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chen/Downloads/"/>
    </mc:Choice>
  </mc:AlternateContent>
  <xr:revisionPtr revIDLastSave="0" documentId="13_ncr:1_{78FC634A-2EFB-4D4C-A666-30DDEC8E8C72}" xr6:coauthVersionLast="45" xr6:coauthVersionMax="45" xr10:uidLastSave="{00000000-0000-0000-0000-000000000000}"/>
  <bookViews>
    <workbookView xWindow="0" yWindow="460" windowWidth="33120" windowHeight="18720" activeTab="1" xr2:uid="{65AA7D76-5187-4D6B-BF07-F000F94CA0DF}"/>
  </bookViews>
  <sheets>
    <sheet name="average" sheetId="1" r:id="rId1"/>
    <sheet name="total read normalization" sheetId="2" r:id="rId2"/>
    <sheet name="library_pool_and_Top20GFPnorm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CA3" i="3"/>
  <c r="CA4" i="3"/>
  <c r="CA5" i="3"/>
  <c r="CA6" i="3"/>
  <c r="CA7" i="3"/>
  <c r="CA8" i="3"/>
  <c r="CA9" i="3"/>
  <c r="CA10" i="3"/>
  <c r="CA11" i="3"/>
  <c r="CA12" i="3"/>
  <c r="CA13" i="3"/>
  <c r="CA14" i="3"/>
  <c r="CA15" i="3"/>
  <c r="CA16" i="3"/>
  <c r="CA2" i="3"/>
  <c r="C20" i="3"/>
  <c r="C38" i="3"/>
  <c r="CB3" i="1" l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2" i="1"/>
  <c r="M39" i="3" l="1"/>
  <c r="Y39" i="3"/>
  <c r="AK39" i="3"/>
  <c r="AW39" i="3"/>
  <c r="BI39" i="3"/>
  <c r="BU39" i="3"/>
  <c r="J40" i="3"/>
  <c r="K40" i="3"/>
  <c r="V40" i="3"/>
  <c r="W40" i="3"/>
  <c r="AH40" i="3"/>
  <c r="AI40" i="3"/>
  <c r="AT40" i="3"/>
  <c r="AU40" i="3"/>
  <c r="BF40" i="3"/>
  <c r="BG40" i="3"/>
  <c r="BR40" i="3"/>
  <c r="BS40" i="3"/>
  <c r="G41" i="3"/>
  <c r="H41" i="3"/>
  <c r="I41" i="3"/>
  <c r="S41" i="3"/>
  <c r="T41" i="3"/>
  <c r="U41" i="3"/>
  <c r="AE41" i="3"/>
  <c r="AF41" i="3"/>
  <c r="AG41" i="3"/>
  <c r="AQ41" i="3"/>
  <c r="AR41" i="3"/>
  <c r="AS41" i="3"/>
  <c r="BC41" i="3"/>
  <c r="BD41" i="3"/>
  <c r="BE41" i="3"/>
  <c r="BO41" i="3"/>
  <c r="BP41" i="3"/>
  <c r="BQ41" i="3"/>
  <c r="C41" i="3"/>
  <c r="C21" i="3"/>
  <c r="C39" i="3" s="1"/>
  <c r="C22" i="3"/>
  <c r="C40" i="3" s="1"/>
  <c r="C23" i="3"/>
  <c r="C24" i="3"/>
  <c r="C25" i="3"/>
  <c r="C26" i="3"/>
  <c r="C27" i="3"/>
  <c r="C28" i="3"/>
  <c r="C29" i="3"/>
  <c r="C30" i="3"/>
  <c r="C31" i="3"/>
  <c r="C32" i="3"/>
  <c r="C33" i="3"/>
  <c r="C34" i="3"/>
  <c r="D20" i="3"/>
  <c r="D38" i="3" s="1"/>
  <c r="E20" i="3"/>
  <c r="E38" i="3" s="1"/>
  <c r="F20" i="3"/>
  <c r="F38" i="3" s="1"/>
  <c r="G20" i="3"/>
  <c r="G38" i="3" s="1"/>
  <c r="H20" i="3"/>
  <c r="H38" i="3" s="1"/>
  <c r="I20" i="3"/>
  <c r="I38" i="3" s="1"/>
  <c r="J20" i="3"/>
  <c r="J38" i="3" s="1"/>
  <c r="J45" i="3" s="1"/>
  <c r="K20" i="3"/>
  <c r="K38" i="3" s="1"/>
  <c r="K45" i="3" s="1"/>
  <c r="L20" i="3"/>
  <c r="L38" i="3" s="1"/>
  <c r="L45" i="3" s="1"/>
  <c r="M20" i="3"/>
  <c r="M38" i="3" s="1"/>
  <c r="N20" i="3"/>
  <c r="N38" i="3" s="1"/>
  <c r="O20" i="3"/>
  <c r="O38" i="3" s="1"/>
  <c r="P20" i="3"/>
  <c r="P38" i="3" s="1"/>
  <c r="Q20" i="3"/>
  <c r="Q38" i="3" s="1"/>
  <c r="R20" i="3"/>
  <c r="R38" i="3" s="1"/>
  <c r="S20" i="3"/>
  <c r="S38" i="3" s="1"/>
  <c r="T20" i="3"/>
  <c r="T38" i="3" s="1"/>
  <c r="U20" i="3"/>
  <c r="U38" i="3" s="1"/>
  <c r="V20" i="3"/>
  <c r="V38" i="3" s="1"/>
  <c r="V45" i="3" s="1"/>
  <c r="W20" i="3"/>
  <c r="W38" i="3" s="1"/>
  <c r="W45" i="3" s="1"/>
  <c r="X20" i="3"/>
  <c r="X38" i="3" s="1"/>
  <c r="X45" i="3" s="1"/>
  <c r="Y20" i="3"/>
  <c r="Y38" i="3" s="1"/>
  <c r="Z20" i="3"/>
  <c r="Z38" i="3" s="1"/>
  <c r="AA20" i="3"/>
  <c r="AA38" i="3" s="1"/>
  <c r="AB20" i="3"/>
  <c r="AB38" i="3" s="1"/>
  <c r="AC20" i="3"/>
  <c r="AC38" i="3" s="1"/>
  <c r="AD20" i="3"/>
  <c r="AD38" i="3" s="1"/>
  <c r="AE20" i="3"/>
  <c r="AE38" i="3" s="1"/>
  <c r="AF20" i="3"/>
  <c r="AF38" i="3" s="1"/>
  <c r="AG20" i="3"/>
  <c r="AG38" i="3" s="1"/>
  <c r="AH20" i="3"/>
  <c r="AH38" i="3" s="1"/>
  <c r="AH45" i="3" s="1"/>
  <c r="AI20" i="3"/>
  <c r="AI38" i="3" s="1"/>
  <c r="AI45" i="3" s="1"/>
  <c r="AJ20" i="3"/>
  <c r="AJ38" i="3" s="1"/>
  <c r="AJ45" i="3" s="1"/>
  <c r="AK20" i="3"/>
  <c r="AK38" i="3" s="1"/>
  <c r="AL20" i="3"/>
  <c r="AL38" i="3" s="1"/>
  <c r="AM20" i="3"/>
  <c r="AM38" i="3" s="1"/>
  <c r="AN20" i="3"/>
  <c r="AN38" i="3" s="1"/>
  <c r="AO20" i="3"/>
  <c r="AO38" i="3" s="1"/>
  <c r="AP20" i="3"/>
  <c r="AP38" i="3" s="1"/>
  <c r="AQ20" i="3"/>
  <c r="AQ38" i="3" s="1"/>
  <c r="AR20" i="3"/>
  <c r="AR38" i="3" s="1"/>
  <c r="AS20" i="3"/>
  <c r="AS38" i="3" s="1"/>
  <c r="AT20" i="3"/>
  <c r="AT38" i="3" s="1"/>
  <c r="AT45" i="3" s="1"/>
  <c r="AU20" i="3"/>
  <c r="AU38" i="3" s="1"/>
  <c r="AU45" i="3" s="1"/>
  <c r="AV20" i="3"/>
  <c r="AV38" i="3" s="1"/>
  <c r="AV45" i="3" s="1"/>
  <c r="AW20" i="3"/>
  <c r="AW38" i="3" s="1"/>
  <c r="AX20" i="3"/>
  <c r="AX38" i="3" s="1"/>
  <c r="AY20" i="3"/>
  <c r="AY38" i="3" s="1"/>
  <c r="AZ20" i="3"/>
  <c r="AZ38" i="3" s="1"/>
  <c r="BA20" i="3"/>
  <c r="BA38" i="3" s="1"/>
  <c r="BB20" i="3"/>
  <c r="BB38" i="3" s="1"/>
  <c r="BC20" i="3"/>
  <c r="BC38" i="3" s="1"/>
  <c r="BD20" i="3"/>
  <c r="BD38" i="3" s="1"/>
  <c r="BE20" i="3"/>
  <c r="BE38" i="3" s="1"/>
  <c r="BF20" i="3"/>
  <c r="BF38" i="3" s="1"/>
  <c r="BF45" i="3" s="1"/>
  <c r="BG20" i="3"/>
  <c r="BG38" i="3" s="1"/>
  <c r="BG45" i="3" s="1"/>
  <c r="BH20" i="3"/>
  <c r="BH38" i="3" s="1"/>
  <c r="BH45" i="3" s="1"/>
  <c r="BI20" i="3"/>
  <c r="BI38" i="3" s="1"/>
  <c r="BJ20" i="3"/>
  <c r="BJ38" i="3" s="1"/>
  <c r="BK20" i="3"/>
  <c r="BK38" i="3" s="1"/>
  <c r="BL20" i="3"/>
  <c r="BL38" i="3" s="1"/>
  <c r="BM20" i="3"/>
  <c r="BM38" i="3" s="1"/>
  <c r="BN20" i="3"/>
  <c r="BN38" i="3" s="1"/>
  <c r="BO20" i="3"/>
  <c r="BO38" i="3" s="1"/>
  <c r="BP20" i="3"/>
  <c r="BP38" i="3" s="1"/>
  <c r="BQ20" i="3"/>
  <c r="BQ38" i="3" s="1"/>
  <c r="BR20" i="3"/>
  <c r="BR38" i="3" s="1"/>
  <c r="BS20" i="3"/>
  <c r="BS38" i="3" s="1"/>
  <c r="BS45" i="3" s="1"/>
  <c r="BT20" i="3"/>
  <c r="BT38" i="3" s="1"/>
  <c r="BT45" i="3" s="1"/>
  <c r="BU20" i="3"/>
  <c r="BU38" i="3" s="1"/>
  <c r="BV20" i="3"/>
  <c r="BV38" i="3" s="1"/>
  <c r="BW20" i="3"/>
  <c r="BW38" i="3" s="1"/>
  <c r="BX20" i="3"/>
  <c r="BX38" i="3" s="1"/>
  <c r="BY20" i="3"/>
  <c r="BY38" i="3" s="1"/>
  <c r="BZ20" i="3"/>
  <c r="D21" i="3"/>
  <c r="D39" i="3" s="1"/>
  <c r="E21" i="3"/>
  <c r="E39" i="3" s="1"/>
  <c r="F21" i="3"/>
  <c r="F39" i="3" s="1"/>
  <c r="G21" i="3"/>
  <c r="G39" i="3" s="1"/>
  <c r="H21" i="3"/>
  <c r="H39" i="3" s="1"/>
  <c r="I21" i="3"/>
  <c r="I39" i="3" s="1"/>
  <c r="J21" i="3"/>
  <c r="J39" i="3" s="1"/>
  <c r="K21" i="3"/>
  <c r="K39" i="3" s="1"/>
  <c r="L21" i="3"/>
  <c r="L39" i="3" s="1"/>
  <c r="M21" i="3"/>
  <c r="N21" i="3"/>
  <c r="N39" i="3" s="1"/>
  <c r="O21" i="3"/>
  <c r="O39" i="3" s="1"/>
  <c r="P21" i="3"/>
  <c r="P39" i="3" s="1"/>
  <c r="Q21" i="3"/>
  <c r="Q39" i="3" s="1"/>
  <c r="R21" i="3"/>
  <c r="R39" i="3" s="1"/>
  <c r="S21" i="3"/>
  <c r="S39" i="3" s="1"/>
  <c r="T21" i="3"/>
  <c r="T39" i="3" s="1"/>
  <c r="U21" i="3"/>
  <c r="U39" i="3" s="1"/>
  <c r="V21" i="3"/>
  <c r="V39" i="3" s="1"/>
  <c r="W21" i="3"/>
  <c r="W39" i="3" s="1"/>
  <c r="X21" i="3"/>
  <c r="X39" i="3" s="1"/>
  <c r="Y21" i="3"/>
  <c r="Z21" i="3"/>
  <c r="Z39" i="3" s="1"/>
  <c r="AA21" i="3"/>
  <c r="AA39" i="3" s="1"/>
  <c r="AB21" i="3"/>
  <c r="AB39" i="3" s="1"/>
  <c r="AC21" i="3"/>
  <c r="AC39" i="3" s="1"/>
  <c r="AD21" i="3"/>
  <c r="AD39" i="3" s="1"/>
  <c r="AE21" i="3"/>
  <c r="AE39" i="3" s="1"/>
  <c r="AF21" i="3"/>
  <c r="AF39" i="3" s="1"/>
  <c r="AG21" i="3"/>
  <c r="AG39" i="3" s="1"/>
  <c r="AH21" i="3"/>
  <c r="AH39" i="3" s="1"/>
  <c r="AI21" i="3"/>
  <c r="AI39" i="3" s="1"/>
  <c r="AJ21" i="3"/>
  <c r="AJ39" i="3" s="1"/>
  <c r="AK21" i="3"/>
  <c r="AL21" i="3"/>
  <c r="AL39" i="3" s="1"/>
  <c r="AM21" i="3"/>
  <c r="AM39" i="3" s="1"/>
  <c r="AN21" i="3"/>
  <c r="AN39" i="3" s="1"/>
  <c r="AO21" i="3"/>
  <c r="AO39" i="3" s="1"/>
  <c r="AP21" i="3"/>
  <c r="AP39" i="3" s="1"/>
  <c r="AQ21" i="3"/>
  <c r="AQ39" i="3" s="1"/>
  <c r="AR21" i="3"/>
  <c r="AR39" i="3" s="1"/>
  <c r="AS21" i="3"/>
  <c r="AS39" i="3" s="1"/>
  <c r="AT21" i="3"/>
  <c r="AT39" i="3" s="1"/>
  <c r="AU21" i="3"/>
  <c r="AU39" i="3" s="1"/>
  <c r="AV21" i="3"/>
  <c r="AV39" i="3" s="1"/>
  <c r="AW21" i="3"/>
  <c r="AX21" i="3"/>
  <c r="AX39" i="3" s="1"/>
  <c r="AY21" i="3"/>
  <c r="AY39" i="3" s="1"/>
  <c r="AZ21" i="3"/>
  <c r="AZ39" i="3" s="1"/>
  <c r="BA21" i="3"/>
  <c r="BA39" i="3" s="1"/>
  <c r="BB21" i="3"/>
  <c r="BB39" i="3" s="1"/>
  <c r="BC21" i="3"/>
  <c r="BC39" i="3" s="1"/>
  <c r="BD21" i="3"/>
  <c r="BD39" i="3" s="1"/>
  <c r="BE21" i="3"/>
  <c r="BE39" i="3" s="1"/>
  <c r="BF21" i="3"/>
  <c r="BF39" i="3" s="1"/>
  <c r="BG21" i="3"/>
  <c r="BG39" i="3" s="1"/>
  <c r="BH21" i="3"/>
  <c r="BH39" i="3" s="1"/>
  <c r="BI21" i="3"/>
  <c r="BJ21" i="3"/>
  <c r="BJ39" i="3" s="1"/>
  <c r="BK21" i="3"/>
  <c r="BK39" i="3" s="1"/>
  <c r="BL21" i="3"/>
  <c r="BL39" i="3" s="1"/>
  <c r="BM21" i="3"/>
  <c r="BM39" i="3" s="1"/>
  <c r="BN21" i="3"/>
  <c r="BN39" i="3" s="1"/>
  <c r="BO21" i="3"/>
  <c r="BO39" i="3" s="1"/>
  <c r="BP21" i="3"/>
  <c r="BP39" i="3" s="1"/>
  <c r="BQ21" i="3"/>
  <c r="BQ39" i="3" s="1"/>
  <c r="BR21" i="3"/>
  <c r="BR39" i="3" s="1"/>
  <c r="BS21" i="3"/>
  <c r="BS39" i="3" s="1"/>
  <c r="BT21" i="3"/>
  <c r="BT39" i="3" s="1"/>
  <c r="BU21" i="3"/>
  <c r="BV21" i="3"/>
  <c r="BV39" i="3" s="1"/>
  <c r="BW21" i="3"/>
  <c r="BW39" i="3" s="1"/>
  <c r="BX21" i="3"/>
  <c r="BX39" i="3" s="1"/>
  <c r="BY21" i="3"/>
  <c r="BY39" i="3" s="1"/>
  <c r="BZ21" i="3"/>
  <c r="D22" i="3"/>
  <c r="D40" i="3" s="1"/>
  <c r="E22" i="3"/>
  <c r="E40" i="3" s="1"/>
  <c r="F22" i="3"/>
  <c r="F40" i="3" s="1"/>
  <c r="G22" i="3"/>
  <c r="G40" i="3" s="1"/>
  <c r="H22" i="3"/>
  <c r="H40" i="3" s="1"/>
  <c r="I22" i="3"/>
  <c r="I40" i="3" s="1"/>
  <c r="J22" i="3"/>
  <c r="K22" i="3"/>
  <c r="L22" i="3"/>
  <c r="L40" i="3" s="1"/>
  <c r="M22" i="3"/>
  <c r="M40" i="3" s="1"/>
  <c r="N22" i="3"/>
  <c r="N40" i="3" s="1"/>
  <c r="O22" i="3"/>
  <c r="O40" i="3" s="1"/>
  <c r="P22" i="3"/>
  <c r="P40" i="3" s="1"/>
  <c r="Q22" i="3"/>
  <c r="Q40" i="3" s="1"/>
  <c r="R22" i="3"/>
  <c r="R40" i="3" s="1"/>
  <c r="S22" i="3"/>
  <c r="S40" i="3" s="1"/>
  <c r="T22" i="3"/>
  <c r="T40" i="3" s="1"/>
  <c r="U22" i="3"/>
  <c r="U40" i="3" s="1"/>
  <c r="V22" i="3"/>
  <c r="W22" i="3"/>
  <c r="X22" i="3"/>
  <c r="X40" i="3" s="1"/>
  <c r="Y22" i="3"/>
  <c r="Y40" i="3" s="1"/>
  <c r="Z22" i="3"/>
  <c r="Z40" i="3" s="1"/>
  <c r="AA22" i="3"/>
  <c r="AA40" i="3" s="1"/>
  <c r="AB22" i="3"/>
  <c r="AB40" i="3" s="1"/>
  <c r="AC22" i="3"/>
  <c r="AC40" i="3" s="1"/>
  <c r="AD22" i="3"/>
  <c r="AD40" i="3" s="1"/>
  <c r="AE22" i="3"/>
  <c r="AE40" i="3" s="1"/>
  <c r="AF22" i="3"/>
  <c r="AF40" i="3" s="1"/>
  <c r="AG22" i="3"/>
  <c r="AG40" i="3" s="1"/>
  <c r="AH22" i="3"/>
  <c r="AI22" i="3"/>
  <c r="AJ22" i="3"/>
  <c r="AJ40" i="3" s="1"/>
  <c r="AK22" i="3"/>
  <c r="AK40" i="3" s="1"/>
  <c r="AL22" i="3"/>
  <c r="AL40" i="3" s="1"/>
  <c r="AM22" i="3"/>
  <c r="AM40" i="3" s="1"/>
  <c r="AN22" i="3"/>
  <c r="AN40" i="3" s="1"/>
  <c r="AO22" i="3"/>
  <c r="AO40" i="3" s="1"/>
  <c r="AP22" i="3"/>
  <c r="AP40" i="3" s="1"/>
  <c r="AQ22" i="3"/>
  <c r="AQ40" i="3" s="1"/>
  <c r="AR22" i="3"/>
  <c r="AR40" i="3" s="1"/>
  <c r="AS22" i="3"/>
  <c r="AS40" i="3" s="1"/>
  <c r="AT22" i="3"/>
  <c r="AU22" i="3"/>
  <c r="AV22" i="3"/>
  <c r="AV40" i="3" s="1"/>
  <c r="AW22" i="3"/>
  <c r="AW40" i="3" s="1"/>
  <c r="AX22" i="3"/>
  <c r="AX40" i="3" s="1"/>
  <c r="AY22" i="3"/>
  <c r="AY40" i="3" s="1"/>
  <c r="AZ22" i="3"/>
  <c r="AZ40" i="3" s="1"/>
  <c r="BA22" i="3"/>
  <c r="BA40" i="3" s="1"/>
  <c r="BB22" i="3"/>
  <c r="BB40" i="3" s="1"/>
  <c r="BC22" i="3"/>
  <c r="BC40" i="3" s="1"/>
  <c r="BD22" i="3"/>
  <c r="BD40" i="3" s="1"/>
  <c r="BE22" i="3"/>
  <c r="BE40" i="3" s="1"/>
  <c r="BF22" i="3"/>
  <c r="BG22" i="3"/>
  <c r="BH22" i="3"/>
  <c r="BH40" i="3" s="1"/>
  <c r="BI22" i="3"/>
  <c r="BI40" i="3" s="1"/>
  <c r="BJ22" i="3"/>
  <c r="BJ40" i="3" s="1"/>
  <c r="BK22" i="3"/>
  <c r="BK40" i="3" s="1"/>
  <c r="BL22" i="3"/>
  <c r="BL40" i="3" s="1"/>
  <c r="BM22" i="3"/>
  <c r="BM40" i="3" s="1"/>
  <c r="BN22" i="3"/>
  <c r="BN40" i="3" s="1"/>
  <c r="BO22" i="3"/>
  <c r="BO40" i="3" s="1"/>
  <c r="BP22" i="3"/>
  <c r="BP40" i="3" s="1"/>
  <c r="BQ22" i="3"/>
  <c r="BQ40" i="3" s="1"/>
  <c r="BR22" i="3"/>
  <c r="BS22" i="3"/>
  <c r="BT22" i="3"/>
  <c r="BT40" i="3" s="1"/>
  <c r="BU22" i="3"/>
  <c r="BU40" i="3" s="1"/>
  <c r="BV22" i="3"/>
  <c r="BV40" i="3" s="1"/>
  <c r="BW22" i="3"/>
  <c r="BW40" i="3" s="1"/>
  <c r="BX22" i="3"/>
  <c r="BX40" i="3" s="1"/>
  <c r="BY22" i="3"/>
  <c r="BY40" i="3" s="1"/>
  <c r="BZ22" i="3"/>
  <c r="D23" i="3"/>
  <c r="E23" i="3"/>
  <c r="F23" i="3"/>
  <c r="F41" i="3" s="1"/>
  <c r="G23" i="3"/>
  <c r="H23" i="3"/>
  <c r="I23" i="3"/>
  <c r="J23" i="3"/>
  <c r="J41" i="3" s="1"/>
  <c r="K23" i="3"/>
  <c r="K41" i="3" s="1"/>
  <c r="L23" i="3"/>
  <c r="L41" i="3" s="1"/>
  <c r="M23" i="3"/>
  <c r="N23" i="3"/>
  <c r="N41" i="3" s="1"/>
  <c r="O23" i="3"/>
  <c r="O41" i="3" s="1"/>
  <c r="P23" i="3"/>
  <c r="Q23" i="3"/>
  <c r="Q41" i="3" s="1"/>
  <c r="R23" i="3"/>
  <c r="R41" i="3" s="1"/>
  <c r="S23" i="3"/>
  <c r="T23" i="3"/>
  <c r="U23" i="3"/>
  <c r="V23" i="3"/>
  <c r="V41" i="3" s="1"/>
  <c r="W23" i="3"/>
  <c r="W41" i="3" s="1"/>
  <c r="X23" i="3"/>
  <c r="X41" i="3" s="1"/>
  <c r="Y23" i="3"/>
  <c r="Z23" i="3"/>
  <c r="Z41" i="3" s="1"/>
  <c r="AA23" i="3"/>
  <c r="AA41" i="3" s="1"/>
  <c r="AB23" i="3"/>
  <c r="AC23" i="3"/>
  <c r="AC41" i="3" s="1"/>
  <c r="AD23" i="3"/>
  <c r="AD41" i="3" s="1"/>
  <c r="AE23" i="3"/>
  <c r="AF23" i="3"/>
  <c r="AG23" i="3"/>
  <c r="AH23" i="3"/>
  <c r="AH41" i="3" s="1"/>
  <c r="AI23" i="3"/>
  <c r="AI41" i="3" s="1"/>
  <c r="AJ23" i="3"/>
  <c r="AJ41" i="3" s="1"/>
  <c r="AK23" i="3"/>
  <c r="AL23" i="3"/>
  <c r="AL41" i="3" s="1"/>
  <c r="AM23" i="3"/>
  <c r="AM41" i="3" s="1"/>
  <c r="AN23" i="3"/>
  <c r="AO23" i="3"/>
  <c r="AO41" i="3" s="1"/>
  <c r="AP23" i="3"/>
  <c r="AP41" i="3" s="1"/>
  <c r="AQ23" i="3"/>
  <c r="AR23" i="3"/>
  <c r="AS23" i="3"/>
  <c r="AT23" i="3"/>
  <c r="AT41" i="3" s="1"/>
  <c r="AU23" i="3"/>
  <c r="AU41" i="3" s="1"/>
  <c r="AV23" i="3"/>
  <c r="AV41" i="3" s="1"/>
  <c r="AW23" i="3"/>
  <c r="AX23" i="3"/>
  <c r="AX41" i="3" s="1"/>
  <c r="AY23" i="3"/>
  <c r="AY41" i="3" s="1"/>
  <c r="AZ23" i="3"/>
  <c r="BA23" i="3"/>
  <c r="BA41" i="3" s="1"/>
  <c r="BB23" i="3"/>
  <c r="BB41" i="3" s="1"/>
  <c r="BC23" i="3"/>
  <c r="BD23" i="3"/>
  <c r="BE23" i="3"/>
  <c r="BF23" i="3"/>
  <c r="BF41" i="3" s="1"/>
  <c r="BG23" i="3"/>
  <c r="BG41" i="3" s="1"/>
  <c r="BH23" i="3"/>
  <c r="BH41" i="3" s="1"/>
  <c r="BI23" i="3"/>
  <c r="BJ23" i="3"/>
  <c r="BJ41" i="3" s="1"/>
  <c r="BK23" i="3"/>
  <c r="BK41" i="3" s="1"/>
  <c r="BL23" i="3"/>
  <c r="BM23" i="3"/>
  <c r="BM41" i="3" s="1"/>
  <c r="BN23" i="3"/>
  <c r="BN41" i="3" s="1"/>
  <c r="BO23" i="3"/>
  <c r="BP23" i="3"/>
  <c r="BQ23" i="3"/>
  <c r="BR23" i="3"/>
  <c r="BR41" i="3" s="1"/>
  <c r="BS23" i="3"/>
  <c r="BS41" i="3" s="1"/>
  <c r="BT23" i="3"/>
  <c r="BT41" i="3" s="1"/>
  <c r="BU23" i="3"/>
  <c r="BV23" i="3"/>
  <c r="BV41" i="3" s="1"/>
  <c r="BW23" i="3"/>
  <c r="BW41" i="3" s="1"/>
  <c r="BX23" i="3"/>
  <c r="BY23" i="3"/>
  <c r="BZ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BR46" i="3" l="1"/>
  <c r="BR45" i="3"/>
  <c r="BF46" i="3"/>
  <c r="AT46" i="3"/>
  <c r="AH46" i="3"/>
  <c r="V46" i="3"/>
  <c r="J46" i="3"/>
  <c r="BX45" i="3"/>
  <c r="BL45" i="3"/>
  <c r="AZ45" i="3"/>
  <c r="AN45" i="3"/>
  <c r="AB45" i="3"/>
  <c r="P45" i="3"/>
  <c r="D45" i="3"/>
  <c r="BY45" i="3"/>
  <c r="E45" i="3"/>
  <c r="BY41" i="3"/>
  <c r="E41" i="3"/>
  <c r="BU45" i="3"/>
  <c r="BI45" i="3"/>
  <c r="AW45" i="3"/>
  <c r="AK45" i="3"/>
  <c r="Y45" i="3"/>
  <c r="M45" i="3"/>
  <c r="BX41" i="3"/>
  <c r="BL41" i="3"/>
  <c r="AZ41" i="3"/>
  <c r="AN41" i="3"/>
  <c r="AB41" i="3"/>
  <c r="P41" i="3"/>
  <c r="D41" i="3"/>
  <c r="Q45" i="3"/>
  <c r="BU41" i="3"/>
  <c r="BI41" i="3"/>
  <c r="AW41" i="3"/>
  <c r="AK41" i="3"/>
  <c r="Y41" i="3"/>
  <c r="M41" i="3"/>
  <c r="AC45" i="3"/>
  <c r="BT46" i="3"/>
  <c r="BH46" i="3"/>
  <c r="AV46" i="3"/>
  <c r="AJ46" i="3"/>
  <c r="X46" i="3"/>
  <c r="L46" i="3"/>
  <c r="BS46" i="3"/>
  <c r="BG46" i="3"/>
  <c r="AU46" i="3"/>
  <c r="AI46" i="3"/>
  <c r="W46" i="3"/>
  <c r="K46" i="3"/>
  <c r="BB46" i="3"/>
  <c r="BB45" i="3"/>
  <c r="BD47" i="3"/>
  <c r="T47" i="3"/>
  <c r="U46" i="3"/>
  <c r="U47" i="3"/>
  <c r="AQ47" i="3"/>
  <c r="I46" i="3"/>
  <c r="BQ47" i="3"/>
  <c r="AS47" i="3"/>
  <c r="H47" i="3"/>
  <c r="BQ46" i="3"/>
  <c r="BJ46" i="3"/>
  <c r="AL46" i="3"/>
  <c r="N46" i="3"/>
  <c r="BP47" i="3"/>
  <c r="BO47" i="3"/>
  <c r="AE47" i="3"/>
  <c r="BN45" i="3"/>
  <c r="AD45" i="3"/>
  <c r="BV46" i="3"/>
  <c r="AX46" i="3"/>
  <c r="Z46" i="3"/>
  <c r="BW46" i="3"/>
  <c r="BK46" i="3"/>
  <c r="AY46" i="3"/>
  <c r="AP47" i="3"/>
  <c r="R47" i="3"/>
  <c r="BP46" i="3"/>
  <c r="BD46" i="3"/>
  <c r="BY47" i="3"/>
  <c r="BM47" i="3"/>
  <c r="BA47" i="3"/>
  <c r="AO47" i="3"/>
  <c r="AC47" i="3"/>
  <c r="Q47" i="3"/>
  <c r="E47" i="3"/>
  <c r="BQ45" i="3"/>
  <c r="BE45" i="3"/>
  <c r="AG45" i="3"/>
  <c r="U45" i="3"/>
  <c r="I45" i="3"/>
  <c r="BN47" i="3"/>
  <c r="AD47" i="3"/>
  <c r="F47" i="3"/>
  <c r="AR46" i="3"/>
  <c r="BX47" i="3"/>
  <c r="BL47" i="3"/>
  <c r="AZ47" i="3"/>
  <c r="AN47" i="3"/>
  <c r="AB47" i="3"/>
  <c r="P47" i="3"/>
  <c r="D47" i="3"/>
  <c r="BN46" i="3"/>
  <c r="AD46" i="3"/>
  <c r="BP45" i="3"/>
  <c r="BD45" i="3"/>
  <c r="AR45" i="3"/>
  <c r="AF45" i="3"/>
  <c r="T45" i="3"/>
  <c r="H45" i="3"/>
  <c r="BB47" i="3"/>
  <c r="BW47" i="3"/>
  <c r="BY46" i="3"/>
  <c r="AC46" i="3"/>
  <c r="Q46" i="3"/>
  <c r="E46" i="3"/>
  <c r="S47" i="3"/>
  <c r="G47" i="3"/>
  <c r="BX46" i="3"/>
  <c r="AZ46" i="3"/>
  <c r="AN46" i="3"/>
  <c r="AB46" i="3"/>
  <c r="P46" i="3"/>
  <c r="D46" i="3"/>
  <c r="F45" i="3"/>
  <c r="BL46" i="3"/>
  <c r="BU47" i="3"/>
  <c r="BI47" i="3"/>
  <c r="AW47" i="3"/>
  <c r="AK47" i="3"/>
  <c r="Y47" i="3"/>
  <c r="M47" i="3"/>
  <c r="AM46" i="3"/>
  <c r="AA46" i="3"/>
  <c r="O46" i="3"/>
  <c r="BM45" i="3"/>
  <c r="BA45" i="3"/>
  <c r="AO45" i="3"/>
  <c r="L47" i="3"/>
  <c r="BT47" i="3"/>
  <c r="BH47" i="3"/>
  <c r="AV47" i="3"/>
  <c r="AJ47" i="3"/>
  <c r="X47" i="3"/>
  <c r="C45" i="3"/>
  <c r="BS47" i="3"/>
  <c r="BG47" i="3"/>
  <c r="AU47" i="3"/>
  <c r="AI47" i="3"/>
  <c r="W47" i="3"/>
  <c r="K47" i="3"/>
  <c r="BU46" i="3"/>
  <c r="BI46" i="3"/>
  <c r="AW46" i="3"/>
  <c r="AK46" i="3"/>
  <c r="Y46" i="3"/>
  <c r="M46" i="3"/>
  <c r="BR47" i="3"/>
  <c r="BF47" i="3"/>
  <c r="AT47" i="3"/>
  <c r="AH47" i="3"/>
  <c r="V47" i="3"/>
  <c r="J47" i="3"/>
  <c r="BK47" i="3"/>
  <c r="AY47" i="3"/>
  <c r="AM47" i="3"/>
  <c r="AA47" i="3"/>
  <c r="O47" i="3"/>
  <c r="BV47" i="3"/>
  <c r="BJ47" i="3"/>
  <c r="AX47" i="3"/>
  <c r="AL47" i="3"/>
  <c r="Z47" i="3"/>
  <c r="N47" i="3"/>
  <c r="BW45" i="3"/>
  <c r="BK45" i="3"/>
  <c r="AY45" i="3"/>
  <c r="AM45" i="3"/>
  <c r="AA45" i="3"/>
  <c r="O45" i="3"/>
  <c r="BV45" i="3"/>
  <c r="BJ45" i="3"/>
  <c r="AX45" i="3"/>
  <c r="AL45" i="3"/>
  <c r="Z45" i="3"/>
  <c r="N45" i="3"/>
  <c r="AO46" i="3" l="1"/>
  <c r="AF47" i="3"/>
  <c r="R46" i="3"/>
  <c r="R45" i="3"/>
  <c r="BA46" i="3"/>
  <c r="F46" i="3"/>
  <c r="AP46" i="3"/>
  <c r="AP45" i="3"/>
  <c r="BM46" i="3"/>
  <c r="C46" i="3"/>
  <c r="C47" i="3"/>
  <c r="AE46" i="3"/>
  <c r="AE45" i="3"/>
  <c r="AQ46" i="3"/>
  <c r="AQ45" i="3"/>
  <c r="AR47" i="3"/>
  <c r="AG46" i="3"/>
  <c r="BC46" i="3"/>
  <c r="BC45" i="3"/>
  <c r="I47" i="3"/>
  <c r="AF46" i="3"/>
  <c r="AS46" i="3"/>
  <c r="AS45" i="3"/>
  <c r="G46" i="3"/>
  <c r="G45" i="3"/>
  <c r="S46" i="3"/>
  <c r="S45" i="3"/>
  <c r="BE47" i="3"/>
  <c r="BO46" i="3"/>
  <c r="BO45" i="3"/>
  <c r="H46" i="3"/>
  <c r="T46" i="3"/>
  <c r="BE46" i="3"/>
  <c r="AG47" i="3"/>
  <c r="BC47" i="3"/>
  <c r="C21" i="2"/>
  <c r="BH21" i="2"/>
  <c r="BT21" i="2"/>
  <c r="BW21" i="2"/>
  <c r="BD22" i="2"/>
  <c r="BP22" i="2"/>
  <c r="BS22" i="2"/>
  <c r="AZ23" i="2"/>
  <c r="BL23" i="2"/>
  <c r="BO23" i="2"/>
  <c r="AT24" i="2"/>
  <c r="AX24" i="2"/>
  <c r="AY24" i="2"/>
  <c r="BW24" i="2"/>
  <c r="G25" i="2"/>
  <c r="H25" i="2"/>
  <c r="AE25" i="2"/>
  <c r="AH25" i="2"/>
  <c r="AI25" i="2"/>
  <c r="BF25" i="2"/>
  <c r="BN25" i="2"/>
  <c r="BO25" i="2"/>
  <c r="N26" i="2"/>
  <c r="P26" i="2"/>
  <c r="R26" i="2"/>
  <c r="AN26" i="2"/>
  <c r="AQ26" i="2"/>
  <c r="AX26" i="2"/>
  <c r="BN26" i="2"/>
  <c r="BU26" i="2"/>
  <c r="BV26" i="2"/>
  <c r="L27" i="2"/>
  <c r="N27" i="2"/>
  <c r="O27" i="2"/>
  <c r="AH27" i="2"/>
  <c r="AJ27" i="2"/>
  <c r="AK27" i="2"/>
  <c r="AY27" i="2"/>
  <c r="BF27" i="2"/>
  <c r="BG27" i="2"/>
  <c r="BU27" i="2"/>
  <c r="BW27" i="2"/>
  <c r="E28" i="2"/>
  <c r="S28" i="2"/>
  <c r="U28" i="2"/>
  <c r="V28" i="2"/>
  <c r="AO28" i="2"/>
  <c r="AQ28" i="2"/>
  <c r="AR28" i="2"/>
  <c r="BF28" i="2"/>
  <c r="BM28" i="2"/>
  <c r="BN28" i="2"/>
  <c r="K30" i="2"/>
  <c r="M30" i="2"/>
  <c r="N30" i="2"/>
  <c r="AF30" i="2"/>
  <c r="AH30" i="2"/>
  <c r="AI30" i="2"/>
  <c r="AU30" i="2"/>
  <c r="AW30" i="2"/>
  <c r="AX30" i="2"/>
  <c r="BJ30" i="2"/>
  <c r="BO30" i="2"/>
  <c r="BP30" i="2"/>
  <c r="F32" i="2"/>
  <c r="K32" i="2"/>
  <c r="X32" i="2"/>
  <c r="Z32" i="2"/>
  <c r="AM32" i="2"/>
  <c r="AO32" i="2"/>
  <c r="BB32" i="2"/>
  <c r="BE32" i="2"/>
  <c r="BO32" i="2"/>
  <c r="BR32" i="2"/>
  <c r="E33" i="2"/>
  <c r="F33" i="2"/>
  <c r="G33" i="2"/>
  <c r="H33" i="2"/>
  <c r="O33" i="2"/>
  <c r="R33" i="2"/>
  <c r="S33" i="2"/>
  <c r="T33" i="2"/>
  <c r="U33" i="2"/>
  <c r="AC33" i="2"/>
  <c r="AE33" i="2"/>
  <c r="AF33" i="2"/>
  <c r="AG33" i="2"/>
  <c r="AH33" i="2"/>
  <c r="AP33" i="2"/>
  <c r="AQ33" i="2"/>
  <c r="AR33" i="2"/>
  <c r="AS33" i="2"/>
  <c r="AT33" i="2"/>
  <c r="AU33" i="2"/>
  <c r="BC33" i="2"/>
  <c r="BD33" i="2"/>
  <c r="BE33" i="2"/>
  <c r="BF33" i="2"/>
  <c r="BG33" i="2"/>
  <c r="BH33" i="2"/>
  <c r="BP33" i="2"/>
  <c r="BQ33" i="2"/>
  <c r="BR33" i="2"/>
  <c r="BS33" i="2"/>
  <c r="BT33" i="2"/>
  <c r="BU33" i="2"/>
  <c r="E34" i="2"/>
  <c r="G34" i="2"/>
  <c r="H34" i="2"/>
  <c r="I34" i="2"/>
  <c r="J34" i="2"/>
  <c r="R34" i="2"/>
  <c r="S34" i="2"/>
  <c r="T34" i="2"/>
  <c r="U34" i="2"/>
  <c r="V34" i="2"/>
  <c r="W34" i="2"/>
  <c r="AE34" i="2"/>
  <c r="AF34" i="2"/>
  <c r="AG34" i="2"/>
  <c r="AH34" i="2"/>
  <c r="AI34" i="2"/>
  <c r="AJ34" i="2"/>
  <c r="AQ34" i="2"/>
  <c r="AR34" i="2"/>
  <c r="AS34" i="2"/>
  <c r="AT34" i="2"/>
  <c r="AU34" i="2"/>
  <c r="AV34" i="2"/>
  <c r="BC34" i="2"/>
  <c r="BD34" i="2"/>
  <c r="BE34" i="2"/>
  <c r="BF34" i="2"/>
  <c r="BG34" i="2"/>
  <c r="BH34" i="2"/>
  <c r="BO34" i="2"/>
  <c r="BP34" i="2"/>
  <c r="BQ34" i="2"/>
  <c r="BR34" i="2"/>
  <c r="BS34" i="2"/>
  <c r="BT34" i="2"/>
  <c r="C35" i="2"/>
  <c r="D35" i="2"/>
  <c r="E35" i="2"/>
  <c r="F35" i="2"/>
  <c r="G35" i="2"/>
  <c r="H35" i="2"/>
  <c r="N35" i="2"/>
  <c r="O35" i="2"/>
  <c r="P35" i="2"/>
  <c r="Q35" i="2"/>
  <c r="R35" i="2"/>
  <c r="S35" i="2"/>
  <c r="T35" i="2"/>
  <c r="Z35" i="2"/>
  <c r="AA35" i="2"/>
  <c r="AB35" i="2"/>
  <c r="AC35" i="2"/>
  <c r="AD35" i="2"/>
  <c r="AE35" i="2"/>
  <c r="AF35" i="2"/>
  <c r="AL35" i="2"/>
  <c r="AM35" i="2"/>
  <c r="AN35" i="2"/>
  <c r="AO35" i="2"/>
  <c r="AP35" i="2"/>
  <c r="AQ35" i="2"/>
  <c r="AR35" i="2"/>
  <c r="AX35" i="2"/>
  <c r="AY35" i="2"/>
  <c r="AZ35" i="2"/>
  <c r="BA35" i="2"/>
  <c r="BB35" i="2"/>
  <c r="BC35" i="2"/>
  <c r="BD35" i="2"/>
  <c r="BI35" i="2"/>
  <c r="BJ35" i="2"/>
  <c r="BK35" i="2"/>
  <c r="BL35" i="2"/>
  <c r="BM35" i="2"/>
  <c r="BN35" i="2"/>
  <c r="BO35" i="2"/>
  <c r="BP35" i="2"/>
  <c r="BU35" i="2"/>
  <c r="BV35" i="2"/>
  <c r="BW35" i="2"/>
  <c r="BX35" i="2"/>
  <c r="BY35" i="2"/>
  <c r="BZ35" i="2"/>
  <c r="B22" i="2"/>
  <c r="B23" i="2"/>
  <c r="B30" i="2"/>
  <c r="B32" i="2"/>
  <c r="B33" i="2"/>
  <c r="B34" i="2"/>
  <c r="B35" i="2"/>
  <c r="BZ2" i="2"/>
  <c r="O21" i="2" s="1"/>
  <c r="BZ3" i="2"/>
  <c r="T22" i="2" s="1"/>
  <c r="BZ4" i="2"/>
  <c r="S23" i="2" s="1"/>
  <c r="BZ5" i="2"/>
  <c r="X24" i="2" s="1"/>
  <c r="BZ6" i="2"/>
  <c r="V25" i="2" s="1"/>
  <c r="BZ7" i="2"/>
  <c r="F26" i="2" s="1"/>
  <c r="BZ8" i="2"/>
  <c r="K27" i="2" s="1"/>
  <c r="BZ9" i="2"/>
  <c r="T28" i="2" s="1"/>
  <c r="BZ10" i="2"/>
  <c r="P29" i="2" s="1"/>
  <c r="BZ11" i="2"/>
  <c r="BZ12" i="2"/>
  <c r="G31" i="2" s="1"/>
  <c r="BZ13" i="2"/>
  <c r="BZ14" i="2"/>
  <c r="J33" i="2" s="1"/>
  <c r="BZ15" i="2"/>
  <c r="N34" i="2" s="1"/>
  <c r="BZ16" i="2"/>
  <c r="L35" i="2" s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B39" i="1"/>
  <c r="B41" i="1"/>
  <c r="B43" i="1"/>
  <c r="B45" i="1"/>
  <c r="B47" i="1"/>
  <c r="B49" i="1"/>
  <c r="B51" i="1"/>
  <c r="B53" i="1"/>
  <c r="B55" i="1"/>
  <c r="B57" i="1"/>
  <c r="B59" i="1"/>
  <c r="B61" i="1"/>
  <c r="B35" i="1"/>
  <c r="B37" i="1"/>
  <c r="B33" i="1"/>
  <c r="CD13" i="2" l="1"/>
  <c r="CC13" i="2"/>
  <c r="H32" i="2"/>
  <c r="T32" i="2"/>
  <c r="AF32" i="2"/>
  <c r="AR32" i="2"/>
  <c r="BD32" i="2"/>
  <c r="BP32" i="2"/>
  <c r="I32" i="2"/>
  <c r="U32" i="2"/>
  <c r="AG32" i="2"/>
  <c r="AS32" i="2"/>
  <c r="J32" i="2"/>
  <c r="V32" i="2"/>
  <c r="AH32" i="2"/>
  <c r="AT32" i="2"/>
  <c r="BS32" i="2"/>
  <c r="BF32" i="2"/>
  <c r="AP32" i="2"/>
  <c r="AA32" i="2"/>
  <c r="L32" i="2"/>
  <c r="BR31" i="2"/>
  <c r="BC31" i="2"/>
  <c r="AN31" i="2"/>
  <c r="V31" i="2"/>
  <c r="BU29" i="2"/>
  <c r="AY29" i="2"/>
  <c r="AC29" i="2"/>
  <c r="G29" i="2"/>
  <c r="CC12" i="2"/>
  <c r="CD12" i="2"/>
  <c r="L31" i="2"/>
  <c r="X31" i="2"/>
  <c r="AJ31" i="2"/>
  <c r="AV31" i="2"/>
  <c r="BH31" i="2"/>
  <c r="BT31" i="2"/>
  <c r="M31" i="2"/>
  <c r="Y31" i="2"/>
  <c r="AK31" i="2"/>
  <c r="AW31" i="2"/>
  <c r="BI31" i="2"/>
  <c r="BU31" i="2"/>
  <c r="N31" i="2"/>
  <c r="Z31" i="2"/>
  <c r="AL31" i="2"/>
  <c r="AX31" i="2"/>
  <c r="BJ31" i="2"/>
  <c r="BV31" i="2"/>
  <c r="BQ31" i="2"/>
  <c r="BB31" i="2"/>
  <c r="AM31" i="2"/>
  <c r="U31" i="2"/>
  <c r="F31" i="2"/>
  <c r="BO29" i="2"/>
  <c r="AX29" i="2"/>
  <c r="AB29" i="2"/>
  <c r="F29" i="2"/>
  <c r="CC11" i="2"/>
  <c r="CD11" i="2"/>
  <c r="D30" i="2"/>
  <c r="P30" i="2"/>
  <c r="AB30" i="2"/>
  <c r="AN30" i="2"/>
  <c r="AZ30" i="2"/>
  <c r="BL30" i="2"/>
  <c r="BX30" i="2"/>
  <c r="E30" i="2"/>
  <c r="Q30" i="2"/>
  <c r="AC30" i="2"/>
  <c r="AO30" i="2"/>
  <c r="BA30" i="2"/>
  <c r="BM30" i="2"/>
  <c r="BY30" i="2"/>
  <c r="F30" i="2"/>
  <c r="R30" i="2"/>
  <c r="AD30" i="2"/>
  <c r="AP30" i="2"/>
  <c r="BB30" i="2"/>
  <c r="BN30" i="2"/>
  <c r="BZ30" i="2"/>
  <c r="G30" i="2"/>
  <c r="S30" i="2"/>
  <c r="AE30" i="2"/>
  <c r="H30" i="2"/>
  <c r="T30" i="2"/>
  <c r="BQ32" i="2"/>
  <c r="BC32" i="2"/>
  <c r="AN32" i="2"/>
  <c r="Y32" i="2"/>
  <c r="G32" i="2"/>
  <c r="BP31" i="2"/>
  <c r="BA31" i="2"/>
  <c r="AI31" i="2"/>
  <c r="T31" i="2"/>
  <c r="E31" i="2"/>
  <c r="BK30" i="2"/>
  <c r="AV30" i="2"/>
  <c r="AG30" i="2"/>
  <c r="L30" i="2"/>
  <c r="BN29" i="2"/>
  <c r="AW29" i="2"/>
  <c r="AA29" i="2"/>
  <c r="E29" i="2"/>
  <c r="BG28" i="2"/>
  <c r="AP28" i="2"/>
  <c r="BV27" i="2"/>
  <c r="BE27" i="2"/>
  <c r="AI27" i="2"/>
  <c r="M27" i="2"/>
  <c r="BO26" i="2"/>
  <c r="AP26" i="2"/>
  <c r="O26" i="2"/>
  <c r="BG25" i="2"/>
  <c r="AF25" i="2"/>
  <c r="F25" i="2"/>
  <c r="AV24" i="2"/>
  <c r="BC23" i="2"/>
  <c r="BG22" i="2"/>
  <c r="BK21" i="2"/>
  <c r="BO31" i="2"/>
  <c r="S31" i="2"/>
  <c r="BM29" i="2"/>
  <c r="AQ29" i="2"/>
  <c r="D29" i="2"/>
  <c r="CC9" i="2"/>
  <c r="CD9" i="2"/>
  <c r="L28" i="2"/>
  <c r="X28" i="2"/>
  <c r="AJ28" i="2"/>
  <c r="AV28" i="2"/>
  <c r="BH28" i="2"/>
  <c r="BT28" i="2"/>
  <c r="M28" i="2"/>
  <c r="Y28" i="2"/>
  <c r="AK28" i="2"/>
  <c r="AW28" i="2"/>
  <c r="BI28" i="2"/>
  <c r="BU28" i="2"/>
  <c r="N28" i="2"/>
  <c r="Z28" i="2"/>
  <c r="AL28" i="2"/>
  <c r="AX28" i="2"/>
  <c r="BJ28" i="2"/>
  <c r="BV28" i="2"/>
  <c r="C28" i="2"/>
  <c r="O28" i="2"/>
  <c r="AA28" i="2"/>
  <c r="AM28" i="2"/>
  <c r="AY28" i="2"/>
  <c r="BK28" i="2"/>
  <c r="BW28" i="2"/>
  <c r="D28" i="2"/>
  <c r="P28" i="2"/>
  <c r="AB28" i="2"/>
  <c r="AN28" i="2"/>
  <c r="AZ28" i="2"/>
  <c r="BL28" i="2"/>
  <c r="BX28" i="2"/>
  <c r="B31" i="2"/>
  <c r="F34" i="2"/>
  <c r="AD33" i="2"/>
  <c r="Q33" i="2"/>
  <c r="C33" i="2"/>
  <c r="BN32" i="2"/>
  <c r="BA32" i="2"/>
  <c r="AL32" i="2"/>
  <c r="W32" i="2"/>
  <c r="E32" i="2"/>
  <c r="BN31" i="2"/>
  <c r="AY31" i="2"/>
  <c r="AG31" i="2"/>
  <c r="R31" i="2"/>
  <c r="C31" i="2"/>
  <c r="BI30" i="2"/>
  <c r="AT30" i="2"/>
  <c r="AA30" i="2"/>
  <c r="J30" i="2"/>
  <c r="BL29" i="2"/>
  <c r="AP29" i="2"/>
  <c r="Y29" i="2"/>
  <c r="C29" i="2"/>
  <c r="BE28" i="2"/>
  <c r="AI28" i="2"/>
  <c r="R28" i="2"/>
  <c r="BT27" i="2"/>
  <c r="AX27" i="2"/>
  <c r="AG27" i="2"/>
  <c r="BM26" i="2"/>
  <c r="AM26" i="2"/>
  <c r="G26" i="2"/>
  <c r="BD25" i="2"/>
  <c r="AD25" i="2"/>
  <c r="BV24" i="2"/>
  <c r="AM24" i="2"/>
  <c r="AQ23" i="2"/>
  <c r="AU22" i="2"/>
  <c r="AY21" i="2"/>
  <c r="CC8" i="2"/>
  <c r="CD8" i="2"/>
  <c r="D27" i="2"/>
  <c r="P27" i="2"/>
  <c r="AB27" i="2"/>
  <c r="AN27" i="2"/>
  <c r="AZ27" i="2"/>
  <c r="BL27" i="2"/>
  <c r="BX27" i="2"/>
  <c r="E27" i="2"/>
  <c r="Q27" i="2"/>
  <c r="AC27" i="2"/>
  <c r="AO27" i="2"/>
  <c r="BA27" i="2"/>
  <c r="BM27" i="2"/>
  <c r="BY27" i="2"/>
  <c r="F27" i="2"/>
  <c r="R27" i="2"/>
  <c r="AD27" i="2"/>
  <c r="AP27" i="2"/>
  <c r="BB27" i="2"/>
  <c r="BN27" i="2"/>
  <c r="BZ27" i="2"/>
  <c r="G27" i="2"/>
  <c r="S27" i="2"/>
  <c r="AE27" i="2"/>
  <c r="AQ27" i="2"/>
  <c r="BC27" i="2"/>
  <c r="BO27" i="2"/>
  <c r="H27" i="2"/>
  <c r="T27" i="2"/>
  <c r="AF27" i="2"/>
  <c r="AR27" i="2"/>
  <c r="BD27" i="2"/>
  <c r="BP27" i="2"/>
  <c r="BZ32" i="2"/>
  <c r="BM32" i="2"/>
  <c r="AZ32" i="2"/>
  <c r="AK32" i="2"/>
  <c r="S32" i="2"/>
  <c r="D32" i="2"/>
  <c r="BM31" i="2"/>
  <c r="AU31" i="2"/>
  <c r="AF31" i="2"/>
  <c r="Q31" i="2"/>
  <c r="BW30" i="2"/>
  <c r="BH30" i="2"/>
  <c r="AS30" i="2"/>
  <c r="Z30" i="2"/>
  <c r="I30" i="2"/>
  <c r="BK29" i="2"/>
  <c r="AO29" i="2"/>
  <c r="S29" i="2"/>
  <c r="BZ28" i="2"/>
  <c r="BD28" i="2"/>
  <c r="AH28" i="2"/>
  <c r="Q28" i="2"/>
  <c r="BS27" i="2"/>
  <c r="AW27" i="2"/>
  <c r="AA27" i="2"/>
  <c r="J27" i="2"/>
  <c r="BL26" i="2"/>
  <c r="AL26" i="2"/>
  <c r="BC25" i="2"/>
  <c r="W25" i="2"/>
  <c r="BT24" i="2"/>
  <c r="AJ24" i="2"/>
  <c r="AN23" i="2"/>
  <c r="AR22" i="2"/>
  <c r="AV21" i="2"/>
  <c r="AH31" i="2"/>
  <c r="CC7" i="2"/>
  <c r="CD7" i="2"/>
  <c r="H26" i="2"/>
  <c r="T26" i="2"/>
  <c r="AF26" i="2"/>
  <c r="AR26" i="2"/>
  <c r="BD26" i="2"/>
  <c r="BP26" i="2"/>
  <c r="I26" i="2"/>
  <c r="U26" i="2"/>
  <c r="AG26" i="2"/>
  <c r="AS26" i="2"/>
  <c r="BE26" i="2"/>
  <c r="BQ26" i="2"/>
  <c r="J26" i="2"/>
  <c r="V26" i="2"/>
  <c r="AH26" i="2"/>
  <c r="AT26" i="2"/>
  <c r="BF26" i="2"/>
  <c r="BR26" i="2"/>
  <c r="K26" i="2"/>
  <c r="W26" i="2"/>
  <c r="AI26" i="2"/>
  <c r="AU26" i="2"/>
  <c r="BG26" i="2"/>
  <c r="BS26" i="2"/>
  <c r="L26" i="2"/>
  <c r="X26" i="2"/>
  <c r="AJ26" i="2"/>
  <c r="AV26" i="2"/>
  <c r="BH26" i="2"/>
  <c r="BT26" i="2"/>
  <c r="M26" i="2"/>
  <c r="Y26" i="2"/>
  <c r="AK26" i="2"/>
  <c r="AW26" i="2"/>
  <c r="BI26" i="2"/>
  <c r="E26" i="2"/>
  <c r="Q26" i="2"/>
  <c r="AC26" i="2"/>
  <c r="AO26" i="2"/>
  <c r="BA26" i="2"/>
  <c r="B29" i="2"/>
  <c r="BZ34" i="2"/>
  <c r="BN34" i="2"/>
  <c r="BB34" i="2"/>
  <c r="AP34" i="2"/>
  <c r="AD34" i="2"/>
  <c r="Q34" i="2"/>
  <c r="D34" i="2"/>
  <c r="BO33" i="2"/>
  <c r="BB33" i="2"/>
  <c r="AO33" i="2"/>
  <c r="AA33" i="2"/>
  <c r="N33" i="2"/>
  <c r="BY32" i="2"/>
  <c r="BL32" i="2"/>
  <c r="AY32" i="2"/>
  <c r="AJ32" i="2"/>
  <c r="R32" i="2"/>
  <c r="C32" i="2"/>
  <c r="BL31" i="2"/>
  <c r="AT31" i="2"/>
  <c r="AE31" i="2"/>
  <c r="P31" i="2"/>
  <c r="BV30" i="2"/>
  <c r="BG30" i="2"/>
  <c r="AR30" i="2"/>
  <c r="Y30" i="2"/>
  <c r="C30" i="2"/>
  <c r="BJ29" i="2"/>
  <c r="AN29" i="2"/>
  <c r="R29" i="2"/>
  <c r="BY28" i="2"/>
  <c r="BC28" i="2"/>
  <c r="AG28" i="2"/>
  <c r="K28" i="2"/>
  <c r="BR27" i="2"/>
  <c r="AV27" i="2"/>
  <c r="Z27" i="2"/>
  <c r="I27" i="2"/>
  <c r="BK26" i="2"/>
  <c r="AE26" i="2"/>
  <c r="D26" i="2"/>
  <c r="BB25" i="2"/>
  <c r="BS24" i="2"/>
  <c r="AA24" i="2"/>
  <c r="AE23" i="2"/>
  <c r="AI22" i="2"/>
  <c r="AM21" i="2"/>
  <c r="D31" i="2"/>
  <c r="CC6" i="2"/>
  <c r="CD6" i="2"/>
  <c r="L25" i="2"/>
  <c r="X25" i="2"/>
  <c r="AJ25" i="2"/>
  <c r="AV25" i="2"/>
  <c r="BH25" i="2"/>
  <c r="BT25" i="2"/>
  <c r="M25" i="2"/>
  <c r="Y25" i="2"/>
  <c r="AK25" i="2"/>
  <c r="AW25" i="2"/>
  <c r="BI25" i="2"/>
  <c r="BU25" i="2"/>
  <c r="N25" i="2"/>
  <c r="Z25" i="2"/>
  <c r="AL25" i="2"/>
  <c r="AX25" i="2"/>
  <c r="BJ25" i="2"/>
  <c r="BV25" i="2"/>
  <c r="C25" i="2"/>
  <c r="O25" i="2"/>
  <c r="AA25" i="2"/>
  <c r="AM25" i="2"/>
  <c r="AY25" i="2"/>
  <c r="BK25" i="2"/>
  <c r="BW25" i="2"/>
  <c r="D25" i="2"/>
  <c r="P25" i="2"/>
  <c r="AB25" i="2"/>
  <c r="AN25" i="2"/>
  <c r="AZ25" i="2"/>
  <c r="BL25" i="2"/>
  <c r="BX25" i="2"/>
  <c r="E25" i="2"/>
  <c r="Q25" i="2"/>
  <c r="AC25" i="2"/>
  <c r="AO25" i="2"/>
  <c r="BA25" i="2"/>
  <c r="BM25" i="2"/>
  <c r="BY25" i="2"/>
  <c r="I25" i="2"/>
  <c r="U25" i="2"/>
  <c r="AG25" i="2"/>
  <c r="AS25" i="2"/>
  <c r="BE25" i="2"/>
  <c r="BQ25" i="2"/>
  <c r="B28" i="2"/>
  <c r="AW35" i="2"/>
  <c r="AK35" i="2"/>
  <c r="Y35" i="2"/>
  <c r="M35" i="2"/>
  <c r="BY34" i="2"/>
  <c r="BM34" i="2"/>
  <c r="BA34" i="2"/>
  <c r="AO34" i="2"/>
  <c r="AC34" i="2"/>
  <c r="P34" i="2"/>
  <c r="C34" i="2"/>
  <c r="BN33" i="2"/>
  <c r="BA33" i="2"/>
  <c r="AM33" i="2"/>
  <c r="Z33" i="2"/>
  <c r="M33" i="2"/>
  <c r="BX32" i="2"/>
  <c r="BK32" i="2"/>
  <c r="AX32" i="2"/>
  <c r="AI32" i="2"/>
  <c r="Q32" i="2"/>
  <c r="BZ31" i="2"/>
  <c r="BK31" i="2"/>
  <c r="AS31" i="2"/>
  <c r="AD31" i="2"/>
  <c r="O31" i="2"/>
  <c r="BU30" i="2"/>
  <c r="BF30" i="2"/>
  <c r="AQ30" i="2"/>
  <c r="X30" i="2"/>
  <c r="BZ29" i="2"/>
  <c r="BI29" i="2"/>
  <c r="AM29" i="2"/>
  <c r="Q29" i="2"/>
  <c r="BS28" i="2"/>
  <c r="BB28" i="2"/>
  <c r="AF28" i="2"/>
  <c r="J28" i="2"/>
  <c r="BQ27" i="2"/>
  <c r="AU27" i="2"/>
  <c r="Y27" i="2"/>
  <c r="C27" i="2"/>
  <c r="BJ26" i="2"/>
  <c r="AD26" i="2"/>
  <c r="C26" i="2"/>
  <c r="AU25" i="2"/>
  <c r="T25" i="2"/>
  <c r="BR24" i="2"/>
  <c r="AB23" i="2"/>
  <c r="AF22" i="2"/>
  <c r="AJ21" i="2"/>
  <c r="CC5" i="2"/>
  <c r="CD5" i="2"/>
  <c r="D24" i="2"/>
  <c r="P24" i="2"/>
  <c r="AB24" i="2"/>
  <c r="AN24" i="2"/>
  <c r="AZ24" i="2"/>
  <c r="BL24" i="2"/>
  <c r="BX24" i="2"/>
  <c r="E24" i="2"/>
  <c r="Q24" i="2"/>
  <c r="AC24" i="2"/>
  <c r="AO24" i="2"/>
  <c r="BA24" i="2"/>
  <c r="BM24" i="2"/>
  <c r="BY24" i="2"/>
  <c r="F24" i="2"/>
  <c r="R24" i="2"/>
  <c r="AD24" i="2"/>
  <c r="AP24" i="2"/>
  <c r="BB24" i="2"/>
  <c r="BN24" i="2"/>
  <c r="BZ24" i="2"/>
  <c r="G24" i="2"/>
  <c r="S24" i="2"/>
  <c r="AE24" i="2"/>
  <c r="AQ24" i="2"/>
  <c r="BC24" i="2"/>
  <c r="BO24" i="2"/>
  <c r="H24" i="2"/>
  <c r="T24" i="2"/>
  <c r="AF24" i="2"/>
  <c r="AR24" i="2"/>
  <c r="BD24" i="2"/>
  <c r="BP24" i="2"/>
  <c r="I24" i="2"/>
  <c r="U24" i="2"/>
  <c r="AG24" i="2"/>
  <c r="AS24" i="2"/>
  <c r="BE24" i="2"/>
  <c r="BQ24" i="2"/>
  <c r="J24" i="2"/>
  <c r="V24" i="2"/>
  <c r="AH24" i="2"/>
  <c r="K24" i="2"/>
  <c r="W24" i="2"/>
  <c r="AI24" i="2"/>
  <c r="AU24" i="2"/>
  <c r="BG24" i="2"/>
  <c r="M24" i="2"/>
  <c r="Y24" i="2"/>
  <c r="AK24" i="2"/>
  <c r="AW24" i="2"/>
  <c r="BI24" i="2"/>
  <c r="BU24" i="2"/>
  <c r="N24" i="2"/>
  <c r="Z24" i="2"/>
  <c r="AL24" i="2"/>
  <c r="B27" i="2"/>
  <c r="BT35" i="2"/>
  <c r="BH35" i="2"/>
  <c r="AV35" i="2"/>
  <c r="AJ35" i="2"/>
  <c r="X35" i="2"/>
  <c r="BX34" i="2"/>
  <c r="BL34" i="2"/>
  <c r="AZ34" i="2"/>
  <c r="AN34" i="2"/>
  <c r="AB34" i="2"/>
  <c r="O34" i="2"/>
  <c r="BZ33" i="2"/>
  <c r="BM33" i="2"/>
  <c r="AY33" i="2"/>
  <c r="AL33" i="2"/>
  <c r="Y33" i="2"/>
  <c r="L33" i="2"/>
  <c r="BW32" i="2"/>
  <c r="BJ32" i="2"/>
  <c r="AW32" i="2"/>
  <c r="AE32" i="2"/>
  <c r="P32" i="2"/>
  <c r="BY31" i="2"/>
  <c r="BG31" i="2"/>
  <c r="AR31" i="2"/>
  <c r="AC31" i="2"/>
  <c r="K31" i="2"/>
  <c r="BT30" i="2"/>
  <c r="BE30" i="2"/>
  <c r="AM30" i="2"/>
  <c r="W30" i="2"/>
  <c r="BY29" i="2"/>
  <c r="BC29" i="2"/>
  <c r="AL29" i="2"/>
  <c r="BR28" i="2"/>
  <c r="BA28" i="2"/>
  <c r="AE28" i="2"/>
  <c r="I28" i="2"/>
  <c r="BK27" i="2"/>
  <c r="AT27" i="2"/>
  <c r="X27" i="2"/>
  <c r="BZ26" i="2"/>
  <c r="BC26" i="2"/>
  <c r="AB26" i="2"/>
  <c r="BZ25" i="2"/>
  <c r="AT25" i="2"/>
  <c r="S25" i="2"/>
  <c r="BK24" i="2"/>
  <c r="O24" i="2"/>
  <c r="W22" i="2"/>
  <c r="AA21" i="2"/>
  <c r="CD10" i="2"/>
  <c r="CC10" i="2"/>
  <c r="H29" i="2"/>
  <c r="T29" i="2"/>
  <c r="AF29" i="2"/>
  <c r="AR29" i="2"/>
  <c r="BD29" i="2"/>
  <c r="BP29" i="2"/>
  <c r="I29" i="2"/>
  <c r="U29" i="2"/>
  <c r="AG29" i="2"/>
  <c r="AS29" i="2"/>
  <c r="BE29" i="2"/>
  <c r="BQ29" i="2"/>
  <c r="J29" i="2"/>
  <c r="V29" i="2"/>
  <c r="AH29" i="2"/>
  <c r="AT29" i="2"/>
  <c r="BF29" i="2"/>
  <c r="BR29" i="2"/>
  <c r="K29" i="2"/>
  <c r="W29" i="2"/>
  <c r="AI29" i="2"/>
  <c r="AU29" i="2"/>
  <c r="BG29" i="2"/>
  <c r="BS29" i="2"/>
  <c r="L29" i="2"/>
  <c r="X29" i="2"/>
  <c r="AJ29" i="2"/>
  <c r="AV29" i="2"/>
  <c r="BH29" i="2"/>
  <c r="BT29" i="2"/>
  <c r="CD16" i="2"/>
  <c r="CC16" i="2"/>
  <c r="CD4" i="2"/>
  <c r="CC4" i="2"/>
  <c r="H23" i="2"/>
  <c r="T23" i="2"/>
  <c r="AF23" i="2"/>
  <c r="AR23" i="2"/>
  <c r="BD23" i="2"/>
  <c r="BP23" i="2"/>
  <c r="I23" i="2"/>
  <c r="U23" i="2"/>
  <c r="AG23" i="2"/>
  <c r="AS23" i="2"/>
  <c r="BE23" i="2"/>
  <c r="BQ23" i="2"/>
  <c r="J23" i="2"/>
  <c r="V23" i="2"/>
  <c r="AH23" i="2"/>
  <c r="AT23" i="2"/>
  <c r="BF23" i="2"/>
  <c r="BR23" i="2"/>
  <c r="K23" i="2"/>
  <c r="W23" i="2"/>
  <c r="AI23" i="2"/>
  <c r="AU23" i="2"/>
  <c r="BG23" i="2"/>
  <c r="BS23" i="2"/>
  <c r="L23" i="2"/>
  <c r="X23" i="2"/>
  <c r="AJ23" i="2"/>
  <c r="AV23" i="2"/>
  <c r="BH23" i="2"/>
  <c r="BT23" i="2"/>
  <c r="M23" i="2"/>
  <c r="Y23" i="2"/>
  <c r="AK23" i="2"/>
  <c r="AW23" i="2"/>
  <c r="BI23" i="2"/>
  <c r="BU23" i="2"/>
  <c r="N23" i="2"/>
  <c r="Z23" i="2"/>
  <c r="AL23" i="2"/>
  <c r="AX23" i="2"/>
  <c r="BJ23" i="2"/>
  <c r="BV23" i="2"/>
  <c r="C23" i="2"/>
  <c r="O23" i="2"/>
  <c r="AA23" i="2"/>
  <c r="AM23" i="2"/>
  <c r="AY23" i="2"/>
  <c r="BK23" i="2"/>
  <c r="BW23" i="2"/>
  <c r="E23" i="2"/>
  <c r="Q23" i="2"/>
  <c r="AC23" i="2"/>
  <c r="AO23" i="2"/>
  <c r="BA23" i="2"/>
  <c r="BM23" i="2"/>
  <c r="BY23" i="2"/>
  <c r="F23" i="2"/>
  <c r="R23" i="2"/>
  <c r="AD23" i="2"/>
  <c r="AP23" i="2"/>
  <c r="BB23" i="2"/>
  <c r="BN23" i="2"/>
  <c r="BZ23" i="2"/>
  <c r="B26" i="2"/>
  <c r="BS35" i="2"/>
  <c r="BG35" i="2"/>
  <c r="AU35" i="2"/>
  <c r="AI35" i="2"/>
  <c r="W35" i="2"/>
  <c r="K35" i="2"/>
  <c r="BW34" i="2"/>
  <c r="BK34" i="2"/>
  <c r="AY34" i="2"/>
  <c r="AM34" i="2"/>
  <c r="AA34" i="2"/>
  <c r="BY33" i="2"/>
  <c r="BK33" i="2"/>
  <c r="AX33" i="2"/>
  <c r="AK33" i="2"/>
  <c r="X33" i="2"/>
  <c r="K33" i="2"/>
  <c r="BV32" i="2"/>
  <c r="BI32" i="2"/>
  <c r="AV32" i="2"/>
  <c r="AD32" i="2"/>
  <c r="O32" i="2"/>
  <c r="BX31" i="2"/>
  <c r="BF31" i="2"/>
  <c r="AQ31" i="2"/>
  <c r="AB31" i="2"/>
  <c r="J31" i="2"/>
  <c r="BS30" i="2"/>
  <c r="BD30" i="2"/>
  <c r="AL30" i="2"/>
  <c r="V30" i="2"/>
  <c r="BX29" i="2"/>
  <c r="BB29" i="2"/>
  <c r="AK29" i="2"/>
  <c r="O29" i="2"/>
  <c r="BQ28" i="2"/>
  <c r="AU28" i="2"/>
  <c r="AD28" i="2"/>
  <c r="H28" i="2"/>
  <c r="BJ27" i="2"/>
  <c r="AS27" i="2"/>
  <c r="W27" i="2"/>
  <c r="BY26" i="2"/>
  <c r="BB26" i="2"/>
  <c r="AA26" i="2"/>
  <c r="BS25" i="2"/>
  <c r="AR25" i="2"/>
  <c r="R25" i="2"/>
  <c r="BJ24" i="2"/>
  <c r="L24" i="2"/>
  <c r="P23" i="2"/>
  <c r="X21" i="2"/>
  <c r="AZ31" i="2"/>
  <c r="Z29" i="2"/>
  <c r="CC15" i="2"/>
  <c r="CD15" i="2"/>
  <c r="L34" i="2"/>
  <c r="X34" i="2"/>
  <c r="CC3" i="2"/>
  <c r="CD3" i="2"/>
  <c r="L22" i="2"/>
  <c r="X22" i="2"/>
  <c r="AJ22" i="2"/>
  <c r="AV22" i="2"/>
  <c r="BH22" i="2"/>
  <c r="BT22" i="2"/>
  <c r="M22" i="2"/>
  <c r="Y22" i="2"/>
  <c r="AK22" i="2"/>
  <c r="AW22" i="2"/>
  <c r="BI22" i="2"/>
  <c r="BU22" i="2"/>
  <c r="N22" i="2"/>
  <c r="Z22" i="2"/>
  <c r="AL22" i="2"/>
  <c r="AX22" i="2"/>
  <c r="BJ22" i="2"/>
  <c r="BV22" i="2"/>
  <c r="C22" i="2"/>
  <c r="O22" i="2"/>
  <c r="AA22" i="2"/>
  <c r="AM22" i="2"/>
  <c r="AY22" i="2"/>
  <c r="BK22" i="2"/>
  <c r="BW22" i="2"/>
  <c r="D22" i="2"/>
  <c r="P22" i="2"/>
  <c r="AB22" i="2"/>
  <c r="AN22" i="2"/>
  <c r="AZ22" i="2"/>
  <c r="BL22" i="2"/>
  <c r="BX22" i="2"/>
  <c r="E22" i="2"/>
  <c r="Q22" i="2"/>
  <c r="AC22" i="2"/>
  <c r="AO22" i="2"/>
  <c r="BA22" i="2"/>
  <c r="BM22" i="2"/>
  <c r="BY22" i="2"/>
  <c r="F22" i="2"/>
  <c r="R22" i="2"/>
  <c r="AD22" i="2"/>
  <c r="AP22" i="2"/>
  <c r="BB22" i="2"/>
  <c r="BN22" i="2"/>
  <c r="BZ22" i="2"/>
  <c r="G22" i="2"/>
  <c r="S22" i="2"/>
  <c r="AE22" i="2"/>
  <c r="AQ22" i="2"/>
  <c r="BC22" i="2"/>
  <c r="BO22" i="2"/>
  <c r="I22" i="2"/>
  <c r="U22" i="2"/>
  <c r="AG22" i="2"/>
  <c r="AS22" i="2"/>
  <c r="BE22" i="2"/>
  <c r="BQ22" i="2"/>
  <c r="J22" i="2"/>
  <c r="V22" i="2"/>
  <c r="AH22" i="2"/>
  <c r="AT22" i="2"/>
  <c r="BF22" i="2"/>
  <c r="BR22" i="2"/>
  <c r="B25" i="2"/>
  <c r="BR35" i="2"/>
  <c r="BF35" i="2"/>
  <c r="AT35" i="2"/>
  <c r="AH35" i="2"/>
  <c r="V35" i="2"/>
  <c r="J35" i="2"/>
  <c r="BV34" i="2"/>
  <c r="BJ34" i="2"/>
  <c r="AX34" i="2"/>
  <c r="AL34" i="2"/>
  <c r="Z34" i="2"/>
  <c r="M34" i="2"/>
  <c r="BW33" i="2"/>
  <c r="BJ33" i="2"/>
  <c r="AW33" i="2"/>
  <c r="AJ33" i="2"/>
  <c r="W33" i="2"/>
  <c r="BU32" i="2"/>
  <c r="BH32" i="2"/>
  <c r="AU32" i="2"/>
  <c r="AC32" i="2"/>
  <c r="N32" i="2"/>
  <c r="BW31" i="2"/>
  <c r="BE31" i="2"/>
  <c r="AP31" i="2"/>
  <c r="AA31" i="2"/>
  <c r="I31" i="2"/>
  <c r="BR30" i="2"/>
  <c r="BC30" i="2"/>
  <c r="AK30" i="2"/>
  <c r="U30" i="2"/>
  <c r="BW29" i="2"/>
  <c r="BA29" i="2"/>
  <c r="AE29" i="2"/>
  <c r="N29" i="2"/>
  <c r="BP28" i="2"/>
  <c r="AT28" i="2"/>
  <c r="AC28" i="2"/>
  <c r="G28" i="2"/>
  <c r="BI27" i="2"/>
  <c r="AM27" i="2"/>
  <c r="V27" i="2"/>
  <c r="BX26" i="2"/>
  <c r="AZ26" i="2"/>
  <c r="Z26" i="2"/>
  <c r="BR25" i="2"/>
  <c r="AQ25" i="2"/>
  <c r="K25" i="2"/>
  <c r="BH24" i="2"/>
  <c r="C24" i="2"/>
  <c r="G23" i="2"/>
  <c r="K22" i="2"/>
  <c r="CC14" i="2"/>
  <c r="CD14" i="2"/>
  <c r="D33" i="2"/>
  <c r="P33" i="2"/>
  <c r="AB33" i="2"/>
  <c r="AN33" i="2"/>
  <c r="AZ33" i="2"/>
  <c r="BL33" i="2"/>
  <c r="BX33" i="2"/>
  <c r="CD2" i="2"/>
  <c r="CC2" i="2"/>
  <c r="D21" i="2"/>
  <c r="P21" i="2"/>
  <c r="AB21" i="2"/>
  <c r="AN21" i="2"/>
  <c r="AZ21" i="2"/>
  <c r="BL21" i="2"/>
  <c r="BX21" i="2"/>
  <c r="E21" i="2"/>
  <c r="Q21" i="2"/>
  <c r="AC21" i="2"/>
  <c r="AO21" i="2"/>
  <c r="BA21" i="2"/>
  <c r="BM21" i="2"/>
  <c r="BY21" i="2"/>
  <c r="F21" i="2"/>
  <c r="R21" i="2"/>
  <c r="AD21" i="2"/>
  <c r="AP21" i="2"/>
  <c r="BB21" i="2"/>
  <c r="BN21" i="2"/>
  <c r="BZ21" i="2"/>
  <c r="G21" i="2"/>
  <c r="S21" i="2"/>
  <c r="AE21" i="2"/>
  <c r="AQ21" i="2"/>
  <c r="BC21" i="2"/>
  <c r="BO21" i="2"/>
  <c r="H21" i="2"/>
  <c r="T21" i="2"/>
  <c r="AF21" i="2"/>
  <c r="AR21" i="2"/>
  <c r="BD21" i="2"/>
  <c r="BP21" i="2"/>
  <c r="I21" i="2"/>
  <c r="U21" i="2"/>
  <c r="AG21" i="2"/>
  <c r="AS21" i="2"/>
  <c r="BE21" i="2"/>
  <c r="BQ21" i="2"/>
  <c r="J21" i="2"/>
  <c r="V21" i="2"/>
  <c r="AH21" i="2"/>
  <c r="AT21" i="2"/>
  <c r="BF21" i="2"/>
  <c r="BR21" i="2"/>
  <c r="K21" i="2"/>
  <c r="W21" i="2"/>
  <c r="AI21" i="2"/>
  <c r="AU21" i="2"/>
  <c r="BG21" i="2"/>
  <c r="BS21" i="2"/>
  <c r="M21" i="2"/>
  <c r="Y21" i="2"/>
  <c r="AK21" i="2"/>
  <c r="AW21" i="2"/>
  <c r="BI21" i="2"/>
  <c r="BU21" i="2"/>
  <c r="N21" i="2"/>
  <c r="Z21" i="2"/>
  <c r="AL21" i="2"/>
  <c r="AX21" i="2"/>
  <c r="BJ21" i="2"/>
  <c r="BV21" i="2"/>
  <c r="B24" i="2"/>
  <c r="BQ35" i="2"/>
  <c r="BE35" i="2"/>
  <c r="AS35" i="2"/>
  <c r="AG35" i="2"/>
  <c r="U35" i="2"/>
  <c r="I35" i="2"/>
  <c r="BU34" i="2"/>
  <c r="BI34" i="2"/>
  <c r="AW34" i="2"/>
  <c r="AK34" i="2"/>
  <c r="Y34" i="2"/>
  <c r="K34" i="2"/>
  <c r="BV33" i="2"/>
  <c r="BI33" i="2"/>
  <c r="AV33" i="2"/>
  <c r="AI33" i="2"/>
  <c r="V33" i="2"/>
  <c r="I33" i="2"/>
  <c r="BT32" i="2"/>
  <c r="BG32" i="2"/>
  <c r="AQ32" i="2"/>
  <c r="AB32" i="2"/>
  <c r="M32" i="2"/>
  <c r="BS31" i="2"/>
  <c r="BD31" i="2"/>
  <c r="AO31" i="2"/>
  <c r="W31" i="2"/>
  <c r="H31" i="2"/>
  <c r="BQ30" i="2"/>
  <c r="AY30" i="2"/>
  <c r="AJ30" i="2"/>
  <c r="O30" i="2"/>
  <c r="BV29" i="2"/>
  <c r="AZ29" i="2"/>
  <c r="AD29" i="2"/>
  <c r="M29" i="2"/>
  <c r="BO28" i="2"/>
  <c r="AS28" i="2"/>
  <c r="W28" i="2"/>
  <c r="F28" i="2"/>
  <c r="BH27" i="2"/>
  <c r="AL27" i="2"/>
  <c r="U27" i="2"/>
  <c r="BW26" i="2"/>
  <c r="AY26" i="2"/>
  <c r="S26" i="2"/>
  <c r="BP25" i="2"/>
  <c r="AP25" i="2"/>
  <c r="J25" i="2"/>
  <c r="BF24" i="2"/>
  <c r="BX23" i="2"/>
  <c r="D23" i="2"/>
  <c r="H22" i="2"/>
  <c r="L21" i="2"/>
</calcChain>
</file>

<file path=xl/sharedStrings.xml><?xml version="1.0" encoding="utf-8"?>
<sst xmlns="http://schemas.openxmlformats.org/spreadsheetml/2006/main" count="743" uniqueCount="136">
  <si>
    <t>fileID</t>
  </si>
  <si>
    <t>Seq1</t>
  </si>
  <si>
    <t>Vec</t>
  </si>
  <si>
    <t>SOX9_g1</t>
  </si>
  <si>
    <t>SOX9_g2</t>
  </si>
  <si>
    <t>SOX9_g3</t>
  </si>
  <si>
    <t>SOX9_g4</t>
  </si>
  <si>
    <t>SOX9_g5</t>
  </si>
  <si>
    <t>SOX9_g6</t>
  </si>
  <si>
    <t>PROM1_g1</t>
  </si>
  <si>
    <t>PROM1_g2</t>
  </si>
  <si>
    <t>PROM1_g3</t>
  </si>
  <si>
    <t>PROM1_g4</t>
  </si>
  <si>
    <t>PROM1_g5</t>
  </si>
  <si>
    <t>PROM1_g6</t>
  </si>
  <si>
    <t>KRT20_g1</t>
  </si>
  <si>
    <t>KRT20_g2</t>
  </si>
  <si>
    <t>KRT20_g3</t>
  </si>
  <si>
    <t>KRT20_g4</t>
  </si>
  <si>
    <t>KRT20_g5</t>
  </si>
  <si>
    <t>KRT20_g6</t>
  </si>
  <si>
    <t>LRIG1_g1</t>
  </si>
  <si>
    <t>LRIG1_g2</t>
  </si>
  <si>
    <t>LRIG1_g3</t>
  </si>
  <si>
    <t>LRIG1_g4</t>
  </si>
  <si>
    <t>LRIG1_g5</t>
  </si>
  <si>
    <t>LRIG1_g6</t>
  </si>
  <si>
    <t>CTRL0001_g1</t>
  </si>
  <si>
    <t>CTRL0002_g2</t>
  </si>
  <si>
    <t>CTRL0003_g3</t>
  </si>
  <si>
    <t>CTRL0004_g4</t>
  </si>
  <si>
    <t>CTRL0005_g5</t>
  </si>
  <si>
    <t>CTRL0006_g6</t>
  </si>
  <si>
    <t>CTRL0007_g7</t>
  </si>
  <si>
    <t>CTRL0008_g8</t>
  </si>
  <si>
    <t>CTRL0009_g9</t>
  </si>
  <si>
    <t>CTRL0010_g10</t>
  </si>
  <si>
    <t>ROSA26_g1</t>
  </si>
  <si>
    <t>ROSA26_g2</t>
  </si>
  <si>
    <t>ROSA26_g3</t>
  </si>
  <si>
    <t>ROSA26_g4</t>
  </si>
  <si>
    <t>ROSA26_g5</t>
  </si>
  <si>
    <t>ROSA26_g6</t>
  </si>
  <si>
    <t>ROSA26_g7</t>
  </si>
  <si>
    <t>ROSA26_g8</t>
  </si>
  <si>
    <t>ROSA26_g9</t>
  </si>
  <si>
    <t>ROSA26_g10</t>
  </si>
  <si>
    <t>CCR5_g1</t>
  </si>
  <si>
    <t>CCR5_g2</t>
  </si>
  <si>
    <t>CCR5_g3</t>
  </si>
  <si>
    <t>CCR5_g4</t>
  </si>
  <si>
    <t>CCR5_g5</t>
  </si>
  <si>
    <t>CCR5_g6</t>
  </si>
  <si>
    <t>CCR5_g7</t>
  </si>
  <si>
    <t>CCR5_g8</t>
  </si>
  <si>
    <t>CCR5_g9</t>
  </si>
  <si>
    <t>CCR5_g10</t>
  </si>
  <si>
    <t>AAVS1_g1</t>
  </si>
  <si>
    <t>AAVS1_g2</t>
  </si>
  <si>
    <t>AAVS1_g3</t>
  </si>
  <si>
    <t>AAVS1_g4</t>
  </si>
  <si>
    <t>AAVS1_g5</t>
  </si>
  <si>
    <t>AAVS1_g6</t>
  </si>
  <si>
    <t>AAVS1_g7</t>
  </si>
  <si>
    <t>AAVS1_g8</t>
  </si>
  <si>
    <t>AAVS1_g9</t>
  </si>
  <si>
    <t>AAVS1_g10</t>
  </si>
  <si>
    <t>EGFP_g1</t>
  </si>
  <si>
    <t>EGFP_g2</t>
  </si>
  <si>
    <t>EGFP_g3</t>
  </si>
  <si>
    <t>EGFP_g4</t>
  </si>
  <si>
    <t>EGFP_g5</t>
  </si>
  <si>
    <t>EGFP_g6</t>
  </si>
  <si>
    <t>mKate2_g1</t>
  </si>
  <si>
    <t>mKate2_g2</t>
  </si>
  <si>
    <t>mKate2_g3</t>
  </si>
  <si>
    <t>mKate2_g4</t>
  </si>
  <si>
    <t>mKate2_g5</t>
  </si>
  <si>
    <t>mKate2_g6</t>
  </si>
  <si>
    <t>S10a</t>
  </si>
  <si>
    <t>S10b</t>
  </si>
  <si>
    <t>S11a</t>
  </si>
  <si>
    <t>S11b</t>
  </si>
  <si>
    <t>S12a</t>
  </si>
  <si>
    <t>S12b</t>
  </si>
  <si>
    <t>S13a</t>
  </si>
  <si>
    <t>S13b</t>
  </si>
  <si>
    <t>S14a</t>
  </si>
  <si>
    <t>S14b</t>
  </si>
  <si>
    <t>S15a</t>
  </si>
  <si>
    <t>S15b</t>
  </si>
  <si>
    <t>S1a</t>
  </si>
  <si>
    <t>S1b</t>
  </si>
  <si>
    <t>S2a</t>
  </si>
  <si>
    <t>S2b</t>
  </si>
  <si>
    <t>S3a</t>
  </si>
  <si>
    <t>S3b</t>
  </si>
  <si>
    <t>S4a</t>
  </si>
  <si>
    <t>S4b</t>
  </si>
  <si>
    <t>S5a</t>
  </si>
  <si>
    <t>S5b</t>
  </si>
  <si>
    <t>S6a</t>
  </si>
  <si>
    <t>S6b</t>
  </si>
  <si>
    <t>S7a</t>
  </si>
  <si>
    <t>S7b</t>
  </si>
  <si>
    <t>S8a</t>
  </si>
  <si>
    <t>S8b</t>
  </si>
  <si>
    <t>S9a</t>
  </si>
  <si>
    <t>S9b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</si>
  <si>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</si>
  <si>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</si>
  <si>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</si>
  <si>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</si>
  <si>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</si>
  <si>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</si>
  <si>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</si>
  <si>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</si>
  <si>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</si>
  <si>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</si>
  <si>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</si>
  <si>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</si>
  <si>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</si>
  <si>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</si>
  <si>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</si>
  <si>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Sample</t>
  </si>
  <si>
    <t>SUM</t>
  </si>
  <si>
    <t>library CTRL</t>
  </si>
  <si>
    <t>neg</t>
  </si>
  <si>
    <t>Pop</t>
  </si>
  <si>
    <t>Library pool normalization</t>
  </si>
  <si>
    <t>Pop'lev.Norm</t>
  </si>
  <si>
    <t>Top20</t>
  </si>
  <si>
    <t>Bot20</t>
  </si>
  <si>
    <t>Top fraction Norm</t>
  </si>
  <si>
    <t>totalcount</t>
  </si>
  <si>
    <t>TotalRead 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</si>
</sst>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read normalization'!$A$21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read normalization'!$B$20:$BY$20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'total read normalization'!$B$21:$BY$21</c:f>
              <c:numCache>
                <c:formatCode>General</c:formatCode>
                <c:ptCount val="76"/>
                <c:pt idx="0">
                  <c:v>728.54986648090096</c:v>
                </c:pt>
                <c:pt idx="1">
                  <c:v>528.27121792639036</c:v>
                </c:pt>
                <c:pt idx="2">
                  <c:v>460.54413870505829</c:v>
                </c:pt>
                <c:pt idx="3">
                  <c:v>332.83021788768917</c:v>
                </c:pt>
                <c:pt idx="4">
                  <c:v>762.41340609156703</c:v>
                </c:pt>
                <c:pt idx="5">
                  <c:v>1671.8913270637411</c:v>
                </c:pt>
                <c:pt idx="6">
                  <c:v>2467.2007430628119</c:v>
                </c:pt>
                <c:pt idx="7">
                  <c:v>2093.7342776423234</c:v>
                </c:pt>
                <c:pt idx="8">
                  <c:v>1106.8539804171987</c:v>
                </c:pt>
                <c:pt idx="9">
                  <c:v>2451.7202678122221</c:v>
                </c:pt>
                <c:pt idx="10">
                  <c:v>966.56217345872517</c:v>
                </c:pt>
                <c:pt idx="11">
                  <c:v>1337.1260497697278</c:v>
                </c:pt>
                <c:pt idx="12">
                  <c:v>1270.3665002515577</c:v>
                </c:pt>
                <c:pt idx="13">
                  <c:v>2297.883045009482</c:v>
                </c:pt>
                <c:pt idx="14">
                  <c:v>849.4910793761369</c:v>
                </c:pt>
                <c:pt idx="15">
                  <c:v>619.21901002360778</c:v>
                </c:pt>
                <c:pt idx="16">
                  <c:v>2665.5443322109991</c:v>
                </c:pt>
                <c:pt idx="17">
                  <c:v>911.41298037849765</c:v>
                </c:pt>
                <c:pt idx="18">
                  <c:v>2255.3117380703588</c:v>
                </c:pt>
                <c:pt idx="19">
                  <c:v>1041.0619606021905</c:v>
                </c:pt>
                <c:pt idx="20">
                  <c:v>961.72452494291576</c:v>
                </c:pt>
                <c:pt idx="21">
                  <c:v>1740.585935988235</c:v>
                </c:pt>
                <c:pt idx="22">
                  <c:v>2603.6224312086383</c:v>
                </c:pt>
                <c:pt idx="23">
                  <c:v>1113.6266883393321</c:v>
                </c:pt>
                <c:pt idx="24">
                  <c:v>799.17953481171878</c:v>
                </c:pt>
                <c:pt idx="25">
                  <c:v>1052.6723170401333</c:v>
                </c:pt>
                <c:pt idx="26">
                  <c:v>4101.3584117032387</c:v>
                </c:pt>
                <c:pt idx="27">
                  <c:v>759.51081698208134</c:v>
                </c:pt>
                <c:pt idx="28">
                  <c:v>1457.0997329618019</c:v>
                </c:pt>
                <c:pt idx="29">
                  <c:v>2769.0700104493208</c:v>
                </c:pt>
                <c:pt idx="30">
                  <c:v>1955.3775300901737</c:v>
                </c:pt>
                <c:pt idx="31">
                  <c:v>1424.2037230542978</c:v>
                </c:pt>
                <c:pt idx="32">
                  <c:v>1571.2682379349048</c:v>
                </c:pt>
                <c:pt idx="33">
                  <c:v>2238.8637331166065</c:v>
                </c:pt>
                <c:pt idx="34">
                  <c:v>2291.1103370873489</c:v>
                </c:pt>
                <c:pt idx="35">
                  <c:v>1457.0997329618019</c:v>
                </c:pt>
                <c:pt idx="36">
                  <c:v>2187.5846588490267</c:v>
                </c:pt>
                <c:pt idx="37">
                  <c:v>1118.4643368551415</c:v>
                </c:pt>
                <c:pt idx="38">
                  <c:v>1519.9891636673246</c:v>
                </c:pt>
                <c:pt idx="39">
                  <c:v>2429.4670846394984</c:v>
                </c:pt>
                <c:pt idx="40">
                  <c:v>2395.6035450288323</c:v>
                </c:pt>
                <c:pt idx="41">
                  <c:v>1015.9061883199814</c:v>
                </c:pt>
                <c:pt idx="42">
                  <c:v>715.00445063663449</c:v>
                </c:pt>
                <c:pt idx="43">
                  <c:v>2531.0577034714966</c:v>
                </c:pt>
                <c:pt idx="44">
                  <c:v>1328.418282441271</c:v>
                </c:pt>
                <c:pt idx="45">
                  <c:v>1486.1256240566586</c:v>
                </c:pt>
                <c:pt idx="46">
                  <c:v>1151.3603467626456</c:v>
                </c:pt>
                <c:pt idx="47">
                  <c:v>976.23747049034398</c:v>
                </c:pt>
                <c:pt idx="48">
                  <c:v>878.51697047099356</c:v>
                </c:pt>
                <c:pt idx="49">
                  <c:v>1188.1264754827973</c:v>
                </c:pt>
                <c:pt idx="50">
                  <c:v>1184.2563566701497</c:v>
                </c:pt>
                <c:pt idx="51">
                  <c:v>2169.2015944889508</c:v>
                </c:pt>
                <c:pt idx="52">
                  <c:v>667.59549518170206</c:v>
                </c:pt>
                <c:pt idx="53">
                  <c:v>1987.306010294516</c:v>
                </c:pt>
                <c:pt idx="54">
                  <c:v>1566.430589419095</c:v>
                </c:pt>
                <c:pt idx="55">
                  <c:v>1233.6003715314059</c:v>
                </c:pt>
                <c:pt idx="56">
                  <c:v>1095.2436239792562</c:v>
                </c:pt>
                <c:pt idx="57">
                  <c:v>770.15364371686212</c:v>
                </c:pt>
                <c:pt idx="58">
                  <c:v>991.71794574093428</c:v>
                </c:pt>
                <c:pt idx="59">
                  <c:v>432.48577731336349</c:v>
                </c:pt>
                <c:pt idx="60">
                  <c:v>1052.6723170401333</c:v>
                </c:pt>
                <c:pt idx="61">
                  <c:v>1477.4178567282015</c:v>
                </c:pt>
                <c:pt idx="62">
                  <c:v>501.18038623785753</c:v>
                </c:pt>
                <c:pt idx="63">
                  <c:v>566.97240605286584</c:v>
                </c:pt>
                <c:pt idx="64">
                  <c:v>631.79689616471228</c:v>
                </c:pt>
                <c:pt idx="65">
                  <c:v>809.82236154649945</c:v>
                </c:pt>
                <c:pt idx="66">
                  <c:v>754.67316846627193</c:v>
                </c:pt>
                <c:pt idx="67">
                  <c:v>730.48492588722468</c:v>
                </c:pt>
                <c:pt idx="68">
                  <c:v>639.53713379000737</c:v>
                </c:pt>
                <c:pt idx="69">
                  <c:v>1557.7228220906381</c:v>
                </c:pt>
                <c:pt idx="70">
                  <c:v>6.7727079221332103</c:v>
                </c:pt>
                <c:pt idx="71">
                  <c:v>1301.3274507527381</c:v>
                </c:pt>
                <c:pt idx="72">
                  <c:v>1138.7824606215411</c:v>
                </c:pt>
                <c:pt idx="73">
                  <c:v>690.81620805758735</c:v>
                </c:pt>
                <c:pt idx="74">
                  <c:v>4.8376485158094358</c:v>
                </c:pt>
                <c:pt idx="75">
                  <c:v>0.96752970316188713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1-48F9-9FAA-6CF3AABB9701}"/>
            </c:ext>
          </c:extLst>
        </c:ser>
        <c:ser>
          <c:idx val="1"/>
          <c:order val="1"/>
          <c:tx>
            <c:strRef>
              <c:f>'total read normalization'!$A$22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read normalization'!$B$20:$BY$20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'total read normalization'!$B$22:$BY$22</c:f>
              <c:numCache>
                <c:formatCode>General</c:formatCode>
                <c:ptCount val="76"/>
                <c:pt idx="0">
                  <c:v>1066.6498359000252</c:v>
                </c:pt>
                <c:pt idx="1">
                  <c:v>680.59412606244211</c:v>
                </c:pt>
                <c:pt idx="2">
                  <c:v>634.83547925608013</c:v>
                </c:pt>
                <c:pt idx="3">
                  <c:v>502.29319195489359</c:v>
                </c:pt>
                <c:pt idx="4">
                  <c:v>1176.5757805268029</c:v>
                </c:pt>
                <c:pt idx="5">
                  <c:v>2589.3082554910375</c:v>
                </c:pt>
                <c:pt idx="6">
                  <c:v>2324.7496423462089</c:v>
                </c:pt>
                <c:pt idx="7">
                  <c:v>2080.7035260456114</c:v>
                </c:pt>
                <c:pt idx="8">
                  <c:v>976.71042665993434</c:v>
                </c:pt>
                <c:pt idx="9">
                  <c:v>2247.9592695447277</c:v>
                </c:pt>
                <c:pt idx="10">
                  <c:v>822.60371959942779</c:v>
                </c:pt>
                <c:pt idx="11">
                  <c:v>1347.5132542287301</c:v>
                </c:pt>
                <c:pt idx="12">
                  <c:v>1010.3719599427754</c:v>
                </c:pt>
                <c:pt idx="13">
                  <c:v>1897.6689388201632</c:v>
                </c:pt>
                <c:pt idx="14">
                  <c:v>843.11621644365903</c:v>
                </c:pt>
                <c:pt idx="15">
                  <c:v>613.79702095430446</c:v>
                </c:pt>
                <c:pt idx="16">
                  <c:v>2807.5822603719598</c:v>
                </c:pt>
                <c:pt idx="17">
                  <c:v>768.42968947235545</c:v>
                </c:pt>
                <c:pt idx="18">
                  <c:v>1939.2198939661703</c:v>
                </c:pt>
                <c:pt idx="19">
                  <c:v>770.53353530253298</c:v>
                </c:pt>
                <c:pt idx="20">
                  <c:v>903.60178406126408</c:v>
                </c:pt>
                <c:pt idx="21">
                  <c:v>1700.9593536985608</c:v>
                </c:pt>
                <c:pt idx="22">
                  <c:v>2341.5804089876292</c:v>
                </c:pt>
                <c:pt idx="23">
                  <c:v>924.64024236303976</c:v>
                </c:pt>
                <c:pt idx="24">
                  <c:v>872.57005806614484</c:v>
                </c:pt>
                <c:pt idx="25">
                  <c:v>995.64503913153237</c:v>
                </c:pt>
                <c:pt idx="26">
                  <c:v>4455.4195068585368</c:v>
                </c:pt>
                <c:pt idx="27">
                  <c:v>778.94891862324334</c:v>
                </c:pt>
                <c:pt idx="28">
                  <c:v>1446.9199697046201</c:v>
                </c:pt>
                <c:pt idx="29">
                  <c:v>3127.3668265589499</c:v>
                </c:pt>
                <c:pt idx="30">
                  <c:v>2020.2179584280063</c:v>
                </c:pt>
                <c:pt idx="31">
                  <c:v>1567.3651434822855</c:v>
                </c:pt>
                <c:pt idx="32">
                  <c:v>1364.869982327695</c:v>
                </c:pt>
                <c:pt idx="33">
                  <c:v>2222.7131195825968</c:v>
                </c:pt>
                <c:pt idx="34">
                  <c:v>1717.264158882437</c:v>
                </c:pt>
                <c:pt idx="35">
                  <c:v>1482.6853488176387</c:v>
                </c:pt>
                <c:pt idx="36">
                  <c:v>1705.6930068164604</c:v>
                </c:pt>
                <c:pt idx="37">
                  <c:v>1027.7286880417403</c:v>
                </c:pt>
                <c:pt idx="38">
                  <c:v>1446.9199697046201</c:v>
                </c:pt>
                <c:pt idx="39">
                  <c:v>2166.9612050828914</c:v>
                </c:pt>
                <c:pt idx="40">
                  <c:v>1881.8900950938314</c:v>
                </c:pt>
                <c:pt idx="41">
                  <c:v>1136.076748295885</c:v>
                </c:pt>
                <c:pt idx="42">
                  <c:v>665.34124379365483</c:v>
                </c:pt>
                <c:pt idx="43">
                  <c:v>2263.212151813515</c:v>
                </c:pt>
                <c:pt idx="44">
                  <c:v>1259.1517293612724</c:v>
                </c:pt>
                <c:pt idx="45">
                  <c:v>1319.1113355213331</c:v>
                </c:pt>
                <c:pt idx="46">
                  <c:v>1000.378692249432</c:v>
                </c:pt>
                <c:pt idx="47">
                  <c:v>723.19700412353779</c:v>
                </c:pt>
                <c:pt idx="48">
                  <c:v>925.6921652781283</c:v>
                </c:pt>
                <c:pt idx="49">
                  <c:v>976.71042665993434</c:v>
                </c:pt>
                <c:pt idx="50">
                  <c:v>1191.8286627955902</c:v>
                </c:pt>
                <c:pt idx="51">
                  <c:v>2129.0919801396954</c:v>
                </c:pt>
                <c:pt idx="52">
                  <c:v>604.32971471850544</c:v>
                </c:pt>
                <c:pt idx="53">
                  <c:v>1865.5852899099552</c:v>
                </c:pt>
                <c:pt idx="54">
                  <c:v>1559.4757216191197</c:v>
                </c:pt>
                <c:pt idx="55">
                  <c:v>1132.3950180930742</c:v>
                </c:pt>
                <c:pt idx="56">
                  <c:v>850.47967684928039</c:v>
                </c:pt>
                <c:pt idx="57">
                  <c:v>710.57392914247248</c:v>
                </c:pt>
                <c:pt idx="58">
                  <c:v>1036.1440713624506</c:v>
                </c:pt>
                <c:pt idx="59">
                  <c:v>400.25666919128167</c:v>
                </c:pt>
                <c:pt idx="60">
                  <c:v>965.66523605150223</c:v>
                </c:pt>
                <c:pt idx="61">
                  <c:v>1070.8575275603803</c:v>
                </c:pt>
                <c:pt idx="62">
                  <c:v>501.24126903980476</c:v>
                </c:pt>
                <c:pt idx="63">
                  <c:v>611.16721366658248</c:v>
                </c:pt>
                <c:pt idx="64">
                  <c:v>1103.4671379281326</c:v>
                </c:pt>
                <c:pt idx="65">
                  <c:v>1503.7238071194142</c:v>
                </c:pt>
                <c:pt idx="66">
                  <c:v>958.82773710342508</c:v>
                </c:pt>
                <c:pt idx="67">
                  <c:v>1526.8661112513676</c:v>
                </c:pt>
                <c:pt idx="68">
                  <c:v>1398.0055541529916</c:v>
                </c:pt>
                <c:pt idx="69">
                  <c:v>2034.4189177817047</c:v>
                </c:pt>
                <c:pt idx="70">
                  <c:v>0</c:v>
                </c:pt>
                <c:pt idx="71">
                  <c:v>1165.5305899183709</c:v>
                </c:pt>
                <c:pt idx="72">
                  <c:v>1514.7689977278465</c:v>
                </c:pt>
                <c:pt idx="73">
                  <c:v>636.93932508625767</c:v>
                </c:pt>
                <c:pt idx="74">
                  <c:v>6.311537490532694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1-48F9-9FAA-6CF3AABB9701}"/>
            </c:ext>
          </c:extLst>
        </c:ser>
        <c:ser>
          <c:idx val="2"/>
          <c:order val="2"/>
          <c:tx>
            <c:strRef>
              <c:f>'total read normalization'!$A$23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read normalization'!$B$20:$BY$20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'total read normalization'!$B$23:$BY$23</c:f>
              <c:numCache>
                <c:formatCode>General</c:formatCode>
                <c:ptCount val="76"/>
                <c:pt idx="0">
                  <c:v>1376.3235252147606</c:v>
                </c:pt>
                <c:pt idx="1">
                  <c:v>1277.1483204429351</c:v>
                </c:pt>
                <c:pt idx="2">
                  <c:v>750.59219726590368</c:v>
                </c:pt>
                <c:pt idx="3">
                  <c:v>548.67433431319387</c:v>
                </c:pt>
                <c:pt idx="4">
                  <c:v>1310.6823824880848</c:v>
                </c:pt>
                <c:pt idx="5">
                  <c:v>2151.174405662262</c:v>
                </c:pt>
                <c:pt idx="6">
                  <c:v>1853.6487913467852</c:v>
                </c:pt>
                <c:pt idx="7">
                  <c:v>1506.1788293044895</c:v>
                </c:pt>
                <c:pt idx="8">
                  <c:v>730.61445817517631</c:v>
                </c:pt>
                <c:pt idx="9">
                  <c:v>2080.5388281629039</c:v>
                </c:pt>
                <c:pt idx="10">
                  <c:v>661.40586203944179</c:v>
                </c:pt>
                <c:pt idx="11">
                  <c:v>1130.8827306715375</c:v>
                </c:pt>
                <c:pt idx="12">
                  <c:v>897.57127771911291</c:v>
                </c:pt>
                <c:pt idx="13">
                  <c:v>1699.5348040754589</c:v>
                </c:pt>
                <c:pt idx="14">
                  <c:v>723.47955135705922</c:v>
                </c:pt>
                <c:pt idx="15">
                  <c:v>488.74111704101142</c:v>
                </c:pt>
                <c:pt idx="16">
                  <c:v>1990.6390022546304</c:v>
                </c:pt>
                <c:pt idx="17">
                  <c:v>619.30991181255172</c:v>
                </c:pt>
                <c:pt idx="18">
                  <c:v>1940.694654527812</c:v>
                </c:pt>
                <c:pt idx="19">
                  <c:v>716.34464453894225</c:v>
                </c:pt>
                <c:pt idx="20">
                  <c:v>821.22777476526153</c:v>
                </c:pt>
                <c:pt idx="21">
                  <c:v>1270.7269043066296</c:v>
                </c:pt>
                <c:pt idx="22">
                  <c:v>1736.6363195296669</c:v>
                </c:pt>
                <c:pt idx="23">
                  <c:v>693.51294272096811</c:v>
                </c:pt>
                <c:pt idx="24">
                  <c:v>662.83284340306523</c:v>
                </c:pt>
                <c:pt idx="25">
                  <c:v>881.16099203744398</c:v>
                </c:pt>
                <c:pt idx="26">
                  <c:v>3409.0584776962814</c:v>
                </c:pt>
                <c:pt idx="27">
                  <c:v>536.54499272239514</c:v>
                </c:pt>
                <c:pt idx="28">
                  <c:v>1224.3500099888695</c:v>
                </c:pt>
                <c:pt idx="29">
                  <c:v>2622.0782556579811</c:v>
                </c:pt>
                <c:pt idx="30">
                  <c:v>1821.5417106652587</c:v>
                </c:pt>
                <c:pt idx="31">
                  <c:v>1345.6434258968577</c:v>
                </c:pt>
                <c:pt idx="32">
                  <c:v>1439.8241958960016</c:v>
                </c:pt>
                <c:pt idx="33">
                  <c:v>1678.1300836211078</c:v>
                </c:pt>
                <c:pt idx="34">
                  <c:v>1475.4987299865863</c:v>
                </c:pt>
                <c:pt idx="35">
                  <c:v>1112.3319729444333</c:v>
                </c:pt>
                <c:pt idx="36">
                  <c:v>1367.7616370330204</c:v>
                </c:pt>
                <c:pt idx="37">
                  <c:v>857.61579953765806</c:v>
                </c:pt>
                <c:pt idx="38">
                  <c:v>1354.2053140785981</c:v>
                </c:pt>
                <c:pt idx="39">
                  <c:v>1718.7990524843744</c:v>
                </c:pt>
                <c:pt idx="40">
                  <c:v>1539.712891349639</c:v>
                </c:pt>
                <c:pt idx="41">
                  <c:v>848.34042067410599</c:v>
                </c:pt>
                <c:pt idx="42">
                  <c:v>525.84263249521962</c:v>
                </c:pt>
                <c:pt idx="43">
                  <c:v>2157.5958217985676</c:v>
                </c:pt>
                <c:pt idx="44">
                  <c:v>1091.6407431718942</c:v>
                </c:pt>
                <c:pt idx="45">
                  <c:v>1092.3542338537059</c:v>
                </c:pt>
                <c:pt idx="46">
                  <c:v>1185.8215131710381</c:v>
                </c:pt>
                <c:pt idx="47">
                  <c:v>732.04143953879964</c:v>
                </c:pt>
                <c:pt idx="48">
                  <c:v>699.93435885727331</c:v>
                </c:pt>
                <c:pt idx="49">
                  <c:v>888.29589885556084</c:v>
                </c:pt>
                <c:pt idx="50">
                  <c:v>781.27229658380668</c:v>
                </c:pt>
                <c:pt idx="51">
                  <c:v>2018.4651388452869</c:v>
                </c:pt>
                <c:pt idx="52">
                  <c:v>440.93724135962788</c:v>
                </c:pt>
                <c:pt idx="53">
                  <c:v>1787.2941579382973</c:v>
                </c:pt>
                <c:pt idx="54">
                  <c:v>1088.0732897628357</c:v>
                </c:pt>
                <c:pt idx="55">
                  <c:v>814.09286794714467</c:v>
                </c:pt>
                <c:pt idx="56">
                  <c:v>753.44615999315045</c:v>
                </c:pt>
                <c:pt idx="57">
                  <c:v>553.66876908587574</c:v>
                </c:pt>
                <c:pt idx="58">
                  <c:v>744.88427181141014</c:v>
                </c:pt>
                <c:pt idx="59">
                  <c:v>338.90807386055542</c:v>
                </c:pt>
                <c:pt idx="60">
                  <c:v>699.22086817546165</c:v>
                </c:pt>
                <c:pt idx="61">
                  <c:v>961.0719484003539</c:v>
                </c:pt>
                <c:pt idx="62">
                  <c:v>460.9149804503553</c:v>
                </c:pt>
                <c:pt idx="63">
                  <c:v>468.04988726847233</c:v>
                </c:pt>
                <c:pt idx="64">
                  <c:v>4298.0678672336544</c:v>
                </c:pt>
                <c:pt idx="65">
                  <c:v>4946.6308970004857</c:v>
                </c:pt>
                <c:pt idx="66">
                  <c:v>2356.6597220240305</c:v>
                </c:pt>
                <c:pt idx="67">
                  <c:v>3827.1640172379348</c:v>
                </c:pt>
                <c:pt idx="68">
                  <c:v>4179.6284140529124</c:v>
                </c:pt>
                <c:pt idx="69">
                  <c:v>2403.7501070236021</c:v>
                </c:pt>
                <c:pt idx="70">
                  <c:v>0.71349068181169562</c:v>
                </c:pt>
                <c:pt idx="71">
                  <c:v>972.48779930934097</c:v>
                </c:pt>
                <c:pt idx="72">
                  <c:v>1212.2206683980708</c:v>
                </c:pt>
                <c:pt idx="73">
                  <c:v>647.13604840320795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21-48F9-9FAA-6CF3AABB9701}"/>
            </c:ext>
          </c:extLst>
        </c:ser>
        <c:ser>
          <c:idx val="3"/>
          <c:order val="3"/>
          <c:tx>
            <c:strRef>
              <c:f>'total read normalization'!$A$24</c:f>
              <c:strCache>
                <c:ptCount val="1"/>
                <c:pt idx="0">
                  <c:v>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read normalization'!$B$20:$BY$20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'total read normalization'!$B$24:$BY$24</c:f>
              <c:numCache>
                <c:formatCode>General</c:formatCode>
                <c:ptCount val="76"/>
                <c:pt idx="0">
                  <c:v>971.41640496087723</c:v>
                </c:pt>
                <c:pt idx="1">
                  <c:v>688.24186937776119</c:v>
                </c:pt>
                <c:pt idx="2">
                  <c:v>616.91595252035984</c:v>
                </c:pt>
                <c:pt idx="3">
                  <c:v>467.87672326608822</c:v>
                </c:pt>
                <c:pt idx="4">
                  <c:v>1131.1012934475968</c:v>
                </c:pt>
                <c:pt idx="5">
                  <c:v>1877.8942886038219</c:v>
                </c:pt>
                <c:pt idx="6">
                  <c:v>2346.8355777931547</c:v>
                </c:pt>
                <c:pt idx="7">
                  <c:v>1908.2344174162984</c:v>
                </c:pt>
                <c:pt idx="8">
                  <c:v>1066.1627721296643</c:v>
                </c:pt>
                <c:pt idx="9">
                  <c:v>2378.2402725288766</c:v>
                </c:pt>
                <c:pt idx="10">
                  <c:v>996.43370415712991</c:v>
                </c:pt>
                <c:pt idx="11">
                  <c:v>1273.7531271623996</c:v>
                </c:pt>
                <c:pt idx="12">
                  <c:v>1110.8745409059457</c:v>
                </c:pt>
                <c:pt idx="13">
                  <c:v>1823.6014265183371</c:v>
                </c:pt>
                <c:pt idx="14">
                  <c:v>868.15351040613189</c:v>
                </c:pt>
                <c:pt idx="15">
                  <c:v>701.54894341832119</c:v>
                </c:pt>
                <c:pt idx="16">
                  <c:v>2365.9977644115611</c:v>
                </c:pt>
                <c:pt idx="17">
                  <c:v>870.2826422526216</c:v>
                </c:pt>
                <c:pt idx="18">
                  <c:v>2266.9931335497949</c:v>
                </c:pt>
                <c:pt idx="19">
                  <c:v>953.85106722733815</c:v>
                </c:pt>
                <c:pt idx="20">
                  <c:v>1027.8383988928515</c:v>
                </c:pt>
                <c:pt idx="21">
                  <c:v>1776.2282429339436</c:v>
                </c:pt>
                <c:pt idx="22">
                  <c:v>2561.8778942886038</c:v>
                </c:pt>
                <c:pt idx="23">
                  <c:v>1022.5155692766275</c:v>
                </c:pt>
                <c:pt idx="24">
                  <c:v>785.11736839303774</c:v>
                </c:pt>
                <c:pt idx="25">
                  <c:v>954.38335018896043</c:v>
                </c:pt>
                <c:pt idx="26">
                  <c:v>4355.671474956087</c:v>
                </c:pt>
                <c:pt idx="27">
                  <c:v>749.45440996433706</c:v>
                </c:pt>
                <c:pt idx="28">
                  <c:v>1418.0018097620696</c:v>
                </c:pt>
                <c:pt idx="29">
                  <c:v>2499.6007877787833</c:v>
                </c:pt>
                <c:pt idx="30">
                  <c:v>1673.4976313408208</c:v>
                </c:pt>
                <c:pt idx="31">
                  <c:v>1641.0283706818545</c:v>
                </c:pt>
                <c:pt idx="32">
                  <c:v>1428.6474689945173</c:v>
                </c:pt>
                <c:pt idx="33">
                  <c:v>2053.5476659392129</c:v>
                </c:pt>
                <c:pt idx="34">
                  <c:v>2056.2090807473255</c:v>
                </c:pt>
                <c:pt idx="35">
                  <c:v>1451.5356363442806</c:v>
                </c:pt>
                <c:pt idx="36">
                  <c:v>1886.9430989514026</c:v>
                </c:pt>
                <c:pt idx="37">
                  <c:v>1200.2980784585086</c:v>
                </c:pt>
                <c:pt idx="38">
                  <c:v>1506.89306435301</c:v>
                </c:pt>
                <c:pt idx="39">
                  <c:v>2400.0638739553947</c:v>
                </c:pt>
                <c:pt idx="40">
                  <c:v>2358.0135199872252</c:v>
                </c:pt>
                <c:pt idx="41">
                  <c:v>1202.9594932666205</c:v>
                </c:pt>
                <c:pt idx="42">
                  <c:v>673.33794645233399</c:v>
                </c:pt>
                <c:pt idx="43">
                  <c:v>2250.4923617395007</c:v>
                </c:pt>
                <c:pt idx="44">
                  <c:v>1411.6144142226008</c:v>
                </c:pt>
                <c:pt idx="45">
                  <c:v>1430.7766008410072</c:v>
                </c:pt>
                <c:pt idx="46">
                  <c:v>1053.3879810507265</c:v>
                </c:pt>
                <c:pt idx="47">
                  <c:v>952.78650130409324</c:v>
                </c:pt>
                <c:pt idx="48">
                  <c:v>896.36450737211896</c:v>
                </c:pt>
                <c:pt idx="49">
                  <c:v>1143.3438015649119</c:v>
                </c:pt>
                <c:pt idx="50">
                  <c:v>1154.5217437589822</c:v>
                </c:pt>
                <c:pt idx="51">
                  <c:v>2120.6153191036356</c:v>
                </c:pt>
                <c:pt idx="52">
                  <c:v>631.81987544578703</c:v>
                </c:pt>
                <c:pt idx="53">
                  <c:v>1611.7528077926227</c:v>
                </c:pt>
                <c:pt idx="54">
                  <c:v>1656.464576568904</c:v>
                </c:pt>
                <c:pt idx="55">
                  <c:v>1194.9752488422844</c:v>
                </c:pt>
                <c:pt idx="56">
                  <c:v>1031.5643796242082</c:v>
                </c:pt>
                <c:pt idx="57">
                  <c:v>644.59466652472452</c:v>
                </c:pt>
                <c:pt idx="58">
                  <c:v>1086.9218076329378</c:v>
                </c:pt>
                <c:pt idx="59">
                  <c:v>481.71608026827062</c:v>
                </c:pt>
                <c:pt idx="60">
                  <c:v>1081.0666950550913</c:v>
                </c:pt>
                <c:pt idx="61">
                  <c:v>1298.7704263586522</c:v>
                </c:pt>
                <c:pt idx="62">
                  <c:v>621.17421621333904</c:v>
                </c:pt>
                <c:pt idx="63">
                  <c:v>602.54431255655504</c:v>
                </c:pt>
                <c:pt idx="64">
                  <c:v>1032.628945547453</c:v>
                </c:pt>
                <c:pt idx="65">
                  <c:v>1356.7892691754937</c:v>
                </c:pt>
                <c:pt idx="66">
                  <c:v>789.90791504763934</c:v>
                </c:pt>
                <c:pt idx="67">
                  <c:v>1233.2996220790974</c:v>
                </c:pt>
                <c:pt idx="68">
                  <c:v>1233.8319050407197</c:v>
                </c:pt>
                <c:pt idx="69">
                  <c:v>1607.4945440996435</c:v>
                </c:pt>
                <c:pt idx="70">
                  <c:v>0</c:v>
                </c:pt>
                <c:pt idx="71">
                  <c:v>1086.9218076329378</c:v>
                </c:pt>
                <c:pt idx="72">
                  <c:v>1274.8176930856444</c:v>
                </c:pt>
                <c:pt idx="73">
                  <c:v>653.64347687230531</c:v>
                </c:pt>
                <c:pt idx="74">
                  <c:v>5.3228296162239843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21-48F9-9FAA-6CF3AABB9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5007"/>
        <c:axId val="1784565119"/>
      </c:barChart>
      <c:catAx>
        <c:axId val="502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65119"/>
        <c:crosses val="autoZero"/>
        <c:auto val="1"/>
        <c:lblAlgn val="ctr"/>
        <c:lblOffset val="100"/>
        <c:noMultiLvlLbl val="0"/>
      </c:catAx>
      <c:valAx>
        <c:axId val="178456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Enrichment</a:t>
            </a:r>
            <a:r>
              <a:rPr lang="en-US" baseline="0"/>
              <a:t> compared to Top20% GFP fraction (day3)</a:t>
            </a:r>
            <a:endParaRPr lang="en-US"/>
          </a:p>
        </c:rich>
      </c:tx>
      <c:layout>
        <c:manualLayout>
          <c:xMode val="edge"/>
          <c:yMode val="edge"/>
          <c:x val="0.37890974187639009"/>
          <c:y val="1.2203389179053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library_pool_and_Top20GFPnorm!$B$45</c:f>
              <c:strCache>
                <c:ptCount val="1"/>
                <c:pt idx="0">
                  <c:v>Top20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library_pool_and_Top20GFPnorm!$C$44:$BY$44</c:f>
              <c:strCache>
                <c:ptCount val="75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</c:strCache>
            </c:strRef>
          </c:cat>
          <c:val>
            <c:numRef>
              <c:f>library_pool_and_Top20GFPnorm!$C$45:$BY$45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7-4E4C-A1C2-F74E5F46DE5C}"/>
            </c:ext>
          </c:extLst>
        </c:ser>
        <c:ser>
          <c:idx val="1"/>
          <c:order val="1"/>
          <c:tx>
            <c:strRef>
              <c:f>library_pool_and_Top20GFPnorm!$B$46</c:f>
              <c:strCache>
                <c:ptCount val="1"/>
                <c:pt idx="0">
                  <c:v>Bot20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library_pool_and_Top20GFPnorm!$C$44:$BY$44</c:f>
              <c:strCache>
                <c:ptCount val="75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</c:strCache>
            </c:strRef>
          </c:cat>
          <c:val>
            <c:numRef>
              <c:f>library_pool_and_Top20GFPnorm!$C$46:$BY$46</c:f>
              <c:numCache>
                <c:formatCode>General</c:formatCode>
                <c:ptCount val="75"/>
                <c:pt idx="0">
                  <c:v>1.4640725157939309</c:v>
                </c:pt>
                <c:pt idx="1">
                  <c:v>1.2883422434672116</c:v>
                </c:pt>
                <c:pt idx="2">
                  <c:v>1.3784465502939374</c:v>
                </c:pt>
                <c:pt idx="3">
                  <c:v>1.509157417084011</c:v>
                </c:pt>
                <c:pt idx="4">
                  <c:v>1.5432254615752317</c:v>
                </c:pt>
                <c:pt idx="5">
                  <c:v>1.5487300003155766</c:v>
                </c:pt>
                <c:pt idx="6">
                  <c:v>0.94226205503660698</c:v>
                </c:pt>
                <c:pt idx="7">
                  <c:v>0.9937763107115074</c:v>
                </c:pt>
                <c:pt idx="8">
                  <c:v>0.88242030470160993</c:v>
                </c:pt>
                <c:pt idx="9">
                  <c:v>0.91689060088028751</c:v>
                </c:pt>
                <c:pt idx="10">
                  <c:v>0.85106136179097558</c:v>
                </c:pt>
                <c:pt idx="11">
                  <c:v>1.0077683061075589</c:v>
                </c:pt>
                <c:pt idx="12">
                  <c:v>0.79533895119455833</c:v>
                </c:pt>
                <c:pt idx="13">
                  <c:v>0.8258335614345127</c:v>
                </c:pt>
                <c:pt idx="14">
                  <c:v>0.99249566818622803</c:v>
                </c:pt>
                <c:pt idx="15">
                  <c:v>0.99124382652739196</c:v>
                </c:pt>
                <c:pt idx="16">
                  <c:v>1.0532866501016487</c:v>
                </c:pt>
                <c:pt idx="17">
                  <c:v>0.84311909750642011</c:v>
                </c:pt>
                <c:pt idx="18">
                  <c:v>0.85984560858330117</c:v>
                </c:pt>
                <c:pt idx="19">
                  <c:v>0.7401418594305631</c:v>
                </c:pt>
                <c:pt idx="20">
                  <c:v>0.93956404419955741</c:v>
                </c:pt>
                <c:pt idx="21">
                  <c:v>0.97723376854290411</c:v>
                </c:pt>
                <c:pt idx="22">
                  <c:v>0.89935482999377681</c:v>
                </c:pt>
                <c:pt idx="23">
                  <c:v>0.83029641085729211</c:v>
                </c:pt>
                <c:pt idx="24">
                  <c:v>1.0918323356111921</c:v>
                </c:pt>
                <c:pt idx="25">
                  <c:v>0.94582618257792883</c:v>
                </c:pt>
                <c:pt idx="26">
                  <c:v>1.0863277625639798</c:v>
                </c:pt>
                <c:pt idx="27">
                  <c:v>1.0255929227162286</c:v>
                </c:pt>
                <c:pt idx="28">
                  <c:v>0.99301368120046951</c:v>
                </c:pt>
                <c:pt idx="29">
                  <c:v>1.1293924728365718</c:v>
                </c:pt>
                <c:pt idx="30">
                  <c:v>1.0331600559687535</c:v>
                </c:pt>
                <c:pt idx="31">
                  <c:v>1.1005203245227928</c:v>
                </c:pt>
                <c:pt idx="32">
                  <c:v>0.86864225303855436</c:v>
                </c:pt>
                <c:pt idx="33">
                  <c:v>0.99278624540872462</c:v>
                </c:pt>
                <c:pt idx="34">
                  <c:v>0.74953359123924457</c:v>
                </c:pt>
                <c:pt idx="35">
                  <c:v>1.0175592756467189</c:v>
                </c:pt>
                <c:pt idx="36">
                  <c:v>0.7797151986400801</c:v>
                </c:pt>
                <c:pt idx="37">
                  <c:v>0.91887479482043344</c:v>
                </c:pt>
                <c:pt idx="38">
                  <c:v>0.95192781915207325</c:v>
                </c:pt>
                <c:pt idx="39">
                  <c:v>0.89194919280186125</c:v>
                </c:pt>
                <c:pt idx="40">
                  <c:v>0.785559905769459</c:v>
                </c:pt>
                <c:pt idx="41">
                  <c:v>1.1182890323511381</c:v>
                </c:pt>
                <c:pt idx="42">
                  <c:v>0.93054140180699574</c:v>
                </c:pt>
                <c:pt idx="43">
                  <c:v>0.89417643410870651</c:v>
                </c:pt>
                <c:pt idx="44">
                  <c:v>0.94785787428888313</c:v>
                </c:pt>
                <c:pt idx="45">
                  <c:v>0.8876176510035344</c:v>
                </c:pt>
                <c:pt idx="46">
                  <c:v>0.86886672366497708</c:v>
                </c:pt>
                <c:pt idx="47">
                  <c:v>0.74080029294541505</c:v>
                </c:pt>
                <c:pt idx="48">
                  <c:v>1.0536986721859716</c:v>
                </c:pt>
                <c:pt idx="49">
                  <c:v>0.82205930666013161</c:v>
                </c:pt>
                <c:pt idx="50">
                  <c:v>1.0063941443782765</c:v>
                </c:pt>
                <c:pt idx="51">
                  <c:v>0.98150950356520228</c:v>
                </c:pt>
                <c:pt idx="52">
                  <c:v>0.90523336223834572</c:v>
                </c:pt>
                <c:pt idx="53">
                  <c:v>0.93875089203472895</c:v>
                </c:pt>
                <c:pt idx="54">
                  <c:v>0.99556005363598388</c:v>
                </c:pt>
                <c:pt idx="55">
                  <c:v>0.91795936854923743</c:v>
                </c:pt>
                <c:pt idx="56">
                  <c:v>0.77652100247733413</c:v>
                </c:pt>
                <c:pt idx="57">
                  <c:v>0.92263918367398734</c:v>
                </c:pt>
                <c:pt idx="58">
                  <c:v>1.044797137948658</c:v>
                </c:pt>
                <c:pt idx="59">
                  <c:v>0.92547938033409638</c:v>
                </c:pt>
                <c:pt idx="60">
                  <c:v>0.91734647185054286</c:v>
                </c:pt>
                <c:pt idx="61">
                  <c:v>0.72481696541277463</c:v>
                </c:pt>
                <c:pt idx="62">
                  <c:v>1.0001214788200399</c:v>
                </c:pt>
                <c:pt idx="63">
                  <c:v>1.0779487804730941</c:v>
                </c:pt>
                <c:pt idx="64">
                  <c:v>1.7465535912358356</c:v>
                </c:pt>
                <c:pt idx="65">
                  <c:v>1.8568563656945543</c:v>
                </c:pt>
                <c:pt idx="66">
                  <c:v>1.2705205076418156</c:v>
                </c:pt>
                <c:pt idx="67">
                  <c:v>2.0902089244304149</c:v>
                </c:pt>
                <c:pt idx="68">
                  <c:v>2.185964630182097</c:v>
                </c:pt>
                <c:pt idx="69">
                  <c:v>1.3060211283617755</c:v>
                </c:pt>
                <c:pt idx="70">
                  <c:v>0</c:v>
                </c:pt>
                <c:pt idx="71">
                  <c:v>0.89564743235392674</c:v>
                </c:pt>
                <c:pt idx="72">
                  <c:v>1.3301653740795181</c:v>
                </c:pt>
                <c:pt idx="73">
                  <c:v>0.92200981629713252</c:v>
                </c:pt>
                <c:pt idx="74">
                  <c:v>1.3046705377429941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7-4E4C-A1C2-F74E5F46DE5C}"/>
            </c:ext>
          </c:extLst>
        </c:ser>
        <c:ser>
          <c:idx val="2"/>
          <c:order val="2"/>
          <c:tx>
            <c:strRef>
              <c:f>library_pool_and_Top20GFPnorm!$B$47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library_pool_and_Top20GFPnorm!$C$44:$BY$44</c:f>
              <c:strCache>
                <c:ptCount val="75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</c:strCache>
            </c:strRef>
          </c:cat>
          <c:val>
            <c:numRef>
              <c:f>library_pool_and_Top20GFPnorm!$C$47:$BY$47</c:f>
              <c:numCache>
                <c:formatCode>General</c:formatCode>
                <c:ptCount val="75"/>
                <c:pt idx="0">
                  <c:v>1.8891274139720691</c:v>
                </c:pt>
                <c:pt idx="1">
                  <c:v>2.4175996668076918</c:v>
                </c:pt>
                <c:pt idx="2">
                  <c:v>1.6297942676599735</c:v>
                </c:pt>
                <c:pt idx="3">
                  <c:v>1.6485111772463503</c:v>
                </c:pt>
                <c:pt idx="4">
                  <c:v>1.7191229482796764</c:v>
                </c:pt>
                <c:pt idx="5">
                  <c:v>1.2866711913867401</c:v>
                </c:pt>
                <c:pt idx="6">
                  <c:v>0.7513165665821111</c:v>
                </c:pt>
                <c:pt idx="7">
                  <c:v>0.71937439501661193</c:v>
                </c:pt>
                <c:pt idx="8">
                  <c:v>0.66008206240518819</c:v>
                </c:pt>
                <c:pt idx="9">
                  <c:v>0.84860367452093566</c:v>
                </c:pt>
                <c:pt idx="10">
                  <c:v>0.68428692969918459</c:v>
                </c:pt>
                <c:pt idx="11">
                  <c:v>0.84575626274448212</c:v>
                </c:pt>
                <c:pt idx="12">
                  <c:v>0.70654514074589991</c:v>
                </c:pt>
                <c:pt idx="13">
                  <c:v>0.73960892298957104</c:v>
                </c:pt>
                <c:pt idx="14">
                  <c:v>0.85166232927175634</c:v>
                </c:pt>
                <c:pt idx="15">
                  <c:v>0.78928635770141842</c:v>
                </c:pt>
                <c:pt idx="16">
                  <c:v>0.74680393726689487</c:v>
                </c:pt>
                <c:pt idx="17">
                  <c:v>0.6795052573810838</c:v>
                </c:pt>
                <c:pt idx="18">
                  <c:v>0.86049951399989932</c:v>
                </c:pt>
                <c:pt idx="19">
                  <c:v>0.68809030744393029</c:v>
                </c:pt>
                <c:pt idx="20">
                  <c:v>0.85391164877905801</c:v>
                </c:pt>
                <c:pt idx="21">
                  <c:v>0.73005697566156758</c:v>
                </c:pt>
                <c:pt idx="22">
                  <c:v>0.66700774225681236</c:v>
                </c:pt>
                <c:pt idx="23">
                  <c:v>0.62275172639329612</c:v>
                </c:pt>
                <c:pt idx="24">
                  <c:v>0.82939166298749634</c:v>
                </c:pt>
                <c:pt idx="25">
                  <c:v>0.83707054681086457</c:v>
                </c:pt>
                <c:pt idx="26">
                  <c:v>0.83120228360645654</c:v>
                </c:pt>
                <c:pt idx="27">
                  <c:v>0.70643495882567997</c:v>
                </c:pt>
                <c:pt idx="28">
                  <c:v>0.84026507060032929</c:v>
                </c:pt>
                <c:pt idx="29">
                  <c:v>0.94691656251497669</c:v>
                </c:pt>
                <c:pt idx="30">
                  <c:v>0.93155499776110096</c:v>
                </c:pt>
                <c:pt idx="31">
                  <c:v>0.94483914352578535</c:v>
                </c:pt>
                <c:pt idx="32">
                  <c:v>0.91634525610238371</c:v>
                </c:pt>
                <c:pt idx="33">
                  <c:v>0.74954543181825084</c:v>
                </c:pt>
                <c:pt idx="34">
                  <c:v>0.6440103325020845</c:v>
                </c:pt>
                <c:pt idx="35">
                  <c:v>0.76338767194983292</c:v>
                </c:pt>
                <c:pt idx="36">
                  <c:v>0.62523826517994197</c:v>
                </c:pt>
                <c:pt idx="37">
                  <c:v>0.76677974547590122</c:v>
                </c:pt>
                <c:pt idx="38">
                  <c:v>0.890930900330411</c:v>
                </c:pt>
                <c:pt idx="39">
                  <c:v>0.70747986805485863</c:v>
                </c:pt>
                <c:pt idx="40">
                  <c:v>0.64272441679456094</c:v>
                </c:pt>
                <c:pt idx="41">
                  <c:v>0.83505783351612295</c:v>
                </c:pt>
                <c:pt idx="42">
                  <c:v>0.73543966338533051</c:v>
                </c:pt>
                <c:pt idx="43">
                  <c:v>0.85244829418124135</c:v>
                </c:pt>
                <c:pt idx="44">
                  <c:v>0.82175980081044631</c:v>
                </c:pt>
                <c:pt idx="45">
                  <c:v>0.73503492313921626</c:v>
                </c:pt>
                <c:pt idx="46">
                  <c:v>1.0299308261790403</c:v>
                </c:pt>
                <c:pt idx="47">
                  <c:v>0.74986001015829717</c:v>
                </c:pt>
                <c:pt idx="48">
                  <c:v>0.79672263870101689</c:v>
                </c:pt>
                <c:pt idx="49">
                  <c:v>0.7476442257501249</c:v>
                </c:pt>
                <c:pt idx="50">
                  <c:v>0.65971551867414979</c:v>
                </c:pt>
                <c:pt idx="51">
                  <c:v>0.93051062841433307</c:v>
                </c:pt>
                <c:pt idx="52">
                  <c:v>0.66048564518790864</c:v>
                </c:pt>
                <c:pt idx="53">
                  <c:v>0.89935528231679962</c:v>
                </c:pt>
                <c:pt idx="54">
                  <c:v>0.69461953636026974</c:v>
                </c:pt>
                <c:pt idx="55">
                  <c:v>0.65993241144741244</c:v>
                </c:pt>
                <c:pt idx="56">
                  <c:v>0.68792562996689099</c:v>
                </c:pt>
                <c:pt idx="57">
                  <c:v>0.71890690072411778</c:v>
                </c:pt>
                <c:pt idx="58">
                  <c:v>0.75110496387648884</c:v>
                </c:pt>
                <c:pt idx="59">
                  <c:v>0.78362825239220502</c:v>
                </c:pt>
                <c:pt idx="60">
                  <c:v>0.66423411811712318</c:v>
                </c:pt>
                <c:pt idx="61">
                  <c:v>0.65050787360096263</c:v>
                </c:pt>
                <c:pt idx="62">
                  <c:v>0.91965885558739224</c:v>
                </c:pt>
                <c:pt idx="63">
                  <c:v>0.82552498546962838</c:v>
                </c:pt>
                <c:pt idx="64">
                  <c:v>6.8029265311761353</c:v>
                </c:pt>
                <c:pt idx="65">
                  <c:v>6.1082913141025355</c:v>
                </c:pt>
                <c:pt idx="66">
                  <c:v>3.1227554131989192</c:v>
                </c:pt>
                <c:pt idx="67">
                  <c:v>5.2392101213992577</c:v>
                </c:pt>
                <c:pt idx="68">
                  <c:v>6.5353959812837044</c:v>
                </c:pt>
                <c:pt idx="69">
                  <c:v>1.5431179879598227</c:v>
                </c:pt>
                <c:pt idx="70">
                  <c:v>0</c:v>
                </c:pt>
                <c:pt idx="71">
                  <c:v>0.74730445342316909</c:v>
                </c:pt>
                <c:pt idx="72">
                  <c:v>1.0644883551652591</c:v>
                </c:pt>
                <c:pt idx="73">
                  <c:v>0.93677021594904719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7-4E4C-A1C2-F74E5F46D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822911"/>
        <c:axId val="1939196831"/>
      </c:barChart>
      <c:catAx>
        <c:axId val="57882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196831"/>
        <c:crosses val="autoZero"/>
        <c:auto val="1"/>
        <c:lblAlgn val="ctr"/>
        <c:lblOffset val="100"/>
        <c:noMultiLvlLbl val="0"/>
      </c:catAx>
      <c:valAx>
        <c:axId val="193919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2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library CTRL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Sheet1!$B$12:$CA$12</c:f>
              <c:numCache>
                <c:formatCode>General</c:formatCode>
                <c:ptCount val="78"/>
                <c:pt idx="0">
                  <c:v>971.41640496087723</c:v>
                </c:pt>
                <c:pt idx="1">
                  <c:v>688.24186937776119</c:v>
                </c:pt>
                <c:pt idx="2">
                  <c:v>616.91595252035984</c:v>
                </c:pt>
                <c:pt idx="3">
                  <c:v>467.87672326608822</c:v>
                </c:pt>
                <c:pt idx="4">
                  <c:v>1131.1012934475968</c:v>
                </c:pt>
                <c:pt idx="5">
                  <c:v>1877.8942886038219</c:v>
                </c:pt>
                <c:pt idx="6">
                  <c:v>2346.8355777931547</c:v>
                </c:pt>
                <c:pt idx="7">
                  <c:v>1908.2344174162984</c:v>
                </c:pt>
                <c:pt idx="8">
                  <c:v>1066.1627721296643</c:v>
                </c:pt>
                <c:pt idx="9">
                  <c:v>2378.2402725288766</c:v>
                </c:pt>
                <c:pt idx="10">
                  <c:v>996.43370415712991</c:v>
                </c:pt>
                <c:pt idx="11">
                  <c:v>1273.7531271623996</c:v>
                </c:pt>
                <c:pt idx="12">
                  <c:v>1110.8745409059457</c:v>
                </c:pt>
                <c:pt idx="13">
                  <c:v>1823.6014265183371</c:v>
                </c:pt>
                <c:pt idx="14">
                  <c:v>868.15351040613189</c:v>
                </c:pt>
                <c:pt idx="15">
                  <c:v>701.54894341832119</c:v>
                </c:pt>
                <c:pt idx="16">
                  <c:v>2365.9977644115611</c:v>
                </c:pt>
                <c:pt idx="17">
                  <c:v>870.2826422526216</c:v>
                </c:pt>
                <c:pt idx="18">
                  <c:v>2266.9931335497949</c:v>
                </c:pt>
                <c:pt idx="19">
                  <c:v>953.85106722733815</c:v>
                </c:pt>
                <c:pt idx="20">
                  <c:v>1027.8383988928515</c:v>
                </c:pt>
                <c:pt idx="21">
                  <c:v>1776.2282429339436</c:v>
                </c:pt>
                <c:pt idx="22">
                  <c:v>2561.8778942886038</c:v>
                </c:pt>
                <c:pt idx="23">
                  <c:v>1022.5155692766275</c:v>
                </c:pt>
                <c:pt idx="24">
                  <c:v>785.11736839303774</c:v>
                </c:pt>
                <c:pt idx="25">
                  <c:v>954.38335018896043</c:v>
                </c:pt>
                <c:pt idx="26">
                  <c:v>4355.671474956087</c:v>
                </c:pt>
                <c:pt idx="27">
                  <c:v>749.45440996433706</c:v>
                </c:pt>
                <c:pt idx="28">
                  <c:v>1418.0018097620696</c:v>
                </c:pt>
                <c:pt idx="29">
                  <c:v>2499.6007877787833</c:v>
                </c:pt>
                <c:pt idx="30">
                  <c:v>1673.4976313408208</c:v>
                </c:pt>
                <c:pt idx="31">
                  <c:v>1641.0283706818545</c:v>
                </c:pt>
                <c:pt idx="32">
                  <c:v>1428.6474689945173</c:v>
                </c:pt>
                <c:pt idx="33">
                  <c:v>2053.5476659392129</c:v>
                </c:pt>
                <c:pt idx="34">
                  <c:v>2056.2090807473255</c:v>
                </c:pt>
                <c:pt idx="35">
                  <c:v>1451.5356363442806</c:v>
                </c:pt>
                <c:pt idx="36">
                  <c:v>1886.9430989514026</c:v>
                </c:pt>
                <c:pt idx="37">
                  <c:v>1200.2980784585086</c:v>
                </c:pt>
                <c:pt idx="38">
                  <c:v>1506.89306435301</c:v>
                </c:pt>
                <c:pt idx="39">
                  <c:v>2400.0638739553947</c:v>
                </c:pt>
                <c:pt idx="40">
                  <c:v>2358.0135199872252</c:v>
                </c:pt>
                <c:pt idx="41">
                  <c:v>1202.9594932666205</c:v>
                </c:pt>
                <c:pt idx="42">
                  <c:v>673.33794645233399</c:v>
                </c:pt>
                <c:pt idx="43">
                  <c:v>2250.4923617395007</c:v>
                </c:pt>
                <c:pt idx="44">
                  <c:v>1411.6144142226008</c:v>
                </c:pt>
                <c:pt idx="45">
                  <c:v>1430.7766008410072</c:v>
                </c:pt>
                <c:pt idx="46">
                  <c:v>1053.3879810507265</c:v>
                </c:pt>
                <c:pt idx="47">
                  <c:v>952.78650130409324</c:v>
                </c:pt>
                <c:pt idx="48">
                  <c:v>896.36450737211896</c:v>
                </c:pt>
                <c:pt idx="49">
                  <c:v>1143.3438015649119</c:v>
                </c:pt>
                <c:pt idx="50">
                  <c:v>1154.5217437589822</c:v>
                </c:pt>
                <c:pt idx="51">
                  <c:v>2120.6153191036356</c:v>
                </c:pt>
                <c:pt idx="52">
                  <c:v>631.81987544578703</c:v>
                </c:pt>
                <c:pt idx="53">
                  <c:v>1611.7528077926227</c:v>
                </c:pt>
                <c:pt idx="54">
                  <c:v>1656.464576568904</c:v>
                </c:pt>
                <c:pt idx="55">
                  <c:v>1194.9752488422844</c:v>
                </c:pt>
                <c:pt idx="56">
                  <c:v>1031.5643796242082</c:v>
                </c:pt>
                <c:pt idx="57">
                  <c:v>644.59466652472452</c:v>
                </c:pt>
                <c:pt idx="58">
                  <c:v>1086.9218076329378</c:v>
                </c:pt>
                <c:pt idx="59">
                  <c:v>481.71608026827062</c:v>
                </c:pt>
                <c:pt idx="60">
                  <c:v>1081.0666950550913</c:v>
                </c:pt>
                <c:pt idx="61">
                  <c:v>1298.7704263586522</c:v>
                </c:pt>
                <c:pt idx="62">
                  <c:v>621.17421621333904</c:v>
                </c:pt>
                <c:pt idx="63">
                  <c:v>602.54431255655504</c:v>
                </c:pt>
                <c:pt idx="64">
                  <c:v>1032.628945547453</c:v>
                </c:pt>
                <c:pt idx="65">
                  <c:v>1356.7892691754937</c:v>
                </c:pt>
                <c:pt idx="66">
                  <c:v>789.90791504763934</c:v>
                </c:pt>
                <c:pt idx="67">
                  <c:v>1233.2996220790974</c:v>
                </c:pt>
                <c:pt idx="68">
                  <c:v>1233.8319050407197</c:v>
                </c:pt>
                <c:pt idx="69">
                  <c:v>1607.4945440996435</c:v>
                </c:pt>
                <c:pt idx="70">
                  <c:v>0</c:v>
                </c:pt>
                <c:pt idx="71">
                  <c:v>1086.9218076329378</c:v>
                </c:pt>
                <c:pt idx="72">
                  <c:v>1274.8176930856444</c:v>
                </c:pt>
                <c:pt idx="73">
                  <c:v>653.64347687230531</c:v>
                </c:pt>
                <c:pt idx="74">
                  <c:v>5.3228296162239843</c:v>
                </c:pt>
                <c:pt idx="75">
                  <c:v>0</c:v>
                </c:pt>
              </c:numCache>
            </c:numRef>
          </c:xVal>
          <c:yVal>
            <c:numRef>
              <c:f>Sheet1!$B$13:$CA$13</c:f>
              <c:numCache>
                <c:formatCode>General</c:formatCode>
                <c:ptCount val="78"/>
                <c:pt idx="0">
                  <c:v>1258.2994217177124</c:v>
                </c:pt>
                <c:pt idx="1">
                  <c:v>1319.5783060850526</c:v>
                </c:pt>
                <c:pt idx="2">
                  <c:v>1251.160134218605</c:v>
                </c:pt>
                <c:pt idx="3">
                  <c:v>705.00464053687449</c:v>
                </c:pt>
                <c:pt idx="4">
                  <c:v>1180.9571404773803</c:v>
                </c:pt>
                <c:pt idx="5">
                  <c:v>2191.1663216011043</c:v>
                </c:pt>
                <c:pt idx="6">
                  <c:v>1965.6838247542896</c:v>
                </c:pt>
                <c:pt idx="7">
                  <c:v>1404.6548154494183</c:v>
                </c:pt>
                <c:pt idx="8">
                  <c:v>1124.4377811094453</c:v>
                </c:pt>
                <c:pt idx="9">
                  <c:v>2025.7728278717784</c:v>
                </c:pt>
                <c:pt idx="10">
                  <c:v>1311.8440779610194</c:v>
                </c:pt>
                <c:pt idx="11">
                  <c:v>1307.0845529616145</c:v>
                </c:pt>
                <c:pt idx="12">
                  <c:v>1346.3506342067062</c:v>
                </c:pt>
                <c:pt idx="13">
                  <c:v>1553.3899716808262</c:v>
                </c:pt>
                <c:pt idx="14">
                  <c:v>794.8406749006449</c:v>
                </c:pt>
                <c:pt idx="15">
                  <c:v>804.95466552438063</c:v>
                </c:pt>
                <c:pt idx="16">
                  <c:v>2654.0301277932463</c:v>
                </c:pt>
                <c:pt idx="17">
                  <c:v>735.94155303300738</c:v>
                </c:pt>
                <c:pt idx="18">
                  <c:v>1798.5055091501868</c:v>
                </c:pt>
                <c:pt idx="19">
                  <c:v>965.58863425430138</c:v>
                </c:pt>
                <c:pt idx="20">
                  <c:v>664.54867804193145</c:v>
                </c:pt>
                <c:pt idx="21">
                  <c:v>1799.1004497751123</c:v>
                </c:pt>
                <c:pt idx="22">
                  <c:v>2168.5585778539303</c:v>
                </c:pt>
                <c:pt idx="23">
                  <c:v>1114.3237904857097</c:v>
                </c:pt>
                <c:pt idx="24">
                  <c:v>732.37190928345353</c:v>
                </c:pt>
                <c:pt idx="25">
                  <c:v>884.08176863948984</c:v>
                </c:pt>
                <c:pt idx="26">
                  <c:v>3335.8320839580206</c:v>
                </c:pt>
                <c:pt idx="27">
                  <c:v>1003.664834249542</c:v>
                </c:pt>
                <c:pt idx="28">
                  <c:v>887.65141238904368</c:v>
                </c:pt>
                <c:pt idx="29">
                  <c:v>1645.0108279193735</c:v>
                </c:pt>
                <c:pt idx="30">
                  <c:v>1643.2260060445967</c:v>
                </c:pt>
                <c:pt idx="31">
                  <c:v>1491.5161466885604</c:v>
                </c:pt>
                <c:pt idx="32">
                  <c:v>1442.7310154446586</c:v>
                </c:pt>
                <c:pt idx="33">
                  <c:v>1953.1900716308514</c:v>
                </c:pt>
                <c:pt idx="34">
                  <c:v>1878.2275528902214</c:v>
                </c:pt>
                <c:pt idx="35">
                  <c:v>1406.439637324195</c:v>
                </c:pt>
                <c:pt idx="36">
                  <c:v>1775.8977654030127</c:v>
                </c:pt>
                <c:pt idx="37">
                  <c:v>1126.8175436091478</c:v>
                </c:pt>
                <c:pt idx="38">
                  <c:v>1234.5017967206873</c:v>
                </c:pt>
                <c:pt idx="39">
                  <c:v>2029.9374122462577</c:v>
                </c:pt>
                <c:pt idx="40">
                  <c:v>1747.3406154065824</c:v>
                </c:pt>
                <c:pt idx="41">
                  <c:v>1214.8687560981414</c:v>
                </c:pt>
                <c:pt idx="42">
                  <c:v>641.34599366983173</c:v>
                </c:pt>
                <c:pt idx="43">
                  <c:v>1732.4670997834417</c:v>
                </c:pt>
                <c:pt idx="44">
                  <c:v>2148.3305966064586</c:v>
                </c:pt>
                <c:pt idx="45">
                  <c:v>1289.8312748387712</c:v>
                </c:pt>
                <c:pt idx="46">
                  <c:v>1909.7594060112799</c:v>
                </c:pt>
                <c:pt idx="47">
                  <c:v>889.43623426382055</c:v>
                </c:pt>
                <c:pt idx="48">
                  <c:v>689.53618428880793</c:v>
                </c:pt>
                <c:pt idx="49">
                  <c:v>1305.8946717117631</c:v>
                </c:pt>
                <c:pt idx="50">
                  <c:v>772.23293115347087</c:v>
                </c:pt>
                <c:pt idx="51">
                  <c:v>3369.1487589538565</c:v>
                </c:pt>
                <c:pt idx="52">
                  <c:v>706.78946241165136</c:v>
                </c:pt>
                <c:pt idx="53">
                  <c:v>1754.4799029056899</c:v>
                </c:pt>
                <c:pt idx="54">
                  <c:v>1978.7725185026534</c:v>
                </c:pt>
                <c:pt idx="55">
                  <c:v>1203.5648842245544</c:v>
                </c:pt>
                <c:pt idx="56">
                  <c:v>989.98119987625239</c:v>
                </c:pt>
                <c:pt idx="57">
                  <c:v>805.54960614930633</c:v>
                </c:pt>
                <c:pt idx="58">
                  <c:v>781.75198115228091</c:v>
                </c:pt>
                <c:pt idx="59">
                  <c:v>746.6504842816687</c:v>
                </c:pt>
                <c:pt idx="60">
                  <c:v>1319.5783060850526</c:v>
                </c:pt>
                <c:pt idx="61">
                  <c:v>1495.0857904381141</c:v>
                </c:pt>
                <c:pt idx="62">
                  <c:v>928.10737488398661</c:v>
                </c:pt>
                <c:pt idx="63">
                  <c:v>549.72513743128434</c:v>
                </c:pt>
                <c:pt idx="64">
                  <c:v>1112.5389686109327</c:v>
                </c:pt>
                <c:pt idx="65">
                  <c:v>1384.4268342019466</c:v>
                </c:pt>
                <c:pt idx="66">
                  <c:v>822.20794364722406</c:v>
                </c:pt>
                <c:pt idx="67">
                  <c:v>2014.4689559981916</c:v>
                </c:pt>
                <c:pt idx="68">
                  <c:v>1504.6048404369244</c:v>
                </c:pt>
                <c:pt idx="69">
                  <c:v>1574.2128935532232</c:v>
                </c:pt>
                <c:pt idx="70">
                  <c:v>2.3797624997025295</c:v>
                </c:pt>
                <c:pt idx="71">
                  <c:v>912.63891863592005</c:v>
                </c:pt>
                <c:pt idx="72">
                  <c:v>1142.2859998572142</c:v>
                </c:pt>
                <c:pt idx="73">
                  <c:v>639.56117179505486</c:v>
                </c:pt>
                <c:pt idx="74">
                  <c:v>3.5696437495537943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7-424D-98DF-6C36DE204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905376"/>
        <c:axId val="2013485360"/>
      </c:scatterChart>
      <c:valAx>
        <c:axId val="200790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485360"/>
        <c:crosses val="autoZero"/>
        <c:crossBetween val="midCat"/>
      </c:valAx>
      <c:valAx>
        <c:axId val="20134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0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Pop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Sheet1!$B$4:$CA$4</c:f>
              <c:numCache>
                <c:formatCode>General</c:formatCode>
                <c:ptCount val="78"/>
                <c:pt idx="0">
                  <c:v>1376.3235252147606</c:v>
                </c:pt>
                <c:pt idx="1">
                  <c:v>1277.1483204429351</c:v>
                </c:pt>
                <c:pt idx="2">
                  <c:v>750.59219726590368</c:v>
                </c:pt>
                <c:pt idx="3">
                  <c:v>548.67433431319387</c:v>
                </c:pt>
                <c:pt idx="4">
                  <c:v>1310.6823824880848</c:v>
                </c:pt>
                <c:pt idx="5">
                  <c:v>2151.174405662262</c:v>
                </c:pt>
                <c:pt idx="6">
                  <c:v>1853.6487913467852</c:v>
                </c:pt>
                <c:pt idx="7">
                  <c:v>1506.1788293044895</c:v>
                </c:pt>
                <c:pt idx="8">
                  <c:v>730.61445817517631</c:v>
                </c:pt>
                <c:pt idx="9">
                  <c:v>2080.5388281629039</c:v>
                </c:pt>
                <c:pt idx="10">
                  <c:v>661.40586203944179</c:v>
                </c:pt>
                <c:pt idx="11">
                  <c:v>1130.8827306715375</c:v>
                </c:pt>
                <c:pt idx="12">
                  <c:v>897.57127771911291</c:v>
                </c:pt>
                <c:pt idx="13">
                  <c:v>1699.5348040754589</c:v>
                </c:pt>
                <c:pt idx="14">
                  <c:v>723.47955135705922</c:v>
                </c:pt>
                <c:pt idx="15">
                  <c:v>488.74111704101142</c:v>
                </c:pt>
                <c:pt idx="16">
                  <c:v>1990.6390022546304</c:v>
                </c:pt>
                <c:pt idx="17">
                  <c:v>619.30991181255172</c:v>
                </c:pt>
                <c:pt idx="18">
                  <c:v>1940.694654527812</c:v>
                </c:pt>
                <c:pt idx="19">
                  <c:v>716.34464453894225</c:v>
                </c:pt>
                <c:pt idx="20">
                  <c:v>821.22777476526153</c:v>
                </c:pt>
                <c:pt idx="21">
                  <c:v>1270.7269043066296</c:v>
                </c:pt>
                <c:pt idx="22">
                  <c:v>1736.6363195296669</c:v>
                </c:pt>
                <c:pt idx="23">
                  <c:v>693.51294272096811</c:v>
                </c:pt>
                <c:pt idx="24">
                  <c:v>662.83284340306523</c:v>
                </c:pt>
                <c:pt idx="25">
                  <c:v>881.16099203744398</c:v>
                </c:pt>
                <c:pt idx="26">
                  <c:v>3409.0584776962814</c:v>
                </c:pt>
                <c:pt idx="27">
                  <c:v>536.54499272239514</c:v>
                </c:pt>
                <c:pt idx="28">
                  <c:v>1224.3500099888695</c:v>
                </c:pt>
                <c:pt idx="29">
                  <c:v>2622.0782556579811</c:v>
                </c:pt>
                <c:pt idx="30">
                  <c:v>1821.5417106652587</c:v>
                </c:pt>
                <c:pt idx="31">
                  <c:v>1345.6434258968577</c:v>
                </c:pt>
                <c:pt idx="32">
                  <c:v>1439.8241958960016</c:v>
                </c:pt>
                <c:pt idx="33">
                  <c:v>1678.1300836211078</c:v>
                </c:pt>
                <c:pt idx="34">
                  <c:v>1475.4987299865863</c:v>
                </c:pt>
                <c:pt idx="35">
                  <c:v>1112.3319729444333</c:v>
                </c:pt>
                <c:pt idx="36">
                  <c:v>1367.7616370330204</c:v>
                </c:pt>
                <c:pt idx="37">
                  <c:v>857.61579953765806</c:v>
                </c:pt>
                <c:pt idx="38">
                  <c:v>1354.2053140785981</c:v>
                </c:pt>
                <c:pt idx="39">
                  <c:v>1718.7990524843744</c:v>
                </c:pt>
                <c:pt idx="40">
                  <c:v>1539.712891349639</c:v>
                </c:pt>
                <c:pt idx="41">
                  <c:v>848.34042067410599</c:v>
                </c:pt>
                <c:pt idx="42">
                  <c:v>525.84263249521962</c:v>
                </c:pt>
                <c:pt idx="43">
                  <c:v>2157.5958217985676</c:v>
                </c:pt>
                <c:pt idx="44">
                  <c:v>1091.6407431718942</c:v>
                </c:pt>
                <c:pt idx="45">
                  <c:v>1092.3542338537059</c:v>
                </c:pt>
                <c:pt idx="46">
                  <c:v>1185.8215131710381</c:v>
                </c:pt>
                <c:pt idx="47">
                  <c:v>732.04143953879964</c:v>
                </c:pt>
                <c:pt idx="48">
                  <c:v>699.93435885727331</c:v>
                </c:pt>
                <c:pt idx="49">
                  <c:v>888.29589885556084</c:v>
                </c:pt>
                <c:pt idx="50">
                  <c:v>781.27229658380668</c:v>
                </c:pt>
                <c:pt idx="51">
                  <c:v>2018.4651388452869</c:v>
                </c:pt>
                <c:pt idx="52">
                  <c:v>440.93724135962788</c:v>
                </c:pt>
                <c:pt idx="53">
                  <c:v>1787.2941579382973</c:v>
                </c:pt>
                <c:pt idx="54">
                  <c:v>1088.0732897628357</c:v>
                </c:pt>
                <c:pt idx="55">
                  <c:v>814.09286794714467</c:v>
                </c:pt>
                <c:pt idx="56">
                  <c:v>753.44615999315045</c:v>
                </c:pt>
                <c:pt idx="57">
                  <c:v>553.66876908587574</c:v>
                </c:pt>
                <c:pt idx="58">
                  <c:v>744.88427181141014</c:v>
                </c:pt>
                <c:pt idx="59">
                  <c:v>338.90807386055542</c:v>
                </c:pt>
                <c:pt idx="60">
                  <c:v>699.22086817546165</c:v>
                </c:pt>
                <c:pt idx="61">
                  <c:v>961.0719484003539</c:v>
                </c:pt>
                <c:pt idx="62">
                  <c:v>460.9149804503553</c:v>
                </c:pt>
                <c:pt idx="63">
                  <c:v>468.04988726847233</c:v>
                </c:pt>
                <c:pt idx="64">
                  <c:v>4298.0678672336544</c:v>
                </c:pt>
                <c:pt idx="65">
                  <c:v>4946.6308970004857</c:v>
                </c:pt>
                <c:pt idx="66">
                  <c:v>2356.6597220240305</c:v>
                </c:pt>
                <c:pt idx="67">
                  <c:v>3827.1640172379348</c:v>
                </c:pt>
                <c:pt idx="68">
                  <c:v>4179.6284140529124</c:v>
                </c:pt>
                <c:pt idx="69">
                  <c:v>2403.7501070236021</c:v>
                </c:pt>
                <c:pt idx="70">
                  <c:v>0.71349068181169562</c:v>
                </c:pt>
                <c:pt idx="71">
                  <c:v>972.48779930934097</c:v>
                </c:pt>
                <c:pt idx="72">
                  <c:v>1212.2206683980708</c:v>
                </c:pt>
                <c:pt idx="73">
                  <c:v>647.13604840320795</c:v>
                </c:pt>
                <c:pt idx="74">
                  <c:v>0</c:v>
                </c:pt>
                <c:pt idx="75">
                  <c:v>0</c:v>
                </c:pt>
              </c:numCache>
            </c:numRef>
          </c:xVal>
          <c:yVal>
            <c:numRef>
              <c:f>Sheet1!$B$5:$CA$5</c:f>
              <c:numCache>
                <c:formatCode>General</c:formatCode>
                <c:ptCount val="78"/>
                <c:pt idx="0">
                  <c:v>971.41640496087723</c:v>
                </c:pt>
                <c:pt idx="1">
                  <c:v>688.24186937776119</c:v>
                </c:pt>
                <c:pt idx="2">
                  <c:v>616.91595252035984</c:v>
                </c:pt>
                <c:pt idx="3">
                  <c:v>467.87672326608822</c:v>
                </c:pt>
                <c:pt idx="4">
                  <c:v>1131.1012934475968</c:v>
                </c:pt>
                <c:pt idx="5">
                  <c:v>1877.8942886038219</c:v>
                </c:pt>
                <c:pt idx="6">
                  <c:v>2346.8355777931547</c:v>
                </c:pt>
                <c:pt idx="7">
                  <c:v>1908.2344174162984</c:v>
                </c:pt>
                <c:pt idx="8">
                  <c:v>1066.1627721296643</c:v>
                </c:pt>
                <c:pt idx="9">
                  <c:v>2378.2402725288766</c:v>
                </c:pt>
                <c:pt idx="10">
                  <c:v>996.43370415712991</c:v>
                </c:pt>
                <c:pt idx="11">
                  <c:v>1273.7531271623996</c:v>
                </c:pt>
                <c:pt idx="12">
                  <c:v>1110.8745409059457</c:v>
                </c:pt>
                <c:pt idx="13">
                  <c:v>1823.6014265183371</c:v>
                </c:pt>
                <c:pt idx="14">
                  <c:v>868.15351040613189</c:v>
                </c:pt>
                <c:pt idx="15">
                  <c:v>701.54894341832119</c:v>
                </c:pt>
                <c:pt idx="16">
                  <c:v>2365.9977644115611</c:v>
                </c:pt>
                <c:pt idx="17">
                  <c:v>870.2826422526216</c:v>
                </c:pt>
                <c:pt idx="18">
                  <c:v>2266.9931335497949</c:v>
                </c:pt>
                <c:pt idx="19">
                  <c:v>953.85106722733815</c:v>
                </c:pt>
                <c:pt idx="20">
                  <c:v>1027.8383988928515</c:v>
                </c:pt>
                <c:pt idx="21">
                  <c:v>1776.2282429339436</c:v>
                </c:pt>
                <c:pt idx="22">
                  <c:v>2561.8778942886038</c:v>
                </c:pt>
                <c:pt idx="23">
                  <c:v>1022.5155692766275</c:v>
                </c:pt>
                <c:pt idx="24">
                  <c:v>785.11736839303774</c:v>
                </c:pt>
                <c:pt idx="25">
                  <c:v>954.38335018896043</c:v>
                </c:pt>
                <c:pt idx="26">
                  <c:v>4355.671474956087</c:v>
                </c:pt>
                <c:pt idx="27">
                  <c:v>749.45440996433706</c:v>
                </c:pt>
                <c:pt idx="28">
                  <c:v>1418.0018097620696</c:v>
                </c:pt>
                <c:pt idx="29">
                  <c:v>2499.6007877787833</c:v>
                </c:pt>
                <c:pt idx="30">
                  <c:v>1673.4976313408208</c:v>
                </c:pt>
                <c:pt idx="31">
                  <c:v>1641.0283706818545</c:v>
                </c:pt>
                <c:pt idx="32">
                  <c:v>1428.6474689945173</c:v>
                </c:pt>
                <c:pt idx="33">
                  <c:v>2053.5476659392129</c:v>
                </c:pt>
                <c:pt idx="34">
                  <c:v>2056.2090807473255</c:v>
                </c:pt>
                <c:pt idx="35">
                  <c:v>1451.5356363442806</c:v>
                </c:pt>
                <c:pt idx="36">
                  <c:v>1886.9430989514026</c:v>
                </c:pt>
                <c:pt idx="37">
                  <c:v>1200.2980784585086</c:v>
                </c:pt>
                <c:pt idx="38">
                  <c:v>1506.89306435301</c:v>
                </c:pt>
                <c:pt idx="39">
                  <c:v>2400.0638739553947</c:v>
                </c:pt>
                <c:pt idx="40">
                  <c:v>2358.0135199872252</c:v>
                </c:pt>
                <c:pt idx="41">
                  <c:v>1202.9594932666205</c:v>
                </c:pt>
                <c:pt idx="42">
                  <c:v>673.33794645233399</c:v>
                </c:pt>
                <c:pt idx="43">
                  <c:v>2250.4923617395007</c:v>
                </c:pt>
                <c:pt idx="44">
                  <c:v>1411.6144142226008</c:v>
                </c:pt>
                <c:pt idx="45">
                  <c:v>1430.7766008410072</c:v>
                </c:pt>
                <c:pt idx="46">
                  <c:v>1053.3879810507265</c:v>
                </c:pt>
                <c:pt idx="47">
                  <c:v>952.78650130409324</c:v>
                </c:pt>
                <c:pt idx="48">
                  <c:v>896.36450737211896</c:v>
                </c:pt>
                <c:pt idx="49">
                  <c:v>1143.3438015649119</c:v>
                </c:pt>
                <c:pt idx="50">
                  <c:v>1154.5217437589822</c:v>
                </c:pt>
                <c:pt idx="51">
                  <c:v>2120.6153191036356</c:v>
                </c:pt>
                <c:pt idx="52">
                  <c:v>631.81987544578703</c:v>
                </c:pt>
                <c:pt idx="53">
                  <c:v>1611.7528077926227</c:v>
                </c:pt>
                <c:pt idx="54">
                  <c:v>1656.464576568904</c:v>
                </c:pt>
                <c:pt idx="55">
                  <c:v>1194.9752488422844</c:v>
                </c:pt>
                <c:pt idx="56">
                  <c:v>1031.5643796242082</c:v>
                </c:pt>
                <c:pt idx="57">
                  <c:v>644.59466652472452</c:v>
                </c:pt>
                <c:pt idx="58">
                  <c:v>1086.9218076329378</c:v>
                </c:pt>
                <c:pt idx="59">
                  <c:v>481.71608026827062</c:v>
                </c:pt>
                <c:pt idx="60">
                  <c:v>1081.0666950550913</c:v>
                </c:pt>
                <c:pt idx="61">
                  <c:v>1298.7704263586522</c:v>
                </c:pt>
                <c:pt idx="62">
                  <c:v>621.17421621333904</c:v>
                </c:pt>
                <c:pt idx="63">
                  <c:v>602.54431255655504</c:v>
                </c:pt>
                <c:pt idx="64">
                  <c:v>1032.628945547453</c:v>
                </c:pt>
                <c:pt idx="65">
                  <c:v>1356.7892691754937</c:v>
                </c:pt>
                <c:pt idx="66">
                  <c:v>789.90791504763934</c:v>
                </c:pt>
                <c:pt idx="67">
                  <c:v>1233.2996220790974</c:v>
                </c:pt>
                <c:pt idx="68">
                  <c:v>1233.8319050407197</c:v>
                </c:pt>
                <c:pt idx="69">
                  <c:v>1607.4945440996435</c:v>
                </c:pt>
                <c:pt idx="70">
                  <c:v>0</c:v>
                </c:pt>
                <c:pt idx="71">
                  <c:v>1086.9218076329378</c:v>
                </c:pt>
                <c:pt idx="72">
                  <c:v>1274.8176930856444</c:v>
                </c:pt>
                <c:pt idx="73">
                  <c:v>653.64347687230531</c:v>
                </c:pt>
                <c:pt idx="74">
                  <c:v>5.3228296162239843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0-4391-8E5F-9D19C48D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91008"/>
        <c:axId val="1931478352"/>
      </c:scatterChart>
      <c:valAx>
        <c:axId val="3982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78352"/>
        <c:crosses val="autoZero"/>
        <c:crossBetween val="midCat"/>
      </c:valAx>
      <c:valAx>
        <c:axId val="19314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9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530072</xdr:colOff>
      <xdr:row>44</xdr:row>
      <xdr:rowOff>30238</xdr:rowOff>
    </xdr:from>
    <xdr:to>
      <xdr:col>27</xdr:col>
      <xdr:colOff>374348</xdr:colOff>
      <xdr:row>74</xdr:row>
      <xdr:rowOff>21771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991DE-1C7D-4089-946C-A32A1ACA1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95249</xdr:colOff>
      <xdr:row>47</xdr:row>
      <xdr:rowOff>84665</xdr:rowOff>
    </xdr:from>
    <xdr:to>
      <xdr:col>78</xdr:col>
      <xdr:colOff>173566</xdr:colOff>
      <xdr:row>81</xdr:row>
      <xdr:rowOff>139699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598C795-924C-4AEF-A51E-7A684A2C8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92529</xdr:colOff>
      <xdr:row>17</xdr:row>
      <xdr:rowOff>171450</xdr:rowOff>
    </xdr:from>
    <xdr:to>
      <xdr:col>19</xdr:col>
      <xdr:colOff>160564</xdr:colOff>
      <xdr:row>46</xdr:row>
      <xdr:rowOff>92528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FFA751-F9CB-479F-991B-14B98142E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525234</xdr:colOff>
      <xdr:row>17</xdr:row>
      <xdr:rowOff>163286</xdr:rowOff>
    </xdr:from>
    <xdr:to>
      <xdr:col>30</xdr:col>
      <xdr:colOff>32657</xdr:colOff>
      <xdr:row>45</xdr:row>
      <xdr:rowOff>97972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521038-A245-4375-A338-D7EB72B9A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5FB6-7C58-4698-A763-2D6BA388B147}">
  <dimension ref="A1:CB61"/>
  <sheetViews>
    <sheetView topLeftCell="BN2" workbookViewId="0">
      <selection activeCell="CB2" sqref="CB2"/>
    </sheetView>
  </sheetViews>
  <sheetFormatPr baseColWidth="10" defaultColWidth="8.83203125" defaultRowHeight="15" x14ac:dyDescent="0.2"/>
  <sheetData>
    <row r="1" spans="1:8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</row>
    <row r="2" spans="1:80" x14ac:dyDescent="0.2">
      <c r="A2" t="s">
        <v>91</v>
      </c>
      <c r="B2">
        <v>97196</v>
      </c>
      <c r="C2">
        <v>97679</v>
      </c>
      <c r="D2">
        <v>620</v>
      </c>
      <c r="E2">
        <v>438</v>
      </c>
      <c r="F2">
        <v>411</v>
      </c>
      <c r="G2">
        <v>300</v>
      </c>
      <c r="H2">
        <v>656</v>
      </c>
      <c r="I2">
        <v>1411</v>
      </c>
      <c r="J2">
        <v>2099</v>
      </c>
      <c r="K2">
        <v>1858</v>
      </c>
      <c r="L2">
        <v>948</v>
      </c>
      <c r="M2">
        <v>2090</v>
      </c>
      <c r="N2">
        <v>871</v>
      </c>
      <c r="O2">
        <v>1107</v>
      </c>
      <c r="P2">
        <v>1093</v>
      </c>
      <c r="Q2">
        <v>1883</v>
      </c>
      <c r="R2">
        <v>778</v>
      </c>
      <c r="S2">
        <v>540</v>
      </c>
      <c r="T2">
        <v>2363</v>
      </c>
      <c r="U2">
        <v>784</v>
      </c>
      <c r="V2">
        <v>1880</v>
      </c>
      <c r="W2">
        <v>888</v>
      </c>
      <c r="X2">
        <v>887</v>
      </c>
      <c r="Y2">
        <v>1532</v>
      </c>
      <c r="Z2">
        <v>2298</v>
      </c>
      <c r="AA2">
        <v>957</v>
      </c>
      <c r="AB2">
        <v>703</v>
      </c>
      <c r="AC2">
        <v>880</v>
      </c>
      <c r="AD2">
        <v>3600</v>
      </c>
      <c r="AE2">
        <v>646</v>
      </c>
      <c r="AF2">
        <v>1233</v>
      </c>
      <c r="AG2">
        <v>2363</v>
      </c>
      <c r="AH2">
        <v>1745</v>
      </c>
      <c r="AI2">
        <v>1331</v>
      </c>
      <c r="AJ2">
        <v>1361</v>
      </c>
      <c r="AK2">
        <v>1852</v>
      </c>
      <c r="AL2">
        <v>1986</v>
      </c>
      <c r="AM2">
        <v>1287</v>
      </c>
      <c r="AN2">
        <v>1863</v>
      </c>
      <c r="AO2">
        <v>1001</v>
      </c>
      <c r="AP2">
        <v>1307</v>
      </c>
      <c r="AQ2">
        <v>2111</v>
      </c>
      <c r="AR2">
        <v>2112</v>
      </c>
      <c r="AS2">
        <v>871</v>
      </c>
      <c r="AT2">
        <v>616</v>
      </c>
      <c r="AU2">
        <v>2224</v>
      </c>
      <c r="AV2">
        <v>1120</v>
      </c>
      <c r="AW2">
        <v>1265</v>
      </c>
      <c r="AX2">
        <v>922</v>
      </c>
      <c r="AY2">
        <v>843</v>
      </c>
      <c r="AZ2">
        <v>788</v>
      </c>
      <c r="BA2">
        <v>1039</v>
      </c>
      <c r="BB2">
        <v>1021</v>
      </c>
      <c r="BC2">
        <v>1848</v>
      </c>
      <c r="BD2">
        <v>587</v>
      </c>
      <c r="BE2">
        <v>1642</v>
      </c>
      <c r="BF2">
        <v>1370</v>
      </c>
      <c r="BG2">
        <v>1070</v>
      </c>
      <c r="BH2">
        <v>903</v>
      </c>
      <c r="BI2">
        <v>683</v>
      </c>
      <c r="BJ2">
        <v>883</v>
      </c>
      <c r="BK2">
        <v>369</v>
      </c>
      <c r="BL2">
        <v>922</v>
      </c>
      <c r="BM2">
        <v>1306</v>
      </c>
      <c r="BN2">
        <v>408</v>
      </c>
      <c r="BO2">
        <v>481</v>
      </c>
      <c r="BP2">
        <v>555</v>
      </c>
      <c r="BQ2">
        <v>726</v>
      </c>
      <c r="BR2">
        <v>696</v>
      </c>
      <c r="BS2">
        <v>649</v>
      </c>
      <c r="BT2">
        <v>566</v>
      </c>
      <c r="BU2">
        <v>1297</v>
      </c>
      <c r="BV2">
        <v>7</v>
      </c>
      <c r="BW2">
        <v>1142</v>
      </c>
      <c r="BX2">
        <v>989</v>
      </c>
      <c r="BY2">
        <v>582</v>
      </c>
      <c r="BZ2">
        <v>3</v>
      </c>
      <c r="CA2">
        <v>0</v>
      </c>
      <c r="CB2">
        <f>SUM(D2:CA2)</f>
        <v>86466</v>
      </c>
    </row>
    <row r="3" spans="1:80" x14ac:dyDescent="0.2">
      <c r="A3" t="s">
        <v>92</v>
      </c>
      <c r="B3">
        <v>17541</v>
      </c>
      <c r="C3">
        <v>20588</v>
      </c>
      <c r="D3">
        <v>133</v>
      </c>
      <c r="E3">
        <v>108</v>
      </c>
      <c r="F3">
        <v>65</v>
      </c>
      <c r="G3">
        <v>44</v>
      </c>
      <c r="H3">
        <v>132</v>
      </c>
      <c r="I3">
        <v>317</v>
      </c>
      <c r="J3">
        <v>451</v>
      </c>
      <c r="K3">
        <v>306</v>
      </c>
      <c r="L3">
        <v>196</v>
      </c>
      <c r="M3">
        <v>444</v>
      </c>
      <c r="N3">
        <v>128</v>
      </c>
      <c r="O3">
        <v>275</v>
      </c>
      <c r="P3">
        <v>220</v>
      </c>
      <c r="Q3">
        <v>492</v>
      </c>
      <c r="R3">
        <v>100</v>
      </c>
      <c r="S3">
        <v>100</v>
      </c>
      <c r="T3">
        <v>392</v>
      </c>
      <c r="U3">
        <v>158</v>
      </c>
      <c r="V3">
        <v>451</v>
      </c>
      <c r="W3">
        <v>188</v>
      </c>
      <c r="X3">
        <v>107</v>
      </c>
      <c r="Y3">
        <v>267</v>
      </c>
      <c r="Z3">
        <v>393</v>
      </c>
      <c r="AA3">
        <v>194</v>
      </c>
      <c r="AB3">
        <v>123</v>
      </c>
      <c r="AC3">
        <v>208</v>
      </c>
      <c r="AD3">
        <v>639</v>
      </c>
      <c r="AE3">
        <v>139</v>
      </c>
      <c r="AF3">
        <v>273</v>
      </c>
      <c r="AG3">
        <v>499</v>
      </c>
      <c r="AH3">
        <v>276</v>
      </c>
      <c r="AI3">
        <v>141</v>
      </c>
      <c r="AJ3">
        <v>263</v>
      </c>
      <c r="AK3">
        <v>462</v>
      </c>
      <c r="AL3">
        <v>382</v>
      </c>
      <c r="AM3">
        <v>219</v>
      </c>
      <c r="AN3">
        <v>398</v>
      </c>
      <c r="AO3">
        <v>155</v>
      </c>
      <c r="AP3">
        <v>264</v>
      </c>
      <c r="AQ3">
        <v>400</v>
      </c>
      <c r="AR3">
        <v>364</v>
      </c>
      <c r="AS3">
        <v>179</v>
      </c>
      <c r="AT3">
        <v>123</v>
      </c>
      <c r="AU3">
        <v>392</v>
      </c>
      <c r="AV3">
        <v>253</v>
      </c>
      <c r="AW3">
        <v>271</v>
      </c>
      <c r="AX3">
        <v>268</v>
      </c>
      <c r="AY3">
        <v>166</v>
      </c>
      <c r="AZ3">
        <v>120</v>
      </c>
      <c r="BA3">
        <v>189</v>
      </c>
      <c r="BB3">
        <v>203</v>
      </c>
      <c r="BC3">
        <v>394</v>
      </c>
      <c r="BD3">
        <v>103</v>
      </c>
      <c r="BE3">
        <v>412</v>
      </c>
      <c r="BF3">
        <v>249</v>
      </c>
      <c r="BG3">
        <v>205</v>
      </c>
      <c r="BH3">
        <v>229</v>
      </c>
      <c r="BI3">
        <v>113</v>
      </c>
      <c r="BJ3">
        <v>142</v>
      </c>
      <c r="BK3">
        <v>78</v>
      </c>
      <c r="BL3">
        <v>166</v>
      </c>
      <c r="BM3">
        <v>221</v>
      </c>
      <c r="BN3">
        <v>110</v>
      </c>
      <c r="BO3">
        <v>105</v>
      </c>
      <c r="BP3">
        <v>98</v>
      </c>
      <c r="BQ3">
        <v>111</v>
      </c>
      <c r="BR3">
        <v>84</v>
      </c>
      <c r="BS3">
        <v>106</v>
      </c>
      <c r="BT3">
        <v>95</v>
      </c>
      <c r="BU3">
        <v>313</v>
      </c>
      <c r="BV3">
        <v>0</v>
      </c>
      <c r="BW3">
        <v>203</v>
      </c>
      <c r="BX3">
        <v>188</v>
      </c>
      <c r="BY3">
        <v>132</v>
      </c>
      <c r="BZ3">
        <v>2</v>
      </c>
      <c r="CA3">
        <v>1</v>
      </c>
      <c r="CB3">
        <f t="shared" ref="CB3:CB31" si="0">SUM(D3:CA3)</f>
        <v>16890</v>
      </c>
    </row>
    <row r="4" spans="1:80" x14ac:dyDescent="0.2">
      <c r="A4" t="s">
        <v>93</v>
      </c>
      <c r="B4">
        <v>104045</v>
      </c>
      <c r="C4">
        <v>104536</v>
      </c>
      <c r="D4">
        <v>1023</v>
      </c>
      <c r="E4">
        <v>675</v>
      </c>
      <c r="F4">
        <v>618</v>
      </c>
      <c r="G4">
        <v>497</v>
      </c>
      <c r="H4">
        <v>1172</v>
      </c>
      <c r="I4">
        <v>2495</v>
      </c>
      <c r="J4">
        <v>2230</v>
      </c>
      <c r="K4">
        <v>2010</v>
      </c>
      <c r="L4">
        <v>988</v>
      </c>
      <c r="M4">
        <v>2140</v>
      </c>
      <c r="N4">
        <v>796</v>
      </c>
      <c r="O4">
        <v>1272</v>
      </c>
      <c r="P4">
        <v>973</v>
      </c>
      <c r="Q4">
        <v>1852</v>
      </c>
      <c r="R4">
        <v>816</v>
      </c>
      <c r="S4">
        <v>586</v>
      </c>
      <c r="T4">
        <v>2799</v>
      </c>
      <c r="U4">
        <v>741</v>
      </c>
      <c r="V4">
        <v>1881</v>
      </c>
      <c r="W4">
        <v>706</v>
      </c>
      <c r="X4">
        <v>891</v>
      </c>
      <c r="Y4">
        <v>1618</v>
      </c>
      <c r="Z4">
        <v>2251</v>
      </c>
      <c r="AA4">
        <v>890</v>
      </c>
      <c r="AB4">
        <v>848</v>
      </c>
      <c r="AC4">
        <v>986</v>
      </c>
      <c r="AD4">
        <v>4275</v>
      </c>
      <c r="AE4">
        <v>764</v>
      </c>
      <c r="AF4">
        <v>1360</v>
      </c>
      <c r="AG4">
        <v>2987</v>
      </c>
      <c r="AH4">
        <v>2011</v>
      </c>
      <c r="AI4">
        <v>1506</v>
      </c>
      <c r="AJ4">
        <v>1320</v>
      </c>
      <c r="AK4">
        <v>2188</v>
      </c>
      <c r="AL4">
        <v>1680</v>
      </c>
      <c r="AM4">
        <v>1462</v>
      </c>
      <c r="AN4">
        <v>1600</v>
      </c>
      <c r="AO4">
        <v>995</v>
      </c>
      <c r="AP4">
        <v>1390</v>
      </c>
      <c r="AQ4">
        <v>2080</v>
      </c>
      <c r="AR4">
        <v>1860</v>
      </c>
      <c r="AS4">
        <v>1037</v>
      </c>
      <c r="AT4">
        <v>636</v>
      </c>
      <c r="AU4">
        <v>2182</v>
      </c>
      <c r="AV4">
        <v>1213</v>
      </c>
      <c r="AW4">
        <v>1276</v>
      </c>
      <c r="AX4">
        <v>943</v>
      </c>
      <c r="AY4">
        <v>687</v>
      </c>
      <c r="AZ4">
        <v>953</v>
      </c>
      <c r="BA4">
        <v>926</v>
      </c>
      <c r="BB4">
        <v>1135</v>
      </c>
      <c r="BC4">
        <v>2125</v>
      </c>
      <c r="BD4">
        <v>599</v>
      </c>
      <c r="BE4">
        <v>1821</v>
      </c>
      <c r="BF4">
        <v>1542</v>
      </c>
      <c r="BG4">
        <v>1087</v>
      </c>
      <c r="BH4">
        <v>835</v>
      </c>
      <c r="BI4">
        <v>689</v>
      </c>
      <c r="BJ4">
        <v>1024</v>
      </c>
      <c r="BK4">
        <v>377</v>
      </c>
      <c r="BL4">
        <v>965</v>
      </c>
      <c r="BM4">
        <v>1044</v>
      </c>
      <c r="BN4">
        <v>492</v>
      </c>
      <c r="BO4">
        <v>599</v>
      </c>
      <c r="BP4">
        <v>1071</v>
      </c>
      <c r="BQ4">
        <v>1430</v>
      </c>
      <c r="BR4">
        <v>936</v>
      </c>
      <c r="BS4">
        <v>1461</v>
      </c>
      <c r="BT4">
        <v>1346</v>
      </c>
      <c r="BU4">
        <v>1975</v>
      </c>
      <c r="BV4">
        <v>0</v>
      </c>
      <c r="BW4">
        <v>1104</v>
      </c>
      <c r="BX4">
        <v>1467</v>
      </c>
      <c r="BY4">
        <v>629</v>
      </c>
      <c r="BZ4">
        <v>6</v>
      </c>
      <c r="CA4">
        <v>0</v>
      </c>
      <c r="CB4">
        <f t="shared" si="0"/>
        <v>96844</v>
      </c>
    </row>
    <row r="5" spans="1:80" x14ac:dyDescent="0.2">
      <c r="A5" t="s">
        <v>94</v>
      </c>
      <c r="B5">
        <v>99836</v>
      </c>
      <c r="C5">
        <v>100446</v>
      </c>
      <c r="D5">
        <v>1005</v>
      </c>
      <c r="E5">
        <v>619</v>
      </c>
      <c r="F5">
        <v>589</v>
      </c>
      <c r="G5">
        <v>458</v>
      </c>
      <c r="H5">
        <v>1065</v>
      </c>
      <c r="I5">
        <v>2428</v>
      </c>
      <c r="J5">
        <v>2190</v>
      </c>
      <c r="K5">
        <v>1946</v>
      </c>
      <c r="L5">
        <v>869</v>
      </c>
      <c r="M5">
        <v>2134</v>
      </c>
      <c r="N5">
        <v>768</v>
      </c>
      <c r="O5">
        <v>1290</v>
      </c>
      <c r="P5">
        <v>948</v>
      </c>
      <c r="Q5">
        <v>1756</v>
      </c>
      <c r="R5">
        <v>787</v>
      </c>
      <c r="S5">
        <v>581</v>
      </c>
      <c r="T5">
        <v>2539</v>
      </c>
      <c r="U5">
        <v>720</v>
      </c>
      <c r="V5">
        <v>1806</v>
      </c>
      <c r="W5">
        <v>759</v>
      </c>
      <c r="X5">
        <v>827</v>
      </c>
      <c r="Y5">
        <v>1616</v>
      </c>
      <c r="Z5">
        <v>2201</v>
      </c>
      <c r="AA5">
        <v>868</v>
      </c>
      <c r="AB5">
        <v>811</v>
      </c>
      <c r="AC5">
        <v>907</v>
      </c>
      <c r="AD5">
        <v>4196</v>
      </c>
      <c r="AE5">
        <v>717</v>
      </c>
      <c r="AF5">
        <v>1391</v>
      </c>
      <c r="AG5">
        <v>2959</v>
      </c>
      <c r="AH5">
        <v>1830</v>
      </c>
      <c r="AI5">
        <v>1474</v>
      </c>
      <c r="AJ5">
        <v>1275</v>
      </c>
      <c r="AK5">
        <v>2038</v>
      </c>
      <c r="AL5">
        <v>1585</v>
      </c>
      <c r="AM5">
        <v>1357</v>
      </c>
      <c r="AN5">
        <v>1643</v>
      </c>
      <c r="AO5">
        <v>959</v>
      </c>
      <c r="AP5">
        <v>1361</v>
      </c>
      <c r="AQ5">
        <v>2040</v>
      </c>
      <c r="AR5">
        <v>1718</v>
      </c>
      <c r="AS5">
        <v>1123</v>
      </c>
      <c r="AT5">
        <v>629</v>
      </c>
      <c r="AU5">
        <v>2121</v>
      </c>
      <c r="AV5">
        <v>1181</v>
      </c>
      <c r="AW5">
        <v>1232</v>
      </c>
      <c r="AX5">
        <v>959</v>
      </c>
      <c r="AY5">
        <v>688</v>
      </c>
      <c r="AZ5">
        <v>807</v>
      </c>
      <c r="BA5">
        <v>931</v>
      </c>
      <c r="BB5">
        <v>1131</v>
      </c>
      <c r="BC5">
        <v>1923</v>
      </c>
      <c r="BD5">
        <v>550</v>
      </c>
      <c r="BE5">
        <v>1726</v>
      </c>
      <c r="BF5">
        <v>1423</v>
      </c>
      <c r="BG5">
        <v>1066</v>
      </c>
      <c r="BH5">
        <v>782</v>
      </c>
      <c r="BI5">
        <v>662</v>
      </c>
      <c r="BJ5">
        <v>946</v>
      </c>
      <c r="BK5">
        <v>384</v>
      </c>
      <c r="BL5">
        <v>871</v>
      </c>
      <c r="BM5">
        <v>992</v>
      </c>
      <c r="BN5">
        <v>461</v>
      </c>
      <c r="BO5">
        <v>563</v>
      </c>
      <c r="BP5">
        <v>1027</v>
      </c>
      <c r="BQ5">
        <v>1429</v>
      </c>
      <c r="BR5">
        <v>887</v>
      </c>
      <c r="BS5">
        <v>1442</v>
      </c>
      <c r="BT5">
        <v>1312</v>
      </c>
      <c r="BU5">
        <v>1893</v>
      </c>
      <c r="BV5">
        <v>0</v>
      </c>
      <c r="BW5">
        <v>1112</v>
      </c>
      <c r="BX5">
        <v>1413</v>
      </c>
      <c r="BY5">
        <v>582</v>
      </c>
      <c r="BZ5">
        <v>6</v>
      </c>
      <c r="CA5">
        <v>0</v>
      </c>
      <c r="CB5">
        <f t="shared" si="0"/>
        <v>93284</v>
      </c>
    </row>
    <row r="6" spans="1:80" x14ac:dyDescent="0.2">
      <c r="A6" t="s">
        <v>95</v>
      </c>
      <c r="B6">
        <v>87271</v>
      </c>
      <c r="C6">
        <v>87481</v>
      </c>
      <c r="D6">
        <v>965</v>
      </c>
      <c r="E6">
        <v>975</v>
      </c>
      <c r="F6">
        <v>573</v>
      </c>
      <c r="G6">
        <v>399</v>
      </c>
      <c r="H6">
        <v>958</v>
      </c>
      <c r="I6">
        <v>1569</v>
      </c>
      <c r="J6">
        <v>1301</v>
      </c>
      <c r="K6">
        <v>1096</v>
      </c>
      <c r="L6">
        <v>499</v>
      </c>
      <c r="M6">
        <v>1506</v>
      </c>
      <c r="N6">
        <v>486</v>
      </c>
      <c r="O6">
        <v>814</v>
      </c>
      <c r="P6">
        <v>623</v>
      </c>
      <c r="Q6">
        <v>1253</v>
      </c>
      <c r="R6">
        <v>522</v>
      </c>
      <c r="S6">
        <v>362</v>
      </c>
      <c r="T6">
        <v>1396</v>
      </c>
      <c r="U6">
        <v>428</v>
      </c>
      <c r="V6">
        <v>1357</v>
      </c>
      <c r="W6">
        <v>518</v>
      </c>
      <c r="X6">
        <v>632</v>
      </c>
      <c r="Y6">
        <v>889</v>
      </c>
      <c r="Z6">
        <v>1267</v>
      </c>
      <c r="AA6">
        <v>508</v>
      </c>
      <c r="AB6">
        <v>482</v>
      </c>
      <c r="AC6">
        <v>629</v>
      </c>
      <c r="AD6">
        <v>2518</v>
      </c>
      <c r="AE6">
        <v>408</v>
      </c>
      <c r="AF6">
        <v>873</v>
      </c>
      <c r="AG6">
        <v>1952</v>
      </c>
      <c r="AH6">
        <v>1338</v>
      </c>
      <c r="AI6">
        <v>971</v>
      </c>
      <c r="AJ6">
        <v>1037</v>
      </c>
      <c r="AK6">
        <v>1207</v>
      </c>
      <c r="AL6">
        <v>1038</v>
      </c>
      <c r="AM6">
        <v>795</v>
      </c>
      <c r="AN6">
        <v>990</v>
      </c>
      <c r="AO6">
        <v>628</v>
      </c>
      <c r="AP6">
        <v>969</v>
      </c>
      <c r="AQ6">
        <v>1208</v>
      </c>
      <c r="AR6">
        <v>1104</v>
      </c>
      <c r="AS6">
        <v>599</v>
      </c>
      <c r="AT6">
        <v>378</v>
      </c>
      <c r="AU6">
        <v>1493</v>
      </c>
      <c r="AV6">
        <v>792</v>
      </c>
      <c r="AW6">
        <v>787</v>
      </c>
      <c r="AX6">
        <v>821</v>
      </c>
      <c r="AY6">
        <v>505</v>
      </c>
      <c r="AZ6">
        <v>541</v>
      </c>
      <c r="BA6">
        <v>648</v>
      </c>
      <c r="BB6">
        <v>562</v>
      </c>
      <c r="BC6">
        <v>1493</v>
      </c>
      <c r="BD6">
        <v>317</v>
      </c>
      <c r="BE6">
        <v>1288</v>
      </c>
      <c r="BF6">
        <v>778</v>
      </c>
      <c r="BG6">
        <v>583</v>
      </c>
      <c r="BH6">
        <v>535</v>
      </c>
      <c r="BI6">
        <v>391</v>
      </c>
      <c r="BJ6">
        <v>534</v>
      </c>
      <c r="BK6">
        <v>246</v>
      </c>
      <c r="BL6">
        <v>513</v>
      </c>
      <c r="BM6">
        <v>717</v>
      </c>
      <c r="BN6">
        <v>301</v>
      </c>
      <c r="BO6">
        <v>339</v>
      </c>
      <c r="BP6">
        <v>3088</v>
      </c>
      <c r="BQ6">
        <v>3542</v>
      </c>
      <c r="BR6">
        <v>1724</v>
      </c>
      <c r="BS6">
        <v>2863</v>
      </c>
      <c r="BT6">
        <v>3033</v>
      </c>
      <c r="BU6">
        <v>1768</v>
      </c>
      <c r="BV6">
        <v>0</v>
      </c>
      <c r="BW6">
        <v>696</v>
      </c>
      <c r="BX6">
        <v>865</v>
      </c>
      <c r="BY6">
        <v>438</v>
      </c>
      <c r="BZ6">
        <v>0</v>
      </c>
      <c r="CA6">
        <v>0</v>
      </c>
      <c r="CB6">
        <f t="shared" si="0"/>
        <v>72221</v>
      </c>
    </row>
    <row r="7" spans="1:80" x14ac:dyDescent="0.2">
      <c r="A7" t="s">
        <v>96</v>
      </c>
      <c r="B7">
        <v>80534</v>
      </c>
      <c r="C7">
        <v>81216</v>
      </c>
      <c r="D7">
        <v>964</v>
      </c>
      <c r="E7">
        <v>815</v>
      </c>
      <c r="F7">
        <v>479</v>
      </c>
      <c r="G7">
        <v>370</v>
      </c>
      <c r="H7">
        <v>879</v>
      </c>
      <c r="I7">
        <v>1446</v>
      </c>
      <c r="J7">
        <v>1297</v>
      </c>
      <c r="K7">
        <v>1015</v>
      </c>
      <c r="L7">
        <v>525</v>
      </c>
      <c r="M7">
        <v>1410</v>
      </c>
      <c r="N7">
        <v>441</v>
      </c>
      <c r="O7">
        <v>771</v>
      </c>
      <c r="P7">
        <v>635</v>
      </c>
      <c r="Q7">
        <v>1129</v>
      </c>
      <c r="R7">
        <v>492</v>
      </c>
      <c r="S7">
        <v>323</v>
      </c>
      <c r="T7">
        <v>1394</v>
      </c>
      <c r="U7">
        <v>440</v>
      </c>
      <c r="V7">
        <v>1363</v>
      </c>
      <c r="W7">
        <v>486</v>
      </c>
      <c r="X7">
        <v>519</v>
      </c>
      <c r="Y7">
        <v>892</v>
      </c>
      <c r="Z7">
        <v>1167</v>
      </c>
      <c r="AA7">
        <v>464</v>
      </c>
      <c r="AB7">
        <v>447</v>
      </c>
      <c r="AC7">
        <v>606</v>
      </c>
      <c r="AD7">
        <v>2260</v>
      </c>
      <c r="AE7">
        <v>344</v>
      </c>
      <c r="AF7">
        <v>843</v>
      </c>
      <c r="AG7">
        <v>1723</v>
      </c>
      <c r="AH7">
        <v>1215</v>
      </c>
      <c r="AI7">
        <v>915</v>
      </c>
      <c r="AJ7">
        <v>981</v>
      </c>
      <c r="AK7">
        <v>1145</v>
      </c>
      <c r="AL7">
        <v>1030</v>
      </c>
      <c r="AM7">
        <v>764</v>
      </c>
      <c r="AN7">
        <v>927</v>
      </c>
      <c r="AO7">
        <v>574</v>
      </c>
      <c r="AP7">
        <v>929</v>
      </c>
      <c r="AQ7">
        <v>1201</v>
      </c>
      <c r="AR7">
        <v>1054</v>
      </c>
      <c r="AS7">
        <v>590</v>
      </c>
      <c r="AT7">
        <v>359</v>
      </c>
      <c r="AU7">
        <v>1531</v>
      </c>
      <c r="AV7">
        <v>738</v>
      </c>
      <c r="AW7">
        <v>744</v>
      </c>
      <c r="AX7">
        <v>841</v>
      </c>
      <c r="AY7">
        <v>521</v>
      </c>
      <c r="AZ7">
        <v>440</v>
      </c>
      <c r="BA7">
        <v>597</v>
      </c>
      <c r="BB7">
        <v>533</v>
      </c>
      <c r="BC7">
        <v>1336</v>
      </c>
      <c r="BD7">
        <v>301</v>
      </c>
      <c r="BE7">
        <v>1217</v>
      </c>
      <c r="BF7">
        <v>747</v>
      </c>
      <c r="BG7">
        <v>558</v>
      </c>
      <c r="BH7">
        <v>521</v>
      </c>
      <c r="BI7">
        <v>385</v>
      </c>
      <c r="BJ7">
        <v>510</v>
      </c>
      <c r="BK7">
        <v>229</v>
      </c>
      <c r="BL7">
        <v>467</v>
      </c>
      <c r="BM7">
        <v>630</v>
      </c>
      <c r="BN7">
        <v>345</v>
      </c>
      <c r="BO7">
        <v>317</v>
      </c>
      <c r="BP7">
        <v>2936</v>
      </c>
      <c r="BQ7">
        <v>3391</v>
      </c>
      <c r="BR7">
        <v>1579</v>
      </c>
      <c r="BS7">
        <v>2501</v>
      </c>
      <c r="BT7">
        <v>2825</v>
      </c>
      <c r="BU7">
        <v>1601</v>
      </c>
      <c r="BV7">
        <v>1</v>
      </c>
      <c r="BW7">
        <v>667</v>
      </c>
      <c r="BX7">
        <v>834</v>
      </c>
      <c r="BY7">
        <v>469</v>
      </c>
      <c r="BZ7">
        <v>0</v>
      </c>
      <c r="CA7">
        <v>0</v>
      </c>
      <c r="CB7">
        <f t="shared" si="0"/>
        <v>67935</v>
      </c>
    </row>
    <row r="8" spans="1:80" x14ac:dyDescent="0.2">
      <c r="A8" t="s">
        <v>97</v>
      </c>
      <c r="B8">
        <v>106974</v>
      </c>
      <c r="C8">
        <v>107434</v>
      </c>
      <c r="D8">
        <v>888</v>
      </c>
      <c r="E8">
        <v>638</v>
      </c>
      <c r="F8">
        <v>591</v>
      </c>
      <c r="G8">
        <v>437</v>
      </c>
      <c r="H8">
        <v>1076</v>
      </c>
      <c r="I8">
        <v>1734</v>
      </c>
      <c r="J8">
        <v>2148</v>
      </c>
      <c r="K8">
        <v>1805</v>
      </c>
      <c r="L8">
        <v>966</v>
      </c>
      <c r="M8">
        <v>2228</v>
      </c>
      <c r="N8">
        <v>949</v>
      </c>
      <c r="O8">
        <v>1175</v>
      </c>
      <c r="P8">
        <v>1042</v>
      </c>
      <c r="Q8">
        <v>1713</v>
      </c>
      <c r="R8">
        <v>807</v>
      </c>
      <c r="S8">
        <v>666</v>
      </c>
      <c r="T8">
        <v>2203</v>
      </c>
      <c r="U8">
        <v>767</v>
      </c>
      <c r="V8">
        <v>2107</v>
      </c>
      <c r="W8">
        <v>881</v>
      </c>
      <c r="X8">
        <v>974</v>
      </c>
      <c r="Y8">
        <v>1671</v>
      </c>
      <c r="Z8">
        <v>2349</v>
      </c>
      <c r="AA8">
        <v>909</v>
      </c>
      <c r="AB8">
        <v>756</v>
      </c>
      <c r="AC8">
        <v>908</v>
      </c>
      <c r="AD8">
        <v>4001</v>
      </c>
      <c r="AE8">
        <v>694</v>
      </c>
      <c r="AF8">
        <v>1260</v>
      </c>
      <c r="AG8">
        <v>2431</v>
      </c>
      <c r="AH8">
        <v>1597</v>
      </c>
      <c r="AI8">
        <v>1523</v>
      </c>
      <c r="AJ8">
        <v>1357</v>
      </c>
      <c r="AK8">
        <v>1923</v>
      </c>
      <c r="AL8">
        <v>1911</v>
      </c>
      <c r="AM8">
        <v>1417</v>
      </c>
      <c r="AN8">
        <v>1702</v>
      </c>
      <c r="AO8">
        <v>1124</v>
      </c>
      <c r="AP8">
        <v>1395</v>
      </c>
      <c r="AQ8">
        <v>2209</v>
      </c>
      <c r="AR8">
        <v>2155</v>
      </c>
      <c r="AS8">
        <v>1139</v>
      </c>
      <c r="AT8">
        <v>630</v>
      </c>
      <c r="AU8">
        <v>2100</v>
      </c>
      <c r="AV8">
        <v>1318</v>
      </c>
      <c r="AW8">
        <v>1285</v>
      </c>
      <c r="AX8">
        <v>1013</v>
      </c>
      <c r="AY8">
        <v>921</v>
      </c>
      <c r="AZ8">
        <v>883</v>
      </c>
      <c r="BA8">
        <v>1027</v>
      </c>
      <c r="BB8">
        <v>1058</v>
      </c>
      <c r="BC8">
        <v>2072</v>
      </c>
      <c r="BD8">
        <v>596</v>
      </c>
      <c r="BE8">
        <v>1513</v>
      </c>
      <c r="BF8">
        <v>1562</v>
      </c>
      <c r="BG8">
        <v>1137</v>
      </c>
      <c r="BH8">
        <v>964</v>
      </c>
      <c r="BI8">
        <v>592</v>
      </c>
      <c r="BJ8">
        <v>1010</v>
      </c>
      <c r="BK8">
        <v>476</v>
      </c>
      <c r="BL8">
        <v>1037</v>
      </c>
      <c r="BM8">
        <v>1248</v>
      </c>
      <c r="BN8">
        <v>596</v>
      </c>
      <c r="BO8">
        <v>560</v>
      </c>
      <c r="BP8">
        <v>1008</v>
      </c>
      <c r="BQ8">
        <v>1238</v>
      </c>
      <c r="BR8">
        <v>716</v>
      </c>
      <c r="BS8">
        <v>1186</v>
      </c>
      <c r="BT8">
        <v>1172</v>
      </c>
      <c r="BU8">
        <v>1518</v>
      </c>
      <c r="BV8">
        <v>0</v>
      </c>
      <c r="BW8">
        <v>1045</v>
      </c>
      <c r="BX8">
        <v>1188</v>
      </c>
      <c r="BY8">
        <v>576</v>
      </c>
      <c r="BZ8">
        <v>6</v>
      </c>
      <c r="CA8">
        <v>0</v>
      </c>
      <c r="CB8">
        <f t="shared" si="0"/>
        <v>93477</v>
      </c>
    </row>
    <row r="9" spans="1:80" x14ac:dyDescent="0.2">
      <c r="A9" t="s">
        <v>98</v>
      </c>
      <c r="B9">
        <v>106667</v>
      </c>
      <c r="C9">
        <v>107466</v>
      </c>
      <c r="D9">
        <v>937</v>
      </c>
      <c r="E9">
        <v>655</v>
      </c>
      <c r="F9">
        <v>568</v>
      </c>
      <c r="G9">
        <v>442</v>
      </c>
      <c r="H9">
        <v>1049</v>
      </c>
      <c r="I9">
        <v>1794</v>
      </c>
      <c r="J9">
        <v>2261</v>
      </c>
      <c r="K9">
        <v>1780</v>
      </c>
      <c r="L9">
        <v>1037</v>
      </c>
      <c r="M9">
        <v>2240</v>
      </c>
      <c r="N9">
        <v>923</v>
      </c>
      <c r="O9">
        <v>1218</v>
      </c>
      <c r="P9">
        <v>1045</v>
      </c>
      <c r="Q9">
        <v>1713</v>
      </c>
      <c r="R9">
        <v>824</v>
      </c>
      <c r="S9">
        <v>652</v>
      </c>
      <c r="T9">
        <v>2242</v>
      </c>
      <c r="U9">
        <v>868</v>
      </c>
      <c r="V9">
        <v>2152</v>
      </c>
      <c r="W9">
        <v>911</v>
      </c>
      <c r="X9">
        <v>957</v>
      </c>
      <c r="Y9">
        <v>1666</v>
      </c>
      <c r="Z9">
        <v>2464</v>
      </c>
      <c r="AA9">
        <v>1012</v>
      </c>
      <c r="AB9">
        <v>719</v>
      </c>
      <c r="AC9">
        <v>885</v>
      </c>
      <c r="AD9">
        <v>4182</v>
      </c>
      <c r="AE9">
        <v>714</v>
      </c>
      <c r="AF9">
        <v>1404</v>
      </c>
      <c r="AG9">
        <v>2265</v>
      </c>
      <c r="AH9">
        <v>1547</v>
      </c>
      <c r="AI9">
        <v>1560</v>
      </c>
      <c r="AJ9">
        <v>1327</v>
      </c>
      <c r="AK9">
        <v>1935</v>
      </c>
      <c r="AL9">
        <v>1952</v>
      </c>
      <c r="AM9">
        <v>1310</v>
      </c>
      <c r="AN9">
        <v>1843</v>
      </c>
      <c r="AO9">
        <v>1131</v>
      </c>
      <c r="AP9">
        <v>1436</v>
      </c>
      <c r="AQ9">
        <v>2300</v>
      </c>
      <c r="AR9">
        <v>2275</v>
      </c>
      <c r="AS9">
        <v>1121</v>
      </c>
      <c r="AT9">
        <v>635</v>
      </c>
      <c r="AU9">
        <v>2128</v>
      </c>
      <c r="AV9">
        <v>1334</v>
      </c>
      <c r="AW9">
        <v>1403</v>
      </c>
      <c r="AX9">
        <v>966</v>
      </c>
      <c r="AY9">
        <v>869</v>
      </c>
      <c r="AZ9">
        <v>801</v>
      </c>
      <c r="BA9">
        <v>1121</v>
      </c>
      <c r="BB9">
        <v>1111</v>
      </c>
      <c r="BC9">
        <v>1912</v>
      </c>
      <c r="BD9">
        <v>591</v>
      </c>
      <c r="BE9">
        <v>1515</v>
      </c>
      <c r="BF9">
        <v>1550</v>
      </c>
      <c r="BG9">
        <v>1108</v>
      </c>
      <c r="BH9">
        <v>974</v>
      </c>
      <c r="BI9">
        <v>619</v>
      </c>
      <c r="BJ9">
        <v>1032</v>
      </c>
      <c r="BK9">
        <v>429</v>
      </c>
      <c r="BL9">
        <v>994</v>
      </c>
      <c r="BM9">
        <v>1192</v>
      </c>
      <c r="BN9">
        <v>571</v>
      </c>
      <c r="BO9">
        <v>572</v>
      </c>
      <c r="BP9">
        <v>932</v>
      </c>
      <c r="BQ9">
        <v>1311</v>
      </c>
      <c r="BR9">
        <v>768</v>
      </c>
      <c r="BS9">
        <v>1131</v>
      </c>
      <c r="BT9">
        <v>1146</v>
      </c>
      <c r="BU9">
        <v>1502</v>
      </c>
      <c r="BV9">
        <v>0</v>
      </c>
      <c r="BW9">
        <v>997</v>
      </c>
      <c r="BX9">
        <v>1207</v>
      </c>
      <c r="BY9">
        <v>652</v>
      </c>
      <c r="BZ9">
        <v>4</v>
      </c>
      <c r="CA9">
        <v>0</v>
      </c>
      <c r="CB9">
        <f t="shared" si="0"/>
        <v>94393</v>
      </c>
    </row>
    <row r="10" spans="1:80" x14ac:dyDescent="0.2">
      <c r="A10" t="s">
        <v>99</v>
      </c>
      <c r="B10">
        <v>17599</v>
      </c>
      <c r="C10">
        <v>17673</v>
      </c>
      <c r="D10">
        <v>136</v>
      </c>
      <c r="E10">
        <v>129</v>
      </c>
      <c r="F10">
        <v>114</v>
      </c>
      <c r="G10">
        <v>86</v>
      </c>
      <c r="H10">
        <v>179</v>
      </c>
      <c r="I10">
        <v>310</v>
      </c>
      <c r="J10">
        <v>338</v>
      </c>
      <c r="K10">
        <v>230</v>
      </c>
      <c r="L10">
        <v>139</v>
      </c>
      <c r="M10">
        <v>299</v>
      </c>
      <c r="N10">
        <v>148</v>
      </c>
      <c r="O10">
        <v>220</v>
      </c>
      <c r="P10">
        <v>119</v>
      </c>
      <c r="Q10">
        <v>274</v>
      </c>
      <c r="R10">
        <v>89</v>
      </c>
      <c r="S10">
        <v>53</v>
      </c>
      <c r="T10">
        <v>409</v>
      </c>
      <c r="U10">
        <v>106</v>
      </c>
      <c r="V10">
        <v>273</v>
      </c>
      <c r="W10">
        <v>138</v>
      </c>
      <c r="X10">
        <v>134</v>
      </c>
      <c r="Y10">
        <v>216</v>
      </c>
      <c r="Z10">
        <v>281</v>
      </c>
      <c r="AA10">
        <v>210</v>
      </c>
      <c r="AB10">
        <v>76</v>
      </c>
      <c r="AC10">
        <v>169</v>
      </c>
      <c r="AD10">
        <v>535</v>
      </c>
      <c r="AE10">
        <v>140</v>
      </c>
      <c r="AF10">
        <v>218</v>
      </c>
      <c r="AG10">
        <v>352</v>
      </c>
      <c r="AH10">
        <v>324</v>
      </c>
      <c r="AI10">
        <v>227</v>
      </c>
      <c r="AJ10">
        <v>239</v>
      </c>
      <c r="AK10">
        <v>311</v>
      </c>
      <c r="AL10">
        <v>294</v>
      </c>
      <c r="AM10">
        <v>186</v>
      </c>
      <c r="AN10">
        <v>213</v>
      </c>
      <c r="AO10">
        <v>144</v>
      </c>
      <c r="AP10">
        <v>255</v>
      </c>
      <c r="AQ10">
        <v>335</v>
      </c>
      <c r="AR10">
        <v>261</v>
      </c>
      <c r="AS10">
        <v>156</v>
      </c>
      <c r="AT10">
        <v>94</v>
      </c>
      <c r="AU10">
        <v>247</v>
      </c>
      <c r="AV10">
        <v>289</v>
      </c>
      <c r="AW10">
        <v>182</v>
      </c>
      <c r="AX10">
        <v>223</v>
      </c>
      <c r="AY10">
        <v>135</v>
      </c>
      <c r="AZ10">
        <v>106</v>
      </c>
      <c r="BA10">
        <v>168</v>
      </c>
      <c r="BB10">
        <v>154</v>
      </c>
      <c r="BC10">
        <v>453</v>
      </c>
      <c r="BD10">
        <v>78</v>
      </c>
      <c r="BE10">
        <v>333</v>
      </c>
      <c r="BF10">
        <v>256</v>
      </c>
      <c r="BG10">
        <v>133</v>
      </c>
      <c r="BH10">
        <v>126</v>
      </c>
      <c r="BI10">
        <v>119</v>
      </c>
      <c r="BJ10">
        <v>154</v>
      </c>
      <c r="BK10">
        <v>84</v>
      </c>
      <c r="BL10">
        <v>138</v>
      </c>
      <c r="BM10">
        <v>162</v>
      </c>
      <c r="BN10">
        <v>119</v>
      </c>
      <c r="BO10">
        <v>68</v>
      </c>
      <c r="BP10">
        <v>134</v>
      </c>
      <c r="BQ10">
        <v>211</v>
      </c>
      <c r="BR10">
        <v>82</v>
      </c>
      <c r="BS10">
        <v>244</v>
      </c>
      <c r="BT10">
        <v>145</v>
      </c>
      <c r="BU10">
        <v>417</v>
      </c>
      <c r="BV10">
        <v>0</v>
      </c>
      <c r="BW10">
        <v>167</v>
      </c>
      <c r="BX10">
        <v>171</v>
      </c>
      <c r="BY10">
        <v>94</v>
      </c>
      <c r="BZ10">
        <v>0</v>
      </c>
      <c r="CA10">
        <v>0</v>
      </c>
      <c r="CB10">
        <f t="shared" si="0"/>
        <v>14551</v>
      </c>
    </row>
    <row r="11" spans="1:80" x14ac:dyDescent="0.2">
      <c r="A11" t="s">
        <v>100</v>
      </c>
      <c r="B11">
        <v>13415</v>
      </c>
      <c r="C11">
        <v>13582</v>
      </c>
      <c r="D11">
        <v>105</v>
      </c>
      <c r="E11">
        <v>79</v>
      </c>
      <c r="F11">
        <v>82</v>
      </c>
      <c r="G11">
        <v>51</v>
      </c>
      <c r="H11">
        <v>120</v>
      </c>
      <c r="I11">
        <v>279</v>
      </c>
      <c r="J11">
        <v>282</v>
      </c>
      <c r="K11">
        <v>196</v>
      </c>
      <c r="L11">
        <v>112</v>
      </c>
      <c r="M11">
        <v>270</v>
      </c>
      <c r="N11">
        <v>88</v>
      </c>
      <c r="O11">
        <v>189</v>
      </c>
      <c r="P11">
        <v>117</v>
      </c>
      <c r="Q11">
        <v>233</v>
      </c>
      <c r="R11">
        <v>63</v>
      </c>
      <c r="S11">
        <v>57</v>
      </c>
      <c r="T11">
        <v>338</v>
      </c>
      <c r="U11">
        <v>86</v>
      </c>
      <c r="V11">
        <v>236</v>
      </c>
      <c r="W11">
        <v>120</v>
      </c>
      <c r="X11">
        <v>98</v>
      </c>
      <c r="Y11">
        <v>150</v>
      </c>
      <c r="Z11">
        <v>219</v>
      </c>
      <c r="AA11">
        <v>173</v>
      </c>
      <c r="AB11">
        <v>67</v>
      </c>
      <c r="AC11">
        <v>109</v>
      </c>
      <c r="AD11">
        <v>464</v>
      </c>
      <c r="AE11">
        <v>81</v>
      </c>
      <c r="AF11">
        <v>186</v>
      </c>
      <c r="AG11">
        <v>323</v>
      </c>
      <c r="AH11">
        <v>250</v>
      </c>
      <c r="AI11">
        <v>157</v>
      </c>
      <c r="AJ11">
        <v>209</v>
      </c>
      <c r="AK11">
        <v>221</v>
      </c>
      <c r="AL11">
        <v>216</v>
      </c>
      <c r="AM11">
        <v>125</v>
      </c>
      <c r="AN11">
        <v>175</v>
      </c>
      <c r="AO11">
        <v>104</v>
      </c>
      <c r="AP11">
        <v>188</v>
      </c>
      <c r="AQ11">
        <v>236</v>
      </c>
      <c r="AR11">
        <v>220</v>
      </c>
      <c r="AS11">
        <v>162</v>
      </c>
      <c r="AT11">
        <v>82</v>
      </c>
      <c r="AU11">
        <v>189</v>
      </c>
      <c r="AV11">
        <v>240</v>
      </c>
      <c r="AW11">
        <v>145</v>
      </c>
      <c r="AX11">
        <v>153</v>
      </c>
      <c r="AY11">
        <v>101</v>
      </c>
      <c r="AZ11">
        <v>69</v>
      </c>
      <c r="BA11">
        <v>136</v>
      </c>
      <c r="BB11">
        <v>114</v>
      </c>
      <c r="BC11">
        <v>397</v>
      </c>
      <c r="BD11">
        <v>69</v>
      </c>
      <c r="BE11">
        <v>237</v>
      </c>
      <c r="BF11">
        <v>190</v>
      </c>
      <c r="BG11">
        <v>94</v>
      </c>
      <c r="BH11">
        <v>103</v>
      </c>
      <c r="BI11">
        <v>79</v>
      </c>
      <c r="BJ11">
        <v>109</v>
      </c>
      <c r="BK11">
        <v>49</v>
      </c>
      <c r="BL11">
        <v>109</v>
      </c>
      <c r="BM11">
        <v>128</v>
      </c>
      <c r="BN11">
        <v>99</v>
      </c>
      <c r="BO11">
        <v>45</v>
      </c>
      <c r="BP11">
        <v>94</v>
      </c>
      <c r="BQ11">
        <v>135</v>
      </c>
      <c r="BR11">
        <v>68</v>
      </c>
      <c r="BS11">
        <v>177</v>
      </c>
      <c r="BT11">
        <v>96</v>
      </c>
      <c r="BU11">
        <v>255</v>
      </c>
      <c r="BV11">
        <v>0</v>
      </c>
      <c r="BW11">
        <v>109</v>
      </c>
      <c r="BX11">
        <v>151</v>
      </c>
      <c r="BY11">
        <v>107</v>
      </c>
      <c r="BZ11">
        <v>0</v>
      </c>
      <c r="CA11">
        <v>0</v>
      </c>
      <c r="CB11">
        <f t="shared" si="0"/>
        <v>11365</v>
      </c>
    </row>
    <row r="12" spans="1:80" x14ac:dyDescent="0.2">
      <c r="A12" t="s">
        <v>101</v>
      </c>
      <c r="B12">
        <v>7218</v>
      </c>
      <c r="C12">
        <v>7265</v>
      </c>
      <c r="D12">
        <v>45</v>
      </c>
      <c r="E12">
        <v>59</v>
      </c>
      <c r="F12">
        <v>38</v>
      </c>
      <c r="G12">
        <v>33</v>
      </c>
      <c r="H12">
        <v>57</v>
      </c>
      <c r="I12">
        <v>108</v>
      </c>
      <c r="J12">
        <v>167</v>
      </c>
      <c r="K12">
        <v>114</v>
      </c>
      <c r="L12">
        <v>67</v>
      </c>
      <c r="M12">
        <v>139</v>
      </c>
      <c r="N12">
        <v>56</v>
      </c>
      <c r="O12">
        <v>132</v>
      </c>
      <c r="P12">
        <v>66</v>
      </c>
      <c r="Q12">
        <v>117</v>
      </c>
      <c r="R12">
        <v>38</v>
      </c>
      <c r="S12">
        <v>37</v>
      </c>
      <c r="T12">
        <v>165</v>
      </c>
      <c r="U12">
        <v>47</v>
      </c>
      <c r="V12">
        <v>145</v>
      </c>
      <c r="W12">
        <v>52</v>
      </c>
      <c r="X12">
        <v>58</v>
      </c>
      <c r="Y12">
        <v>103</v>
      </c>
      <c r="Z12">
        <v>138</v>
      </c>
      <c r="AA12">
        <v>54</v>
      </c>
      <c r="AB12">
        <v>57</v>
      </c>
      <c r="AC12">
        <v>54</v>
      </c>
      <c r="AD12">
        <v>249</v>
      </c>
      <c r="AE12">
        <v>71</v>
      </c>
      <c r="AF12">
        <v>133</v>
      </c>
      <c r="AG12">
        <v>156</v>
      </c>
      <c r="AH12">
        <v>120</v>
      </c>
      <c r="AI12">
        <v>103</v>
      </c>
      <c r="AJ12">
        <v>113</v>
      </c>
      <c r="AK12">
        <v>117</v>
      </c>
      <c r="AL12">
        <v>99</v>
      </c>
      <c r="AM12">
        <v>84</v>
      </c>
      <c r="AN12">
        <v>131</v>
      </c>
      <c r="AO12">
        <v>73</v>
      </c>
      <c r="AP12">
        <v>101</v>
      </c>
      <c r="AQ12">
        <v>127</v>
      </c>
      <c r="AR12">
        <v>109</v>
      </c>
      <c r="AS12">
        <v>56</v>
      </c>
      <c r="AT12">
        <v>33</v>
      </c>
      <c r="AU12">
        <v>129</v>
      </c>
      <c r="AV12">
        <v>117</v>
      </c>
      <c r="AW12">
        <v>102</v>
      </c>
      <c r="AX12">
        <v>79</v>
      </c>
      <c r="AY12">
        <v>47</v>
      </c>
      <c r="AZ12">
        <v>58</v>
      </c>
      <c r="BA12">
        <v>65</v>
      </c>
      <c r="BB12">
        <v>62</v>
      </c>
      <c r="BC12">
        <v>162</v>
      </c>
      <c r="BD12">
        <v>46</v>
      </c>
      <c r="BE12">
        <v>134</v>
      </c>
      <c r="BF12">
        <v>81</v>
      </c>
      <c r="BG12">
        <v>73</v>
      </c>
      <c r="BH12">
        <v>80</v>
      </c>
      <c r="BI12">
        <v>52</v>
      </c>
      <c r="BJ12">
        <v>57</v>
      </c>
      <c r="BK12">
        <v>44</v>
      </c>
      <c r="BL12">
        <v>54</v>
      </c>
      <c r="BM12">
        <v>66</v>
      </c>
      <c r="BN12">
        <v>45</v>
      </c>
      <c r="BO12">
        <v>39</v>
      </c>
      <c r="BP12">
        <v>69</v>
      </c>
      <c r="BQ12">
        <v>89</v>
      </c>
      <c r="BR12">
        <v>40</v>
      </c>
      <c r="BS12">
        <v>87</v>
      </c>
      <c r="BT12">
        <v>76</v>
      </c>
      <c r="BU12">
        <v>315</v>
      </c>
      <c r="BV12">
        <v>0</v>
      </c>
      <c r="BW12">
        <v>59</v>
      </c>
      <c r="BX12">
        <v>102</v>
      </c>
      <c r="BY12">
        <v>50</v>
      </c>
      <c r="BZ12">
        <v>1</v>
      </c>
      <c r="CA12">
        <v>0</v>
      </c>
      <c r="CB12">
        <f t="shared" si="0"/>
        <v>6501</v>
      </c>
    </row>
    <row r="13" spans="1:80" x14ac:dyDescent="0.2">
      <c r="A13" t="s">
        <v>102</v>
      </c>
      <c r="B13">
        <v>6539</v>
      </c>
      <c r="C13">
        <v>6594</v>
      </c>
      <c r="D13">
        <v>47</v>
      </c>
      <c r="E13">
        <v>43</v>
      </c>
      <c r="F13">
        <v>39</v>
      </c>
      <c r="G13">
        <v>23</v>
      </c>
      <c r="H13">
        <v>51</v>
      </c>
      <c r="I13">
        <v>129</v>
      </c>
      <c r="J13">
        <v>150</v>
      </c>
      <c r="K13">
        <v>98</v>
      </c>
      <c r="L13">
        <v>48</v>
      </c>
      <c r="M13">
        <v>127</v>
      </c>
      <c r="N13">
        <v>52</v>
      </c>
      <c r="O13">
        <v>92</v>
      </c>
      <c r="P13">
        <v>65</v>
      </c>
      <c r="Q13">
        <v>117</v>
      </c>
      <c r="R13">
        <v>35</v>
      </c>
      <c r="S13">
        <v>31</v>
      </c>
      <c r="T13">
        <v>138</v>
      </c>
      <c r="U13">
        <v>38</v>
      </c>
      <c r="V13">
        <v>119</v>
      </c>
      <c r="W13">
        <v>56</v>
      </c>
      <c r="X13">
        <v>43</v>
      </c>
      <c r="Y13">
        <v>99</v>
      </c>
      <c r="Z13">
        <v>137</v>
      </c>
      <c r="AA13">
        <v>52</v>
      </c>
      <c r="AB13">
        <v>62</v>
      </c>
      <c r="AC13">
        <v>61</v>
      </c>
      <c r="AD13">
        <v>203</v>
      </c>
      <c r="AE13">
        <v>46</v>
      </c>
      <c r="AF13">
        <v>135</v>
      </c>
      <c r="AG13">
        <v>172</v>
      </c>
      <c r="AH13">
        <v>126</v>
      </c>
      <c r="AI13">
        <v>93</v>
      </c>
      <c r="AJ13">
        <v>104</v>
      </c>
      <c r="AK13">
        <v>108</v>
      </c>
      <c r="AL13">
        <v>91</v>
      </c>
      <c r="AM13">
        <v>80</v>
      </c>
      <c r="AN13">
        <v>120</v>
      </c>
      <c r="AO13">
        <v>61</v>
      </c>
      <c r="AP13">
        <v>104</v>
      </c>
      <c r="AQ13">
        <v>107</v>
      </c>
      <c r="AR13">
        <v>138</v>
      </c>
      <c r="AS13">
        <v>49</v>
      </c>
      <c r="AT13">
        <v>26</v>
      </c>
      <c r="AU13">
        <v>130</v>
      </c>
      <c r="AV13">
        <v>89</v>
      </c>
      <c r="AW13">
        <v>80</v>
      </c>
      <c r="AX13">
        <v>86</v>
      </c>
      <c r="AY13">
        <v>39</v>
      </c>
      <c r="AZ13">
        <v>55</v>
      </c>
      <c r="BA13">
        <v>65</v>
      </c>
      <c r="BB13">
        <v>58</v>
      </c>
      <c r="BC13">
        <v>137</v>
      </c>
      <c r="BD13">
        <v>29</v>
      </c>
      <c r="BE13">
        <v>122</v>
      </c>
      <c r="BF13">
        <v>66</v>
      </c>
      <c r="BG13">
        <v>55</v>
      </c>
      <c r="BH13">
        <v>59</v>
      </c>
      <c r="BI13">
        <v>43</v>
      </c>
      <c r="BJ13">
        <v>54</v>
      </c>
      <c r="BK13">
        <v>38</v>
      </c>
      <c r="BL13">
        <v>50</v>
      </c>
      <c r="BM13">
        <v>57</v>
      </c>
      <c r="BN13">
        <v>37</v>
      </c>
      <c r="BO13">
        <v>48</v>
      </c>
      <c r="BP13">
        <v>50</v>
      </c>
      <c r="BQ13">
        <v>81</v>
      </c>
      <c r="BR13">
        <v>26</v>
      </c>
      <c r="BS13">
        <v>66</v>
      </c>
      <c r="BT13">
        <v>60</v>
      </c>
      <c r="BU13">
        <v>238</v>
      </c>
      <c r="BV13">
        <v>0</v>
      </c>
      <c r="BW13">
        <v>51</v>
      </c>
      <c r="BX13">
        <v>104</v>
      </c>
      <c r="BY13">
        <v>37</v>
      </c>
      <c r="BZ13">
        <v>1</v>
      </c>
      <c r="CA13">
        <v>0</v>
      </c>
      <c r="CB13">
        <f t="shared" si="0"/>
        <v>5826</v>
      </c>
    </row>
    <row r="14" spans="1:80" x14ac:dyDescent="0.2">
      <c r="A14" t="s">
        <v>103</v>
      </c>
      <c r="B14">
        <v>20530</v>
      </c>
      <c r="C14">
        <v>20632</v>
      </c>
      <c r="D14">
        <v>108</v>
      </c>
      <c r="E14">
        <v>84</v>
      </c>
      <c r="F14">
        <v>85</v>
      </c>
      <c r="G14">
        <v>76</v>
      </c>
      <c r="H14">
        <v>131</v>
      </c>
      <c r="I14">
        <v>257</v>
      </c>
      <c r="J14">
        <v>310</v>
      </c>
      <c r="K14">
        <v>212</v>
      </c>
      <c r="L14">
        <v>93</v>
      </c>
      <c r="M14">
        <v>269</v>
      </c>
      <c r="N14">
        <v>109</v>
      </c>
      <c r="O14">
        <v>166</v>
      </c>
      <c r="P14">
        <v>128</v>
      </c>
      <c r="Q14">
        <v>252</v>
      </c>
      <c r="R14">
        <v>95</v>
      </c>
      <c r="S14">
        <v>68</v>
      </c>
      <c r="T14">
        <v>278</v>
      </c>
      <c r="U14">
        <v>96</v>
      </c>
      <c r="V14">
        <v>240</v>
      </c>
      <c r="W14">
        <v>137</v>
      </c>
      <c r="X14">
        <v>101</v>
      </c>
      <c r="Y14">
        <v>192</v>
      </c>
      <c r="Z14">
        <v>264</v>
      </c>
      <c r="AA14">
        <v>135</v>
      </c>
      <c r="AB14">
        <v>93</v>
      </c>
      <c r="AC14">
        <v>108</v>
      </c>
      <c r="AD14">
        <v>432</v>
      </c>
      <c r="AE14">
        <v>92</v>
      </c>
      <c r="AF14">
        <v>219</v>
      </c>
      <c r="AG14">
        <v>342</v>
      </c>
      <c r="AH14">
        <v>222</v>
      </c>
      <c r="AI14">
        <v>178</v>
      </c>
      <c r="AJ14">
        <v>232</v>
      </c>
      <c r="AK14">
        <v>239</v>
      </c>
      <c r="AL14">
        <v>220</v>
      </c>
      <c r="AM14">
        <v>146</v>
      </c>
      <c r="AN14">
        <v>184</v>
      </c>
      <c r="AO14">
        <v>140</v>
      </c>
      <c r="AP14">
        <v>196</v>
      </c>
      <c r="AQ14">
        <v>263</v>
      </c>
      <c r="AR14">
        <v>213</v>
      </c>
      <c r="AS14">
        <v>158</v>
      </c>
      <c r="AT14">
        <v>74</v>
      </c>
      <c r="AU14">
        <v>241</v>
      </c>
      <c r="AV14">
        <v>239</v>
      </c>
      <c r="AW14">
        <v>146</v>
      </c>
      <c r="AX14">
        <v>182</v>
      </c>
      <c r="AY14">
        <v>84</v>
      </c>
      <c r="AZ14">
        <v>96</v>
      </c>
      <c r="BA14">
        <v>121</v>
      </c>
      <c r="BB14">
        <v>136</v>
      </c>
      <c r="BC14">
        <v>309</v>
      </c>
      <c r="BD14">
        <v>87</v>
      </c>
      <c r="BE14">
        <v>243</v>
      </c>
      <c r="BF14">
        <v>154</v>
      </c>
      <c r="BG14">
        <v>105</v>
      </c>
      <c r="BH14">
        <v>111</v>
      </c>
      <c r="BI14">
        <v>78</v>
      </c>
      <c r="BJ14">
        <v>100</v>
      </c>
      <c r="BK14">
        <v>72</v>
      </c>
      <c r="BL14">
        <v>96</v>
      </c>
      <c r="BM14">
        <v>144</v>
      </c>
      <c r="BN14">
        <v>71</v>
      </c>
      <c r="BO14">
        <v>52</v>
      </c>
      <c r="BP14">
        <v>108</v>
      </c>
      <c r="BQ14">
        <v>153</v>
      </c>
      <c r="BR14">
        <v>114</v>
      </c>
      <c r="BS14">
        <v>160</v>
      </c>
      <c r="BT14">
        <v>193</v>
      </c>
      <c r="BU14">
        <v>1847</v>
      </c>
      <c r="BV14">
        <v>0</v>
      </c>
      <c r="BW14">
        <v>133</v>
      </c>
      <c r="BX14">
        <v>155</v>
      </c>
      <c r="BY14">
        <v>140</v>
      </c>
      <c r="BZ14">
        <v>0</v>
      </c>
      <c r="CA14">
        <v>0</v>
      </c>
      <c r="CB14">
        <f t="shared" si="0"/>
        <v>13507</v>
      </c>
    </row>
    <row r="15" spans="1:80" x14ac:dyDescent="0.2">
      <c r="A15" t="s">
        <v>104</v>
      </c>
      <c r="B15">
        <v>17106</v>
      </c>
      <c r="C15">
        <v>17255</v>
      </c>
      <c r="D15">
        <v>99</v>
      </c>
      <c r="E15">
        <v>71</v>
      </c>
      <c r="F15">
        <v>66</v>
      </c>
      <c r="G15">
        <v>59</v>
      </c>
      <c r="H15">
        <v>110</v>
      </c>
      <c r="I15">
        <v>223</v>
      </c>
      <c r="J15">
        <v>262</v>
      </c>
      <c r="K15">
        <v>197</v>
      </c>
      <c r="L15">
        <v>78</v>
      </c>
      <c r="M15">
        <v>218</v>
      </c>
      <c r="N15">
        <v>73</v>
      </c>
      <c r="O15">
        <v>178</v>
      </c>
      <c r="P15">
        <v>117</v>
      </c>
      <c r="Q15">
        <v>217</v>
      </c>
      <c r="R15">
        <v>73</v>
      </c>
      <c r="S15">
        <v>64</v>
      </c>
      <c r="T15">
        <v>264</v>
      </c>
      <c r="U15">
        <v>89</v>
      </c>
      <c r="V15">
        <v>231</v>
      </c>
      <c r="W15">
        <v>115</v>
      </c>
      <c r="X15">
        <v>94</v>
      </c>
      <c r="Y15">
        <v>167</v>
      </c>
      <c r="Z15">
        <v>206</v>
      </c>
      <c r="AA15">
        <v>118</v>
      </c>
      <c r="AB15">
        <v>82</v>
      </c>
      <c r="AC15">
        <v>84</v>
      </c>
      <c r="AD15">
        <v>393</v>
      </c>
      <c r="AE15">
        <v>82</v>
      </c>
      <c r="AF15">
        <v>196</v>
      </c>
      <c r="AG15">
        <v>338</v>
      </c>
      <c r="AH15">
        <v>210</v>
      </c>
      <c r="AI15">
        <v>168</v>
      </c>
      <c r="AJ15">
        <v>194</v>
      </c>
      <c r="AK15">
        <v>232</v>
      </c>
      <c r="AL15">
        <v>197</v>
      </c>
      <c r="AM15">
        <v>111</v>
      </c>
      <c r="AN15">
        <v>197</v>
      </c>
      <c r="AO15">
        <v>128</v>
      </c>
      <c r="AP15">
        <v>177</v>
      </c>
      <c r="AQ15">
        <v>203</v>
      </c>
      <c r="AR15">
        <v>245</v>
      </c>
      <c r="AS15">
        <v>171</v>
      </c>
      <c r="AT15">
        <v>75</v>
      </c>
      <c r="AU15">
        <v>271</v>
      </c>
      <c r="AV15">
        <v>196</v>
      </c>
      <c r="AW15">
        <v>148</v>
      </c>
      <c r="AX15">
        <v>161</v>
      </c>
      <c r="AY15">
        <v>93</v>
      </c>
      <c r="AZ15">
        <v>83</v>
      </c>
      <c r="BA15">
        <v>119</v>
      </c>
      <c r="BB15">
        <v>103</v>
      </c>
      <c r="BC15">
        <v>275</v>
      </c>
      <c r="BD15">
        <v>73</v>
      </c>
      <c r="BE15">
        <v>207</v>
      </c>
      <c r="BF15">
        <v>147</v>
      </c>
      <c r="BG15">
        <v>99</v>
      </c>
      <c r="BH15">
        <v>97</v>
      </c>
      <c r="BI15">
        <v>64</v>
      </c>
      <c r="BJ15">
        <v>102</v>
      </c>
      <c r="BK15">
        <v>73</v>
      </c>
      <c r="BL15">
        <v>92</v>
      </c>
      <c r="BM15">
        <v>122</v>
      </c>
      <c r="BN15">
        <v>77</v>
      </c>
      <c r="BO15">
        <v>62</v>
      </c>
      <c r="BP15">
        <v>99</v>
      </c>
      <c r="BQ15">
        <v>120</v>
      </c>
      <c r="BR15">
        <v>75</v>
      </c>
      <c r="BS15">
        <v>158</v>
      </c>
      <c r="BT15">
        <v>139</v>
      </c>
      <c r="BU15">
        <v>1297</v>
      </c>
      <c r="BV15">
        <v>0</v>
      </c>
      <c r="BW15">
        <v>110</v>
      </c>
      <c r="BX15">
        <v>146</v>
      </c>
      <c r="BY15">
        <v>100</v>
      </c>
      <c r="BZ15">
        <v>0</v>
      </c>
      <c r="CA15">
        <v>2</v>
      </c>
      <c r="CB15">
        <f t="shared" si="0"/>
        <v>11782</v>
      </c>
    </row>
    <row r="16" spans="1:80" x14ac:dyDescent="0.2">
      <c r="A16" t="s">
        <v>105</v>
      </c>
      <c r="B16">
        <v>98295</v>
      </c>
      <c r="C16">
        <v>98697</v>
      </c>
      <c r="D16">
        <v>663</v>
      </c>
      <c r="E16">
        <v>524</v>
      </c>
      <c r="F16">
        <v>436</v>
      </c>
      <c r="G16">
        <v>389</v>
      </c>
      <c r="H16">
        <v>710</v>
      </c>
      <c r="I16">
        <v>1566</v>
      </c>
      <c r="J16">
        <v>1910</v>
      </c>
      <c r="K16">
        <v>1751</v>
      </c>
      <c r="L16">
        <v>744</v>
      </c>
      <c r="M16">
        <v>2094</v>
      </c>
      <c r="N16">
        <v>741</v>
      </c>
      <c r="O16">
        <v>1148</v>
      </c>
      <c r="P16">
        <v>822</v>
      </c>
      <c r="Q16">
        <v>1394</v>
      </c>
      <c r="R16">
        <v>653</v>
      </c>
      <c r="S16">
        <v>565</v>
      </c>
      <c r="T16">
        <v>2105</v>
      </c>
      <c r="U16">
        <v>603</v>
      </c>
      <c r="V16">
        <v>1669</v>
      </c>
      <c r="W16">
        <v>705</v>
      </c>
      <c r="X16">
        <v>809</v>
      </c>
      <c r="Y16">
        <v>1449</v>
      </c>
      <c r="Z16">
        <v>1854</v>
      </c>
      <c r="AA16">
        <v>873</v>
      </c>
      <c r="AB16">
        <v>719</v>
      </c>
      <c r="AC16">
        <v>829</v>
      </c>
      <c r="AD16">
        <v>3843</v>
      </c>
      <c r="AE16">
        <v>695</v>
      </c>
      <c r="AF16">
        <v>1360</v>
      </c>
      <c r="AG16">
        <v>2407</v>
      </c>
      <c r="AH16">
        <v>1858</v>
      </c>
      <c r="AI16">
        <v>1505</v>
      </c>
      <c r="AJ16">
        <v>1357</v>
      </c>
      <c r="AK16">
        <v>1784</v>
      </c>
      <c r="AL16">
        <v>1606</v>
      </c>
      <c r="AM16">
        <v>1235</v>
      </c>
      <c r="AN16">
        <v>1348</v>
      </c>
      <c r="AO16">
        <v>822</v>
      </c>
      <c r="AP16">
        <v>1254</v>
      </c>
      <c r="AQ16">
        <v>1720</v>
      </c>
      <c r="AR16">
        <v>1507</v>
      </c>
      <c r="AS16">
        <v>1040</v>
      </c>
      <c r="AT16">
        <v>647</v>
      </c>
      <c r="AU16">
        <v>1996</v>
      </c>
      <c r="AV16">
        <v>1097</v>
      </c>
      <c r="AW16">
        <v>1097</v>
      </c>
      <c r="AX16">
        <v>1098</v>
      </c>
      <c r="AY16">
        <v>689</v>
      </c>
      <c r="AZ16">
        <v>726</v>
      </c>
      <c r="BA16">
        <v>864</v>
      </c>
      <c r="BB16">
        <v>1108</v>
      </c>
      <c r="BC16">
        <v>2264</v>
      </c>
      <c r="BD16">
        <v>563</v>
      </c>
      <c r="BE16">
        <v>1617</v>
      </c>
      <c r="BF16">
        <v>1336</v>
      </c>
      <c r="BG16">
        <v>937</v>
      </c>
      <c r="BH16">
        <v>817</v>
      </c>
      <c r="BI16">
        <v>674</v>
      </c>
      <c r="BJ16">
        <v>810</v>
      </c>
      <c r="BK16">
        <v>514</v>
      </c>
      <c r="BL16">
        <v>938</v>
      </c>
      <c r="BM16">
        <v>983</v>
      </c>
      <c r="BN16">
        <v>460</v>
      </c>
      <c r="BO16">
        <v>491</v>
      </c>
      <c r="BP16">
        <v>739</v>
      </c>
      <c r="BQ16">
        <v>1084</v>
      </c>
      <c r="BR16">
        <v>725</v>
      </c>
      <c r="BS16">
        <v>1118</v>
      </c>
      <c r="BT16">
        <v>1073</v>
      </c>
      <c r="BU16">
        <v>2026</v>
      </c>
      <c r="BV16">
        <v>1</v>
      </c>
      <c r="BW16">
        <v>919</v>
      </c>
      <c r="BX16">
        <v>1131</v>
      </c>
      <c r="BY16">
        <v>743</v>
      </c>
      <c r="BZ16">
        <v>0</v>
      </c>
      <c r="CA16">
        <v>0</v>
      </c>
      <c r="CB16">
        <f t="shared" si="0"/>
        <v>84351</v>
      </c>
    </row>
    <row r="17" spans="1:80" x14ac:dyDescent="0.2">
      <c r="A17" t="s">
        <v>106</v>
      </c>
      <c r="B17">
        <v>89088</v>
      </c>
      <c r="C17">
        <v>90276</v>
      </c>
      <c r="D17">
        <v>556</v>
      </c>
      <c r="E17">
        <v>458</v>
      </c>
      <c r="F17">
        <v>419</v>
      </c>
      <c r="G17">
        <v>395</v>
      </c>
      <c r="H17">
        <v>643</v>
      </c>
      <c r="I17">
        <v>1444</v>
      </c>
      <c r="J17">
        <v>1893</v>
      </c>
      <c r="K17">
        <v>1685</v>
      </c>
      <c r="L17">
        <v>653</v>
      </c>
      <c r="M17">
        <v>1878</v>
      </c>
      <c r="N17">
        <v>702</v>
      </c>
      <c r="O17">
        <v>1134</v>
      </c>
      <c r="P17">
        <v>797</v>
      </c>
      <c r="Q17">
        <v>1274</v>
      </c>
      <c r="R17">
        <v>603</v>
      </c>
      <c r="S17">
        <v>564</v>
      </c>
      <c r="T17">
        <v>2014</v>
      </c>
      <c r="U17">
        <v>615</v>
      </c>
      <c r="V17">
        <v>1561</v>
      </c>
      <c r="W17">
        <v>681</v>
      </c>
      <c r="X17">
        <v>711</v>
      </c>
      <c r="Y17">
        <v>1313</v>
      </c>
      <c r="Z17">
        <v>1626</v>
      </c>
      <c r="AA17">
        <v>900</v>
      </c>
      <c r="AB17">
        <v>654</v>
      </c>
      <c r="AC17">
        <v>749</v>
      </c>
      <c r="AD17">
        <v>3477</v>
      </c>
      <c r="AE17">
        <v>650</v>
      </c>
      <c r="AF17">
        <v>1261</v>
      </c>
      <c r="AG17">
        <v>2099</v>
      </c>
      <c r="AH17">
        <v>1606</v>
      </c>
      <c r="AI17">
        <v>1377</v>
      </c>
      <c r="AJ17">
        <v>1270</v>
      </c>
      <c r="AK17">
        <v>1662</v>
      </c>
      <c r="AL17">
        <v>1551</v>
      </c>
      <c r="AM17">
        <v>1090</v>
      </c>
      <c r="AN17">
        <v>1282</v>
      </c>
      <c r="AO17">
        <v>708</v>
      </c>
      <c r="AP17">
        <v>1198</v>
      </c>
      <c r="AQ17">
        <v>1640</v>
      </c>
      <c r="AR17">
        <v>1533</v>
      </c>
      <c r="AS17">
        <v>935</v>
      </c>
      <c r="AT17">
        <v>563</v>
      </c>
      <c r="AU17">
        <v>1794</v>
      </c>
      <c r="AV17">
        <v>1069</v>
      </c>
      <c r="AW17">
        <v>1060</v>
      </c>
      <c r="AX17">
        <v>1051</v>
      </c>
      <c r="AY17">
        <v>622</v>
      </c>
      <c r="AZ17">
        <v>593</v>
      </c>
      <c r="BA17">
        <v>789</v>
      </c>
      <c r="BB17">
        <v>962</v>
      </c>
      <c r="BC17">
        <v>1975</v>
      </c>
      <c r="BD17">
        <v>529</v>
      </c>
      <c r="BE17">
        <v>1558</v>
      </c>
      <c r="BF17">
        <v>1217</v>
      </c>
      <c r="BG17">
        <v>968</v>
      </c>
      <c r="BH17">
        <v>781</v>
      </c>
      <c r="BI17">
        <v>608</v>
      </c>
      <c r="BJ17">
        <v>783</v>
      </c>
      <c r="BK17">
        <v>427</v>
      </c>
      <c r="BL17">
        <v>783</v>
      </c>
      <c r="BM17">
        <v>883</v>
      </c>
      <c r="BN17">
        <v>501</v>
      </c>
      <c r="BO17">
        <v>490</v>
      </c>
      <c r="BP17">
        <v>710</v>
      </c>
      <c r="BQ17">
        <v>942</v>
      </c>
      <c r="BR17">
        <v>607</v>
      </c>
      <c r="BS17">
        <v>962</v>
      </c>
      <c r="BT17">
        <v>943</v>
      </c>
      <c r="BU17">
        <v>1576</v>
      </c>
      <c r="BV17">
        <v>0</v>
      </c>
      <c r="BW17">
        <v>900</v>
      </c>
      <c r="BX17">
        <v>1090</v>
      </c>
      <c r="BY17">
        <v>674</v>
      </c>
      <c r="BZ17">
        <v>2</v>
      </c>
      <c r="CA17">
        <v>0</v>
      </c>
      <c r="CB17">
        <f t="shared" si="0"/>
        <v>77673</v>
      </c>
    </row>
    <row r="18" spans="1:80" x14ac:dyDescent="0.2">
      <c r="A18" t="s">
        <v>107</v>
      </c>
      <c r="B18">
        <v>88501</v>
      </c>
      <c r="C18">
        <v>88900</v>
      </c>
      <c r="D18">
        <v>515</v>
      </c>
      <c r="E18">
        <v>368</v>
      </c>
      <c r="F18">
        <v>338</v>
      </c>
      <c r="G18">
        <v>296</v>
      </c>
      <c r="H18">
        <v>537</v>
      </c>
      <c r="I18">
        <v>1176</v>
      </c>
      <c r="J18">
        <v>1599</v>
      </c>
      <c r="K18">
        <v>1646</v>
      </c>
      <c r="L18">
        <v>785</v>
      </c>
      <c r="M18">
        <v>1818</v>
      </c>
      <c r="N18">
        <v>606</v>
      </c>
      <c r="O18">
        <v>829</v>
      </c>
      <c r="P18">
        <v>819</v>
      </c>
      <c r="Q18">
        <v>1286</v>
      </c>
      <c r="R18">
        <v>557</v>
      </c>
      <c r="S18">
        <v>515</v>
      </c>
      <c r="T18">
        <v>1884</v>
      </c>
      <c r="U18">
        <v>579</v>
      </c>
      <c r="V18">
        <v>1508</v>
      </c>
      <c r="W18">
        <v>584</v>
      </c>
      <c r="X18">
        <v>730</v>
      </c>
      <c r="Y18">
        <v>1325</v>
      </c>
      <c r="Z18">
        <v>1578</v>
      </c>
      <c r="AA18">
        <v>701</v>
      </c>
      <c r="AB18">
        <v>748</v>
      </c>
      <c r="AC18">
        <v>978</v>
      </c>
      <c r="AD18">
        <v>3494</v>
      </c>
      <c r="AE18">
        <v>718</v>
      </c>
      <c r="AF18">
        <v>1304</v>
      </c>
      <c r="AG18">
        <v>2021</v>
      </c>
      <c r="AH18">
        <v>1651</v>
      </c>
      <c r="AI18">
        <v>1315</v>
      </c>
      <c r="AJ18">
        <v>1166</v>
      </c>
      <c r="AK18">
        <v>1631</v>
      </c>
      <c r="AL18">
        <v>1551</v>
      </c>
      <c r="AM18">
        <v>1266</v>
      </c>
      <c r="AN18">
        <v>1047</v>
      </c>
      <c r="AO18">
        <v>824</v>
      </c>
      <c r="AP18">
        <v>947</v>
      </c>
      <c r="AQ18">
        <v>1631</v>
      </c>
      <c r="AR18">
        <v>1254</v>
      </c>
      <c r="AS18">
        <v>856</v>
      </c>
      <c r="AT18">
        <v>651</v>
      </c>
      <c r="AU18">
        <v>1769</v>
      </c>
      <c r="AV18">
        <v>983</v>
      </c>
      <c r="AW18">
        <v>1142</v>
      </c>
      <c r="AX18">
        <v>910</v>
      </c>
      <c r="AY18">
        <v>641</v>
      </c>
      <c r="AZ18">
        <v>721</v>
      </c>
      <c r="BA18">
        <v>707</v>
      </c>
      <c r="BB18">
        <v>944</v>
      </c>
      <c r="BC18">
        <v>1825</v>
      </c>
      <c r="BD18">
        <v>553</v>
      </c>
      <c r="BE18">
        <v>1353</v>
      </c>
      <c r="BF18">
        <v>1071</v>
      </c>
      <c r="BG18">
        <v>1009</v>
      </c>
      <c r="BH18">
        <v>749</v>
      </c>
      <c r="BI18">
        <v>563</v>
      </c>
      <c r="BJ18">
        <v>851</v>
      </c>
      <c r="BK18">
        <v>394</v>
      </c>
      <c r="BL18">
        <v>779</v>
      </c>
      <c r="BM18">
        <v>915</v>
      </c>
      <c r="BN18">
        <v>433</v>
      </c>
      <c r="BO18">
        <v>463</v>
      </c>
      <c r="BP18">
        <v>498</v>
      </c>
      <c r="BQ18">
        <v>631</v>
      </c>
      <c r="BR18">
        <v>329</v>
      </c>
      <c r="BS18">
        <v>667</v>
      </c>
      <c r="BT18">
        <v>653</v>
      </c>
      <c r="BU18">
        <v>2571</v>
      </c>
      <c r="BV18">
        <v>1</v>
      </c>
      <c r="BW18">
        <v>951</v>
      </c>
      <c r="BX18">
        <v>1206</v>
      </c>
      <c r="BY18">
        <v>659</v>
      </c>
      <c r="BZ18">
        <v>8</v>
      </c>
      <c r="CA18">
        <v>0</v>
      </c>
      <c r="CB18">
        <f t="shared" si="0"/>
        <v>74581</v>
      </c>
    </row>
    <row r="19" spans="1:80" x14ac:dyDescent="0.2">
      <c r="A19" t="s">
        <v>108</v>
      </c>
      <c r="B19">
        <v>88050</v>
      </c>
      <c r="C19">
        <v>88727</v>
      </c>
      <c r="D19">
        <v>553</v>
      </c>
      <c r="E19">
        <v>360</v>
      </c>
      <c r="F19">
        <v>346</v>
      </c>
      <c r="G19">
        <v>286</v>
      </c>
      <c r="H19">
        <v>562</v>
      </c>
      <c r="I19">
        <v>1179</v>
      </c>
      <c r="J19">
        <v>1614</v>
      </c>
      <c r="K19">
        <v>1718</v>
      </c>
      <c r="L19">
        <v>766</v>
      </c>
      <c r="M19">
        <v>1886</v>
      </c>
      <c r="N19">
        <v>644</v>
      </c>
      <c r="O19">
        <v>886</v>
      </c>
      <c r="P19">
        <v>812</v>
      </c>
      <c r="Q19">
        <v>1220</v>
      </c>
      <c r="R19">
        <v>499</v>
      </c>
      <c r="S19">
        <v>528</v>
      </c>
      <c r="T19">
        <v>1862</v>
      </c>
      <c r="U19">
        <v>655</v>
      </c>
      <c r="V19">
        <v>1514</v>
      </c>
      <c r="W19">
        <v>596</v>
      </c>
      <c r="X19">
        <v>787</v>
      </c>
      <c r="Y19">
        <v>1464</v>
      </c>
      <c r="Z19">
        <v>1663</v>
      </c>
      <c r="AA19">
        <v>747</v>
      </c>
      <c r="AB19">
        <v>709</v>
      </c>
      <c r="AC19">
        <v>977</v>
      </c>
      <c r="AD19">
        <v>3510</v>
      </c>
      <c r="AE19">
        <v>777</v>
      </c>
      <c r="AF19">
        <v>1419</v>
      </c>
      <c r="AG19">
        <v>2021</v>
      </c>
      <c r="AH19">
        <v>1605</v>
      </c>
      <c r="AI19">
        <v>1368</v>
      </c>
      <c r="AJ19">
        <v>1249</v>
      </c>
      <c r="AK19">
        <v>1631</v>
      </c>
      <c r="AL19">
        <v>1476</v>
      </c>
      <c r="AM19">
        <v>1178</v>
      </c>
      <c r="AN19">
        <v>1129</v>
      </c>
      <c r="AO19">
        <v>833</v>
      </c>
      <c r="AP19">
        <v>977</v>
      </c>
      <c r="AQ19">
        <v>1685</v>
      </c>
      <c r="AR19">
        <v>1324</v>
      </c>
      <c r="AS19">
        <v>891</v>
      </c>
      <c r="AT19">
        <v>678</v>
      </c>
      <c r="AU19">
        <v>1885</v>
      </c>
      <c r="AV19">
        <v>999</v>
      </c>
      <c r="AW19">
        <v>1159</v>
      </c>
      <c r="AX19">
        <v>935</v>
      </c>
      <c r="AY19">
        <v>617</v>
      </c>
      <c r="AZ19">
        <v>692</v>
      </c>
      <c r="BA19">
        <v>682</v>
      </c>
      <c r="BB19">
        <v>996</v>
      </c>
      <c r="BC19">
        <v>1755</v>
      </c>
      <c r="BD19">
        <v>577</v>
      </c>
      <c r="BE19">
        <v>1434</v>
      </c>
      <c r="BF19">
        <v>1018</v>
      </c>
      <c r="BG19">
        <v>1045</v>
      </c>
      <c r="BH19">
        <v>763</v>
      </c>
      <c r="BI19">
        <v>558</v>
      </c>
      <c r="BJ19">
        <v>851</v>
      </c>
      <c r="BK19">
        <v>368</v>
      </c>
      <c r="BL19">
        <v>660</v>
      </c>
      <c r="BM19">
        <v>879</v>
      </c>
      <c r="BN19">
        <v>399</v>
      </c>
      <c r="BO19">
        <v>445</v>
      </c>
      <c r="BP19">
        <v>504</v>
      </c>
      <c r="BQ19">
        <v>606</v>
      </c>
      <c r="BR19">
        <v>337</v>
      </c>
      <c r="BS19">
        <v>667</v>
      </c>
      <c r="BT19">
        <v>649</v>
      </c>
      <c r="BU19">
        <v>2222</v>
      </c>
      <c r="BV19">
        <v>0</v>
      </c>
      <c r="BW19">
        <v>879</v>
      </c>
      <c r="BX19">
        <v>1366</v>
      </c>
      <c r="BY19">
        <v>674</v>
      </c>
      <c r="BZ19">
        <v>5</v>
      </c>
      <c r="CA19">
        <v>0</v>
      </c>
      <c r="CB19">
        <f t="shared" si="0"/>
        <v>75210</v>
      </c>
    </row>
    <row r="20" spans="1:80" x14ac:dyDescent="0.2">
      <c r="A20" t="s">
        <v>79</v>
      </c>
      <c r="B20">
        <v>79149</v>
      </c>
      <c r="C20">
        <v>79680</v>
      </c>
      <c r="D20">
        <v>523</v>
      </c>
      <c r="E20">
        <v>457</v>
      </c>
      <c r="F20">
        <v>280</v>
      </c>
      <c r="G20">
        <v>289</v>
      </c>
      <c r="H20">
        <v>590</v>
      </c>
      <c r="I20">
        <v>1156</v>
      </c>
      <c r="J20">
        <v>1701</v>
      </c>
      <c r="K20">
        <v>1501</v>
      </c>
      <c r="L20">
        <v>712</v>
      </c>
      <c r="M20">
        <v>1621</v>
      </c>
      <c r="N20">
        <v>742</v>
      </c>
      <c r="O20">
        <v>828</v>
      </c>
      <c r="P20">
        <v>729</v>
      </c>
      <c r="Q20">
        <v>1050</v>
      </c>
      <c r="R20">
        <v>640</v>
      </c>
      <c r="S20">
        <v>568</v>
      </c>
      <c r="T20">
        <v>1832</v>
      </c>
      <c r="U20">
        <v>550</v>
      </c>
      <c r="V20">
        <v>1523</v>
      </c>
      <c r="W20">
        <v>616</v>
      </c>
      <c r="X20">
        <v>777</v>
      </c>
      <c r="Y20">
        <v>1522</v>
      </c>
      <c r="Z20">
        <v>1825</v>
      </c>
      <c r="AA20">
        <v>612</v>
      </c>
      <c r="AB20">
        <v>656</v>
      </c>
      <c r="AC20">
        <v>778</v>
      </c>
      <c r="AD20">
        <v>3908</v>
      </c>
      <c r="AE20">
        <v>488</v>
      </c>
      <c r="AF20">
        <v>1004</v>
      </c>
      <c r="AG20">
        <v>1982</v>
      </c>
      <c r="AH20">
        <v>1350</v>
      </c>
      <c r="AI20">
        <v>1180</v>
      </c>
      <c r="AJ20">
        <v>1135</v>
      </c>
      <c r="AK20">
        <v>1643</v>
      </c>
      <c r="AL20">
        <v>1382</v>
      </c>
      <c r="AM20">
        <v>1206</v>
      </c>
      <c r="AN20">
        <v>1202</v>
      </c>
      <c r="AO20">
        <v>874</v>
      </c>
      <c r="AP20">
        <v>1066</v>
      </c>
      <c r="AQ20">
        <v>1794</v>
      </c>
      <c r="AR20">
        <v>1363</v>
      </c>
      <c r="AS20">
        <v>776</v>
      </c>
      <c r="AT20">
        <v>460</v>
      </c>
      <c r="AU20">
        <v>1712</v>
      </c>
      <c r="AV20">
        <v>995</v>
      </c>
      <c r="AW20">
        <v>1031</v>
      </c>
      <c r="AX20">
        <v>736</v>
      </c>
      <c r="AY20">
        <v>545</v>
      </c>
      <c r="AZ20">
        <v>821</v>
      </c>
      <c r="BA20">
        <v>596</v>
      </c>
      <c r="BB20">
        <v>883</v>
      </c>
      <c r="BC20">
        <v>1608</v>
      </c>
      <c r="BD20">
        <v>474</v>
      </c>
      <c r="BE20">
        <v>1332</v>
      </c>
      <c r="BF20">
        <v>1266</v>
      </c>
      <c r="BG20">
        <v>925</v>
      </c>
      <c r="BH20">
        <v>695</v>
      </c>
      <c r="BI20">
        <v>461</v>
      </c>
      <c r="BJ20">
        <v>739</v>
      </c>
      <c r="BK20">
        <v>296</v>
      </c>
      <c r="BL20">
        <v>731</v>
      </c>
      <c r="BM20">
        <v>941</v>
      </c>
      <c r="BN20">
        <v>311</v>
      </c>
      <c r="BO20">
        <v>397</v>
      </c>
      <c r="BP20">
        <v>684</v>
      </c>
      <c r="BQ20">
        <v>858</v>
      </c>
      <c r="BR20">
        <v>526</v>
      </c>
      <c r="BS20">
        <v>702</v>
      </c>
      <c r="BT20">
        <v>828</v>
      </c>
      <c r="BU20">
        <v>1249</v>
      </c>
      <c r="BV20">
        <v>0</v>
      </c>
      <c r="BW20">
        <v>875</v>
      </c>
      <c r="BX20">
        <v>972</v>
      </c>
      <c r="BY20">
        <v>490</v>
      </c>
      <c r="BZ20">
        <v>3</v>
      </c>
      <c r="CA20">
        <v>0</v>
      </c>
      <c r="CB20">
        <f t="shared" si="0"/>
        <v>71573</v>
      </c>
    </row>
    <row r="21" spans="1:80" x14ac:dyDescent="0.2">
      <c r="A21" t="s">
        <v>80</v>
      </c>
      <c r="B21">
        <v>60390</v>
      </c>
      <c r="C21">
        <v>61763</v>
      </c>
      <c r="D21">
        <v>393</v>
      </c>
      <c r="E21">
        <v>378</v>
      </c>
      <c r="F21">
        <v>232</v>
      </c>
      <c r="G21">
        <v>229</v>
      </c>
      <c r="H21">
        <v>457</v>
      </c>
      <c r="I21">
        <v>1012</v>
      </c>
      <c r="J21">
        <v>1481</v>
      </c>
      <c r="K21">
        <v>1190</v>
      </c>
      <c r="L21">
        <v>551</v>
      </c>
      <c r="M21">
        <v>1138</v>
      </c>
      <c r="N21">
        <v>491</v>
      </c>
      <c r="O21">
        <v>747</v>
      </c>
      <c r="P21">
        <v>557</v>
      </c>
      <c r="Q21">
        <v>773</v>
      </c>
      <c r="R21">
        <v>456</v>
      </c>
      <c r="S21">
        <v>405</v>
      </c>
      <c r="T21">
        <v>1642</v>
      </c>
      <c r="U21">
        <v>394</v>
      </c>
      <c r="V21">
        <v>1242</v>
      </c>
      <c r="W21">
        <v>475</v>
      </c>
      <c r="X21">
        <v>515</v>
      </c>
      <c r="Y21">
        <v>1210</v>
      </c>
      <c r="Z21">
        <v>1370</v>
      </c>
      <c r="AA21">
        <v>486</v>
      </c>
      <c r="AB21">
        <v>514</v>
      </c>
      <c r="AC21">
        <v>627</v>
      </c>
      <c r="AD21">
        <v>3153</v>
      </c>
      <c r="AE21">
        <v>414</v>
      </c>
      <c r="AF21">
        <v>800</v>
      </c>
      <c r="AG21">
        <v>1599</v>
      </c>
      <c r="AH21">
        <v>1064</v>
      </c>
      <c r="AI21">
        <v>921</v>
      </c>
      <c r="AJ21">
        <v>915</v>
      </c>
      <c r="AK21">
        <v>1245</v>
      </c>
      <c r="AL21">
        <v>1050</v>
      </c>
      <c r="AM21">
        <v>856</v>
      </c>
      <c r="AN21">
        <v>1024</v>
      </c>
      <c r="AO21">
        <v>633</v>
      </c>
      <c r="AP21">
        <v>876</v>
      </c>
      <c r="AQ21">
        <v>1456</v>
      </c>
      <c r="AR21">
        <v>1022</v>
      </c>
      <c r="AS21">
        <v>630</v>
      </c>
      <c r="AT21">
        <v>385</v>
      </c>
      <c r="AU21">
        <v>1304</v>
      </c>
      <c r="AV21">
        <v>782</v>
      </c>
      <c r="AW21">
        <v>741</v>
      </c>
      <c r="AX21">
        <v>556</v>
      </c>
      <c r="AY21">
        <v>444</v>
      </c>
      <c r="AZ21">
        <v>491</v>
      </c>
      <c r="BA21">
        <v>464</v>
      </c>
      <c r="BB21">
        <v>669</v>
      </c>
      <c r="BC21">
        <v>1259</v>
      </c>
      <c r="BD21">
        <v>361</v>
      </c>
      <c r="BE21">
        <v>1075</v>
      </c>
      <c r="BF21">
        <v>993</v>
      </c>
      <c r="BG21">
        <v>701</v>
      </c>
      <c r="BH21">
        <v>577</v>
      </c>
      <c r="BI21">
        <v>349</v>
      </c>
      <c r="BJ21">
        <v>576</v>
      </c>
      <c r="BK21">
        <v>249</v>
      </c>
      <c r="BL21">
        <v>566</v>
      </c>
      <c r="BM21">
        <v>709</v>
      </c>
      <c r="BN21">
        <v>272</v>
      </c>
      <c r="BO21">
        <v>325</v>
      </c>
      <c r="BP21">
        <v>524</v>
      </c>
      <c r="BQ21">
        <v>619</v>
      </c>
      <c r="BR21">
        <v>315</v>
      </c>
      <c r="BS21">
        <v>534</v>
      </c>
      <c r="BT21">
        <v>641</v>
      </c>
      <c r="BU21">
        <v>945</v>
      </c>
      <c r="BV21">
        <v>0</v>
      </c>
      <c r="BW21">
        <v>659</v>
      </c>
      <c r="BX21">
        <v>771</v>
      </c>
      <c r="BY21">
        <v>384</v>
      </c>
      <c r="BZ21">
        <v>4</v>
      </c>
      <c r="CA21">
        <v>0</v>
      </c>
      <c r="CB21">
        <f t="shared" si="0"/>
        <v>55867</v>
      </c>
    </row>
    <row r="22" spans="1:80" x14ac:dyDescent="0.2">
      <c r="A22" t="s">
        <v>81</v>
      </c>
      <c r="B22">
        <v>93182</v>
      </c>
      <c r="C22">
        <v>93572</v>
      </c>
      <c r="D22">
        <v>829</v>
      </c>
      <c r="E22">
        <v>660</v>
      </c>
      <c r="F22">
        <v>356</v>
      </c>
      <c r="G22">
        <v>476</v>
      </c>
      <c r="H22">
        <v>1055</v>
      </c>
      <c r="I22">
        <v>1529</v>
      </c>
      <c r="J22">
        <v>1352</v>
      </c>
      <c r="K22">
        <v>1427</v>
      </c>
      <c r="L22">
        <v>619</v>
      </c>
      <c r="M22">
        <v>1230</v>
      </c>
      <c r="N22">
        <v>543</v>
      </c>
      <c r="O22">
        <v>821</v>
      </c>
      <c r="P22">
        <v>562</v>
      </c>
      <c r="Q22">
        <v>1072</v>
      </c>
      <c r="R22">
        <v>499</v>
      </c>
      <c r="S22">
        <v>447</v>
      </c>
      <c r="T22">
        <v>1638</v>
      </c>
      <c r="U22">
        <v>419</v>
      </c>
      <c r="V22">
        <v>1237</v>
      </c>
      <c r="W22">
        <v>504</v>
      </c>
      <c r="X22">
        <v>638</v>
      </c>
      <c r="Y22">
        <v>1282</v>
      </c>
      <c r="Z22">
        <v>1400</v>
      </c>
      <c r="AA22">
        <v>613</v>
      </c>
      <c r="AB22">
        <v>591</v>
      </c>
      <c r="AC22">
        <v>709</v>
      </c>
      <c r="AD22">
        <v>3107</v>
      </c>
      <c r="AE22">
        <v>612</v>
      </c>
      <c r="AF22">
        <v>925</v>
      </c>
      <c r="AG22">
        <v>1672</v>
      </c>
      <c r="AH22">
        <v>1615</v>
      </c>
      <c r="AI22">
        <v>1167</v>
      </c>
      <c r="AJ22">
        <v>1146</v>
      </c>
      <c r="AK22">
        <v>1433</v>
      </c>
      <c r="AL22">
        <v>1273</v>
      </c>
      <c r="AM22">
        <v>941</v>
      </c>
      <c r="AN22">
        <v>947</v>
      </c>
      <c r="AO22">
        <v>795</v>
      </c>
      <c r="AP22">
        <v>786</v>
      </c>
      <c r="AQ22">
        <v>1360</v>
      </c>
      <c r="AR22">
        <v>1053</v>
      </c>
      <c r="AS22">
        <v>824</v>
      </c>
      <c r="AT22">
        <v>409</v>
      </c>
      <c r="AU22">
        <v>1378</v>
      </c>
      <c r="AV22">
        <v>1057</v>
      </c>
      <c r="AW22">
        <v>917</v>
      </c>
      <c r="AX22">
        <v>865</v>
      </c>
      <c r="AY22">
        <v>517</v>
      </c>
      <c r="AZ22">
        <v>580</v>
      </c>
      <c r="BA22">
        <v>576</v>
      </c>
      <c r="BB22">
        <v>760</v>
      </c>
      <c r="BC22">
        <v>1588</v>
      </c>
      <c r="BD22">
        <v>436</v>
      </c>
      <c r="BE22">
        <v>1147</v>
      </c>
      <c r="BF22">
        <v>940</v>
      </c>
      <c r="BG22">
        <v>890</v>
      </c>
      <c r="BH22">
        <v>630</v>
      </c>
      <c r="BI22">
        <v>441</v>
      </c>
      <c r="BJ22">
        <v>602</v>
      </c>
      <c r="BK22">
        <v>328</v>
      </c>
      <c r="BL22">
        <v>557</v>
      </c>
      <c r="BM22">
        <v>871</v>
      </c>
      <c r="BN22">
        <v>353</v>
      </c>
      <c r="BO22">
        <v>442</v>
      </c>
      <c r="BP22">
        <v>2638</v>
      </c>
      <c r="BQ22">
        <v>4138</v>
      </c>
      <c r="BR22">
        <v>2398</v>
      </c>
      <c r="BS22">
        <v>3013</v>
      </c>
      <c r="BT22">
        <v>4360</v>
      </c>
      <c r="BU22">
        <v>4577</v>
      </c>
      <c r="BV22">
        <v>0</v>
      </c>
      <c r="BW22">
        <v>846</v>
      </c>
      <c r="BX22">
        <v>1091</v>
      </c>
      <c r="BY22">
        <v>502</v>
      </c>
      <c r="BZ22">
        <v>3</v>
      </c>
      <c r="CA22">
        <v>2</v>
      </c>
      <c r="CB22">
        <f t="shared" si="0"/>
        <v>82016</v>
      </c>
    </row>
    <row r="23" spans="1:80" x14ac:dyDescent="0.2">
      <c r="A23" t="s">
        <v>82</v>
      </c>
      <c r="B23">
        <v>89537</v>
      </c>
      <c r="C23">
        <v>90117</v>
      </c>
      <c r="D23">
        <v>783</v>
      </c>
      <c r="E23">
        <v>605</v>
      </c>
      <c r="F23">
        <v>307</v>
      </c>
      <c r="G23">
        <v>475</v>
      </c>
      <c r="H23">
        <v>916</v>
      </c>
      <c r="I23">
        <v>1536</v>
      </c>
      <c r="J23">
        <v>1367</v>
      </c>
      <c r="K23">
        <v>1379</v>
      </c>
      <c r="L23">
        <v>573</v>
      </c>
      <c r="M23">
        <v>1186</v>
      </c>
      <c r="N23">
        <v>488</v>
      </c>
      <c r="O23">
        <v>831</v>
      </c>
      <c r="P23">
        <v>514</v>
      </c>
      <c r="Q23">
        <v>1020</v>
      </c>
      <c r="R23">
        <v>460</v>
      </c>
      <c r="S23">
        <v>432</v>
      </c>
      <c r="T23">
        <v>1568</v>
      </c>
      <c r="U23">
        <v>444</v>
      </c>
      <c r="V23">
        <v>1220</v>
      </c>
      <c r="W23">
        <v>426</v>
      </c>
      <c r="X23">
        <v>608</v>
      </c>
      <c r="Y23">
        <v>1250</v>
      </c>
      <c r="Z23">
        <v>1328</v>
      </c>
      <c r="AA23">
        <v>618</v>
      </c>
      <c r="AB23">
        <v>566</v>
      </c>
      <c r="AC23">
        <v>726</v>
      </c>
      <c r="AD23">
        <v>3130</v>
      </c>
      <c r="AE23">
        <v>594</v>
      </c>
      <c r="AF23">
        <v>974</v>
      </c>
      <c r="AG23">
        <v>1621</v>
      </c>
      <c r="AH23">
        <v>1449</v>
      </c>
      <c r="AI23">
        <v>1174</v>
      </c>
      <c r="AJ23">
        <v>1195</v>
      </c>
      <c r="AK23">
        <v>1505</v>
      </c>
      <c r="AL23">
        <v>1254</v>
      </c>
      <c r="AM23">
        <v>925</v>
      </c>
      <c r="AN23">
        <v>956</v>
      </c>
      <c r="AO23">
        <v>699</v>
      </c>
      <c r="AP23">
        <v>771</v>
      </c>
      <c r="AQ23">
        <v>1225</v>
      </c>
      <c r="AR23">
        <v>979</v>
      </c>
      <c r="AS23">
        <v>790</v>
      </c>
      <c r="AT23">
        <v>425</v>
      </c>
      <c r="AU23">
        <v>1329</v>
      </c>
      <c r="AV23">
        <v>994</v>
      </c>
      <c r="AW23">
        <v>893</v>
      </c>
      <c r="AX23">
        <v>821</v>
      </c>
      <c r="AY23">
        <v>510</v>
      </c>
      <c r="AZ23">
        <v>515</v>
      </c>
      <c r="BA23">
        <v>544</v>
      </c>
      <c r="BB23">
        <v>716</v>
      </c>
      <c r="BC23">
        <v>1516</v>
      </c>
      <c r="BD23">
        <v>421</v>
      </c>
      <c r="BE23">
        <v>1117</v>
      </c>
      <c r="BF23">
        <v>893</v>
      </c>
      <c r="BG23">
        <v>850</v>
      </c>
      <c r="BH23">
        <v>582</v>
      </c>
      <c r="BI23">
        <v>426</v>
      </c>
      <c r="BJ23">
        <v>634</v>
      </c>
      <c r="BK23">
        <v>336</v>
      </c>
      <c r="BL23">
        <v>576</v>
      </c>
      <c r="BM23">
        <v>818</v>
      </c>
      <c r="BN23">
        <v>356</v>
      </c>
      <c r="BO23">
        <v>425</v>
      </c>
      <c r="BP23">
        <v>2581</v>
      </c>
      <c r="BQ23">
        <v>4087</v>
      </c>
      <c r="BR23">
        <v>2284</v>
      </c>
      <c r="BS23">
        <v>2895</v>
      </c>
      <c r="BT23">
        <v>4040</v>
      </c>
      <c r="BU23">
        <v>4280</v>
      </c>
      <c r="BV23">
        <v>0</v>
      </c>
      <c r="BW23">
        <v>834</v>
      </c>
      <c r="BX23">
        <v>1020</v>
      </c>
      <c r="BY23">
        <v>484</v>
      </c>
      <c r="BZ23">
        <v>1</v>
      </c>
      <c r="CA23">
        <v>1</v>
      </c>
      <c r="CB23">
        <f t="shared" si="0"/>
        <v>79071</v>
      </c>
    </row>
    <row r="24" spans="1:80" x14ac:dyDescent="0.2">
      <c r="A24" t="s">
        <v>83</v>
      </c>
      <c r="B24">
        <v>77238</v>
      </c>
      <c r="C24">
        <v>77675</v>
      </c>
      <c r="D24">
        <v>436</v>
      </c>
      <c r="E24">
        <v>328</v>
      </c>
      <c r="F24">
        <v>275</v>
      </c>
      <c r="G24">
        <v>234</v>
      </c>
      <c r="H24">
        <v>481</v>
      </c>
      <c r="I24">
        <v>1108</v>
      </c>
      <c r="J24">
        <v>1522</v>
      </c>
      <c r="K24">
        <v>1274</v>
      </c>
      <c r="L24">
        <v>636</v>
      </c>
      <c r="M24">
        <v>1303</v>
      </c>
      <c r="N24">
        <v>493</v>
      </c>
      <c r="O24">
        <v>746</v>
      </c>
      <c r="P24">
        <v>573</v>
      </c>
      <c r="Q24">
        <v>959</v>
      </c>
      <c r="R24">
        <v>529</v>
      </c>
      <c r="S24">
        <v>326</v>
      </c>
      <c r="T24">
        <v>1475</v>
      </c>
      <c r="U24">
        <v>386</v>
      </c>
      <c r="V24">
        <v>1175</v>
      </c>
      <c r="W24">
        <v>526</v>
      </c>
      <c r="X24">
        <v>649</v>
      </c>
      <c r="Y24">
        <v>1052</v>
      </c>
      <c r="Z24">
        <v>1372</v>
      </c>
      <c r="AA24">
        <v>495</v>
      </c>
      <c r="AB24">
        <v>530</v>
      </c>
      <c r="AC24">
        <v>556</v>
      </c>
      <c r="AD24">
        <v>2799</v>
      </c>
      <c r="AE24">
        <v>526</v>
      </c>
      <c r="AF24">
        <v>940</v>
      </c>
      <c r="AG24">
        <v>1573</v>
      </c>
      <c r="AH24">
        <v>1328</v>
      </c>
      <c r="AI24">
        <v>992</v>
      </c>
      <c r="AJ24">
        <v>1014</v>
      </c>
      <c r="AK24">
        <v>1316</v>
      </c>
      <c r="AL24">
        <v>1102</v>
      </c>
      <c r="AM24">
        <v>827</v>
      </c>
      <c r="AN24">
        <v>1013</v>
      </c>
      <c r="AO24">
        <v>609</v>
      </c>
      <c r="AP24">
        <v>1207</v>
      </c>
      <c r="AQ24">
        <v>1226</v>
      </c>
      <c r="AR24">
        <v>1192</v>
      </c>
      <c r="AS24">
        <v>751</v>
      </c>
      <c r="AT24">
        <v>465</v>
      </c>
      <c r="AU24">
        <v>1458</v>
      </c>
      <c r="AV24">
        <v>722</v>
      </c>
      <c r="AW24">
        <v>991</v>
      </c>
      <c r="AX24">
        <v>923</v>
      </c>
      <c r="AY24">
        <v>469</v>
      </c>
      <c r="AZ24">
        <v>525</v>
      </c>
      <c r="BA24">
        <v>552</v>
      </c>
      <c r="BB24">
        <v>711</v>
      </c>
      <c r="BC24">
        <v>1517</v>
      </c>
      <c r="BD24">
        <v>394</v>
      </c>
      <c r="BE24">
        <v>1153</v>
      </c>
      <c r="BF24">
        <v>867</v>
      </c>
      <c r="BG24">
        <v>698</v>
      </c>
      <c r="BH24">
        <v>592</v>
      </c>
      <c r="BI24">
        <v>496</v>
      </c>
      <c r="BJ24">
        <v>663</v>
      </c>
      <c r="BK24">
        <v>257</v>
      </c>
      <c r="BL24">
        <v>647</v>
      </c>
      <c r="BM24">
        <v>662</v>
      </c>
      <c r="BN24">
        <v>352</v>
      </c>
      <c r="BO24">
        <v>348</v>
      </c>
      <c r="BP24">
        <v>558</v>
      </c>
      <c r="BQ24">
        <v>699</v>
      </c>
      <c r="BR24">
        <v>451</v>
      </c>
      <c r="BS24">
        <v>737</v>
      </c>
      <c r="BT24">
        <v>713</v>
      </c>
      <c r="BU24">
        <v>1331</v>
      </c>
      <c r="BV24">
        <v>0</v>
      </c>
      <c r="BW24">
        <v>755</v>
      </c>
      <c r="BX24">
        <v>916</v>
      </c>
      <c r="BY24">
        <v>546</v>
      </c>
      <c r="BZ24">
        <v>1</v>
      </c>
      <c r="CA24">
        <v>0</v>
      </c>
      <c r="CB24">
        <f t="shared" si="0"/>
        <v>60023</v>
      </c>
    </row>
    <row r="25" spans="1:80" x14ac:dyDescent="0.2">
      <c r="A25" t="s">
        <v>84</v>
      </c>
      <c r="B25">
        <v>72327</v>
      </c>
      <c r="C25">
        <v>73122</v>
      </c>
      <c r="D25">
        <v>463</v>
      </c>
      <c r="E25">
        <v>325</v>
      </c>
      <c r="F25">
        <v>259</v>
      </c>
      <c r="G25">
        <v>233</v>
      </c>
      <c r="H25">
        <v>444</v>
      </c>
      <c r="I25">
        <v>1224</v>
      </c>
      <c r="J25">
        <v>1649</v>
      </c>
      <c r="K25">
        <v>1218</v>
      </c>
      <c r="L25">
        <v>622</v>
      </c>
      <c r="M25">
        <v>1343</v>
      </c>
      <c r="N25">
        <v>513</v>
      </c>
      <c r="O25">
        <v>780</v>
      </c>
      <c r="P25">
        <v>553</v>
      </c>
      <c r="Q25">
        <v>945</v>
      </c>
      <c r="R25">
        <v>435</v>
      </c>
      <c r="S25">
        <v>349</v>
      </c>
      <c r="T25">
        <v>1565</v>
      </c>
      <c r="U25">
        <v>402</v>
      </c>
      <c r="V25">
        <v>1149</v>
      </c>
      <c r="W25">
        <v>547</v>
      </c>
      <c r="X25">
        <v>635</v>
      </c>
      <c r="Y25">
        <v>1027</v>
      </c>
      <c r="Z25">
        <v>1342</v>
      </c>
      <c r="AA25">
        <v>498</v>
      </c>
      <c r="AB25">
        <v>480</v>
      </c>
      <c r="AC25">
        <v>571</v>
      </c>
      <c r="AD25">
        <v>2874</v>
      </c>
      <c r="AE25">
        <v>523</v>
      </c>
      <c r="AF25">
        <v>914</v>
      </c>
      <c r="AG25">
        <v>1586</v>
      </c>
      <c r="AH25">
        <v>1263</v>
      </c>
      <c r="AI25">
        <v>1051</v>
      </c>
      <c r="AJ25">
        <v>1088</v>
      </c>
      <c r="AK25">
        <v>1355</v>
      </c>
      <c r="AL25">
        <v>1072</v>
      </c>
      <c r="AM25">
        <v>773</v>
      </c>
      <c r="AN25">
        <v>972</v>
      </c>
      <c r="AO25">
        <v>568</v>
      </c>
      <c r="AP25">
        <v>1229</v>
      </c>
      <c r="AQ25">
        <v>1172</v>
      </c>
      <c r="AR25">
        <v>1196</v>
      </c>
      <c r="AS25">
        <v>774</v>
      </c>
      <c r="AT25">
        <v>415</v>
      </c>
      <c r="AU25">
        <v>1459</v>
      </c>
      <c r="AV25">
        <v>753</v>
      </c>
      <c r="AW25">
        <v>848</v>
      </c>
      <c r="AX25">
        <v>915</v>
      </c>
      <c r="AY25">
        <v>418</v>
      </c>
      <c r="AZ25">
        <v>538</v>
      </c>
      <c r="BA25">
        <v>544</v>
      </c>
      <c r="BB25">
        <v>720</v>
      </c>
      <c r="BC25">
        <v>1467</v>
      </c>
      <c r="BD25">
        <v>372</v>
      </c>
      <c r="BE25">
        <v>1149</v>
      </c>
      <c r="BF25">
        <v>795</v>
      </c>
      <c r="BG25">
        <v>712</v>
      </c>
      <c r="BH25">
        <v>567</v>
      </c>
      <c r="BI25">
        <v>459</v>
      </c>
      <c r="BJ25">
        <v>638</v>
      </c>
      <c r="BK25">
        <v>261</v>
      </c>
      <c r="BL25">
        <v>562</v>
      </c>
      <c r="BM25">
        <v>555</v>
      </c>
      <c r="BN25">
        <v>322</v>
      </c>
      <c r="BO25">
        <v>323</v>
      </c>
      <c r="BP25">
        <v>552</v>
      </c>
      <c r="BQ25">
        <v>629</v>
      </c>
      <c r="BR25">
        <v>421</v>
      </c>
      <c r="BS25">
        <v>672</v>
      </c>
      <c r="BT25">
        <v>670</v>
      </c>
      <c r="BU25">
        <v>1158</v>
      </c>
      <c r="BV25">
        <v>0</v>
      </c>
      <c r="BW25">
        <v>678</v>
      </c>
      <c r="BX25">
        <v>918</v>
      </c>
      <c r="BY25">
        <v>526</v>
      </c>
      <c r="BZ25">
        <v>1</v>
      </c>
      <c r="CA25">
        <v>0</v>
      </c>
      <c r="CB25">
        <f t="shared" si="0"/>
        <v>58998</v>
      </c>
    </row>
    <row r="26" spans="1:80" x14ac:dyDescent="0.2">
      <c r="A26" t="s">
        <v>85</v>
      </c>
      <c r="B26">
        <v>90275</v>
      </c>
      <c r="C26">
        <v>90509</v>
      </c>
      <c r="D26">
        <v>1080</v>
      </c>
      <c r="E26">
        <v>1341</v>
      </c>
      <c r="F26">
        <v>1103</v>
      </c>
      <c r="G26">
        <v>643</v>
      </c>
      <c r="H26">
        <v>956</v>
      </c>
      <c r="I26">
        <v>1787</v>
      </c>
      <c r="J26">
        <v>1687</v>
      </c>
      <c r="K26">
        <v>1211</v>
      </c>
      <c r="L26">
        <v>989</v>
      </c>
      <c r="M26">
        <v>1731</v>
      </c>
      <c r="N26">
        <v>1182</v>
      </c>
      <c r="O26">
        <v>1030</v>
      </c>
      <c r="P26">
        <v>1082</v>
      </c>
      <c r="Q26">
        <v>1265</v>
      </c>
      <c r="R26">
        <v>682</v>
      </c>
      <c r="S26">
        <v>716</v>
      </c>
      <c r="T26">
        <v>2140</v>
      </c>
      <c r="U26">
        <v>599</v>
      </c>
      <c r="V26">
        <v>1409</v>
      </c>
      <c r="W26">
        <v>802</v>
      </c>
      <c r="X26">
        <v>572</v>
      </c>
      <c r="Y26">
        <v>1533</v>
      </c>
      <c r="Z26">
        <v>1833</v>
      </c>
      <c r="AA26">
        <v>884</v>
      </c>
      <c r="AB26">
        <v>593</v>
      </c>
      <c r="AC26">
        <v>759</v>
      </c>
      <c r="AD26">
        <v>2774</v>
      </c>
      <c r="AE26">
        <v>865</v>
      </c>
      <c r="AF26">
        <v>715</v>
      </c>
      <c r="AG26">
        <v>1372</v>
      </c>
      <c r="AH26">
        <v>1472</v>
      </c>
      <c r="AI26">
        <v>1279</v>
      </c>
      <c r="AJ26">
        <v>1167</v>
      </c>
      <c r="AK26">
        <v>1560</v>
      </c>
      <c r="AL26">
        <v>1554</v>
      </c>
      <c r="AM26">
        <v>1231</v>
      </c>
      <c r="AN26">
        <v>1461</v>
      </c>
      <c r="AO26">
        <v>961</v>
      </c>
      <c r="AP26">
        <v>1068</v>
      </c>
      <c r="AQ26">
        <v>1615</v>
      </c>
      <c r="AR26">
        <v>1392</v>
      </c>
      <c r="AS26">
        <v>1002</v>
      </c>
      <c r="AT26">
        <v>543</v>
      </c>
      <c r="AU26">
        <v>1446</v>
      </c>
      <c r="AV26">
        <v>1731</v>
      </c>
      <c r="AW26">
        <v>1068</v>
      </c>
      <c r="AX26">
        <v>1615</v>
      </c>
      <c r="AY26">
        <v>789</v>
      </c>
      <c r="AZ26">
        <v>593</v>
      </c>
      <c r="BA26">
        <v>1075</v>
      </c>
      <c r="BB26">
        <v>675</v>
      </c>
      <c r="BC26">
        <v>2929</v>
      </c>
      <c r="BD26">
        <v>620</v>
      </c>
      <c r="BE26">
        <v>1354</v>
      </c>
      <c r="BF26">
        <v>1780</v>
      </c>
      <c r="BG26">
        <v>1045</v>
      </c>
      <c r="BH26">
        <v>807</v>
      </c>
      <c r="BI26">
        <v>677</v>
      </c>
      <c r="BJ26">
        <v>657</v>
      </c>
      <c r="BK26">
        <v>629</v>
      </c>
      <c r="BL26">
        <v>1170</v>
      </c>
      <c r="BM26">
        <v>1259</v>
      </c>
      <c r="BN26">
        <v>796</v>
      </c>
      <c r="BO26">
        <v>430</v>
      </c>
      <c r="BP26">
        <v>922</v>
      </c>
      <c r="BQ26">
        <v>1200</v>
      </c>
      <c r="BR26">
        <v>760</v>
      </c>
      <c r="BS26">
        <v>1813</v>
      </c>
      <c r="BT26">
        <v>1380</v>
      </c>
      <c r="BU26">
        <v>1347</v>
      </c>
      <c r="BV26">
        <v>2</v>
      </c>
      <c r="BW26">
        <v>833</v>
      </c>
      <c r="BX26">
        <v>922</v>
      </c>
      <c r="BY26">
        <v>539</v>
      </c>
      <c r="BZ26">
        <v>2</v>
      </c>
      <c r="CA26">
        <v>0</v>
      </c>
      <c r="CB26">
        <f t="shared" si="0"/>
        <v>84505</v>
      </c>
    </row>
    <row r="27" spans="1:80" x14ac:dyDescent="0.2">
      <c r="A27" t="s">
        <v>86</v>
      </c>
      <c r="B27">
        <v>91324</v>
      </c>
      <c r="C27">
        <v>92327</v>
      </c>
      <c r="D27">
        <v>1035</v>
      </c>
      <c r="E27">
        <v>877</v>
      </c>
      <c r="F27">
        <v>1000</v>
      </c>
      <c r="G27">
        <v>542</v>
      </c>
      <c r="H27">
        <v>1029</v>
      </c>
      <c r="I27">
        <v>1896</v>
      </c>
      <c r="J27">
        <v>1617</v>
      </c>
      <c r="K27">
        <v>1150</v>
      </c>
      <c r="L27">
        <v>901</v>
      </c>
      <c r="M27">
        <v>1674</v>
      </c>
      <c r="N27">
        <v>1023</v>
      </c>
      <c r="O27">
        <v>1167</v>
      </c>
      <c r="P27">
        <v>1181</v>
      </c>
      <c r="Q27">
        <v>1346</v>
      </c>
      <c r="R27">
        <v>654</v>
      </c>
      <c r="S27">
        <v>637</v>
      </c>
      <c r="T27">
        <v>2321</v>
      </c>
      <c r="U27">
        <v>638</v>
      </c>
      <c r="V27">
        <v>1614</v>
      </c>
      <c r="W27">
        <v>821</v>
      </c>
      <c r="X27">
        <v>545</v>
      </c>
      <c r="Y27">
        <v>1491</v>
      </c>
      <c r="Z27">
        <v>1812</v>
      </c>
      <c r="AA27">
        <v>989</v>
      </c>
      <c r="AB27">
        <v>638</v>
      </c>
      <c r="AC27">
        <v>727</v>
      </c>
      <c r="AD27">
        <v>2833</v>
      </c>
      <c r="AE27">
        <v>822</v>
      </c>
      <c r="AF27">
        <v>777</v>
      </c>
      <c r="AG27">
        <v>1393</v>
      </c>
      <c r="AH27">
        <v>1290</v>
      </c>
      <c r="AI27">
        <v>1228</v>
      </c>
      <c r="AJ27">
        <v>1258</v>
      </c>
      <c r="AK27">
        <v>1723</v>
      </c>
      <c r="AL27">
        <v>1603</v>
      </c>
      <c r="AM27">
        <v>1133</v>
      </c>
      <c r="AN27">
        <v>1524</v>
      </c>
      <c r="AO27">
        <v>933</v>
      </c>
      <c r="AP27">
        <v>1007</v>
      </c>
      <c r="AQ27">
        <v>1797</v>
      </c>
      <c r="AR27">
        <v>1545</v>
      </c>
      <c r="AS27">
        <v>1040</v>
      </c>
      <c r="AT27">
        <v>535</v>
      </c>
      <c r="AU27">
        <v>1466</v>
      </c>
      <c r="AV27">
        <v>1880</v>
      </c>
      <c r="AW27">
        <v>1100</v>
      </c>
      <c r="AX27">
        <v>1595</v>
      </c>
      <c r="AY27">
        <v>706</v>
      </c>
      <c r="AZ27">
        <v>566</v>
      </c>
      <c r="BA27">
        <v>1120</v>
      </c>
      <c r="BB27">
        <v>623</v>
      </c>
      <c r="BC27">
        <v>2734</v>
      </c>
      <c r="BD27">
        <v>568</v>
      </c>
      <c r="BE27">
        <v>1595</v>
      </c>
      <c r="BF27">
        <v>1546</v>
      </c>
      <c r="BG27">
        <v>978</v>
      </c>
      <c r="BH27">
        <v>857</v>
      </c>
      <c r="BI27">
        <v>677</v>
      </c>
      <c r="BJ27">
        <v>657</v>
      </c>
      <c r="BK27">
        <v>626</v>
      </c>
      <c r="BL27">
        <v>1048</v>
      </c>
      <c r="BM27">
        <v>1254</v>
      </c>
      <c r="BN27">
        <v>764</v>
      </c>
      <c r="BO27">
        <v>494</v>
      </c>
      <c r="BP27">
        <v>948</v>
      </c>
      <c r="BQ27">
        <v>1127</v>
      </c>
      <c r="BR27">
        <v>622</v>
      </c>
      <c r="BS27">
        <v>1573</v>
      </c>
      <c r="BT27">
        <v>1149</v>
      </c>
      <c r="BU27">
        <v>1299</v>
      </c>
      <c r="BV27">
        <v>2</v>
      </c>
      <c r="BW27">
        <v>701</v>
      </c>
      <c r="BX27">
        <v>998</v>
      </c>
      <c r="BY27">
        <v>536</v>
      </c>
      <c r="BZ27">
        <v>4</v>
      </c>
      <c r="CA27">
        <v>0</v>
      </c>
      <c r="CB27">
        <f t="shared" si="0"/>
        <v>83579</v>
      </c>
    </row>
    <row r="28" spans="1:80" x14ac:dyDescent="0.2">
      <c r="A28" t="s">
        <v>87</v>
      </c>
      <c r="B28">
        <v>86088</v>
      </c>
      <c r="C28">
        <v>86323</v>
      </c>
      <c r="D28">
        <v>1046</v>
      </c>
      <c r="E28">
        <v>1202</v>
      </c>
      <c r="F28">
        <v>967</v>
      </c>
      <c r="G28">
        <v>565</v>
      </c>
      <c r="H28">
        <v>954</v>
      </c>
      <c r="I28">
        <v>1839</v>
      </c>
      <c r="J28">
        <v>1522</v>
      </c>
      <c r="K28">
        <v>1087</v>
      </c>
      <c r="L28">
        <v>891</v>
      </c>
      <c r="M28">
        <v>1708</v>
      </c>
      <c r="N28">
        <v>1061</v>
      </c>
      <c r="O28">
        <v>1047</v>
      </c>
      <c r="P28">
        <v>1034</v>
      </c>
      <c r="Q28">
        <v>1284</v>
      </c>
      <c r="R28">
        <v>693</v>
      </c>
      <c r="S28">
        <v>654</v>
      </c>
      <c r="T28">
        <v>2050</v>
      </c>
      <c r="U28">
        <v>520</v>
      </c>
      <c r="V28">
        <v>1398</v>
      </c>
      <c r="W28">
        <v>715</v>
      </c>
      <c r="X28">
        <v>536</v>
      </c>
      <c r="Y28">
        <v>1349</v>
      </c>
      <c r="Z28">
        <v>1682</v>
      </c>
      <c r="AA28">
        <v>826</v>
      </c>
      <c r="AB28">
        <v>598</v>
      </c>
      <c r="AC28">
        <v>712</v>
      </c>
      <c r="AD28">
        <v>2654</v>
      </c>
      <c r="AE28">
        <v>833</v>
      </c>
      <c r="AF28">
        <v>687</v>
      </c>
      <c r="AG28">
        <v>1319</v>
      </c>
      <c r="AH28">
        <v>1458</v>
      </c>
      <c r="AI28">
        <v>1148</v>
      </c>
      <c r="AJ28">
        <v>1156</v>
      </c>
      <c r="AK28">
        <v>1513</v>
      </c>
      <c r="AL28">
        <v>1540</v>
      </c>
      <c r="AM28">
        <v>1322</v>
      </c>
      <c r="AN28">
        <v>1437</v>
      </c>
      <c r="AO28">
        <v>873</v>
      </c>
      <c r="AP28">
        <v>1002</v>
      </c>
      <c r="AQ28">
        <v>1686</v>
      </c>
      <c r="AR28">
        <v>1355</v>
      </c>
      <c r="AS28">
        <v>846</v>
      </c>
      <c r="AT28">
        <v>532</v>
      </c>
      <c r="AU28">
        <v>1332</v>
      </c>
      <c r="AV28">
        <v>1751</v>
      </c>
      <c r="AW28">
        <v>984</v>
      </c>
      <c r="AX28">
        <v>1523</v>
      </c>
      <c r="AY28">
        <v>797</v>
      </c>
      <c r="AZ28">
        <v>545</v>
      </c>
      <c r="BA28">
        <v>909</v>
      </c>
      <c r="BB28">
        <v>684</v>
      </c>
      <c r="BC28">
        <v>2752</v>
      </c>
      <c r="BD28">
        <v>518</v>
      </c>
      <c r="BE28">
        <v>1291</v>
      </c>
      <c r="BF28">
        <v>1573</v>
      </c>
      <c r="BG28">
        <v>941</v>
      </c>
      <c r="BH28">
        <v>778</v>
      </c>
      <c r="BI28">
        <v>705</v>
      </c>
      <c r="BJ28">
        <v>649</v>
      </c>
      <c r="BK28">
        <v>578</v>
      </c>
      <c r="BL28">
        <v>1198</v>
      </c>
      <c r="BM28">
        <v>1266</v>
      </c>
      <c r="BN28">
        <v>757</v>
      </c>
      <c r="BO28">
        <v>372</v>
      </c>
      <c r="BP28">
        <v>952</v>
      </c>
      <c r="BQ28">
        <v>1230</v>
      </c>
      <c r="BR28">
        <v>665</v>
      </c>
      <c r="BS28">
        <v>1662</v>
      </c>
      <c r="BT28">
        <v>1285</v>
      </c>
      <c r="BU28">
        <v>1217</v>
      </c>
      <c r="BV28">
        <v>0</v>
      </c>
      <c r="BW28">
        <v>682</v>
      </c>
      <c r="BX28">
        <v>1010</v>
      </c>
      <c r="BY28">
        <v>497</v>
      </c>
      <c r="BZ28">
        <v>2</v>
      </c>
      <c r="CA28">
        <v>0</v>
      </c>
      <c r="CB28">
        <f t="shared" si="0"/>
        <v>80406</v>
      </c>
    </row>
    <row r="29" spans="1:80" x14ac:dyDescent="0.2">
      <c r="A29" t="s">
        <v>88</v>
      </c>
      <c r="B29">
        <v>62884</v>
      </c>
      <c r="C29">
        <v>65648</v>
      </c>
      <c r="D29">
        <v>723</v>
      </c>
      <c r="E29">
        <v>543</v>
      </c>
      <c r="F29">
        <v>597</v>
      </c>
      <c r="G29">
        <v>384</v>
      </c>
      <c r="H29">
        <v>655</v>
      </c>
      <c r="I29">
        <v>1401</v>
      </c>
      <c r="J29">
        <v>1064</v>
      </c>
      <c r="K29">
        <v>827</v>
      </c>
      <c r="L29">
        <v>592</v>
      </c>
      <c r="M29">
        <v>1316</v>
      </c>
      <c r="N29">
        <v>655</v>
      </c>
      <c r="O29">
        <v>932</v>
      </c>
      <c r="P29">
        <v>757</v>
      </c>
      <c r="Q29">
        <v>914</v>
      </c>
      <c r="R29">
        <v>391</v>
      </c>
      <c r="S29">
        <v>373</v>
      </c>
      <c r="T29">
        <v>1478</v>
      </c>
      <c r="U29">
        <v>401</v>
      </c>
      <c r="V29">
        <v>1141</v>
      </c>
      <c r="W29">
        <v>551</v>
      </c>
      <c r="X29">
        <v>287</v>
      </c>
      <c r="Y29">
        <v>799</v>
      </c>
      <c r="Z29">
        <v>1265</v>
      </c>
      <c r="AA29">
        <v>677</v>
      </c>
      <c r="AB29">
        <v>404</v>
      </c>
      <c r="AC29">
        <v>527</v>
      </c>
      <c r="AD29">
        <v>1815</v>
      </c>
      <c r="AE29">
        <v>580</v>
      </c>
      <c r="AF29">
        <v>605</v>
      </c>
      <c r="AG29">
        <v>1011</v>
      </c>
      <c r="AH29">
        <v>991</v>
      </c>
      <c r="AI29">
        <v>700</v>
      </c>
      <c r="AJ29">
        <v>885</v>
      </c>
      <c r="AK29">
        <v>1190</v>
      </c>
      <c r="AL29">
        <v>956</v>
      </c>
      <c r="AM29">
        <v>790</v>
      </c>
      <c r="AN29">
        <v>1124</v>
      </c>
      <c r="AO29">
        <v>719</v>
      </c>
      <c r="AP29">
        <v>726</v>
      </c>
      <c r="AQ29">
        <v>1270</v>
      </c>
      <c r="AR29">
        <v>1086</v>
      </c>
      <c r="AS29">
        <v>739</v>
      </c>
      <c r="AT29">
        <v>425</v>
      </c>
      <c r="AU29">
        <v>996</v>
      </c>
      <c r="AV29">
        <v>1556</v>
      </c>
      <c r="AW29">
        <v>692</v>
      </c>
      <c r="AX29">
        <v>1238</v>
      </c>
      <c r="AY29">
        <v>495</v>
      </c>
      <c r="AZ29">
        <v>252</v>
      </c>
      <c r="BA29">
        <v>750</v>
      </c>
      <c r="BB29">
        <v>469</v>
      </c>
      <c r="BC29">
        <v>1947</v>
      </c>
      <c r="BD29">
        <v>331</v>
      </c>
      <c r="BE29">
        <v>1255</v>
      </c>
      <c r="BF29">
        <v>997</v>
      </c>
      <c r="BG29">
        <v>443</v>
      </c>
      <c r="BH29">
        <v>538</v>
      </c>
      <c r="BI29">
        <v>479</v>
      </c>
      <c r="BJ29">
        <v>448</v>
      </c>
      <c r="BK29">
        <v>344</v>
      </c>
      <c r="BL29">
        <v>657</v>
      </c>
      <c r="BM29">
        <v>769</v>
      </c>
      <c r="BN29">
        <v>549</v>
      </c>
      <c r="BO29">
        <v>297</v>
      </c>
      <c r="BP29">
        <v>501</v>
      </c>
      <c r="BQ29">
        <v>683</v>
      </c>
      <c r="BR29">
        <v>418</v>
      </c>
      <c r="BS29">
        <v>772</v>
      </c>
      <c r="BT29">
        <v>605</v>
      </c>
      <c r="BU29">
        <v>858</v>
      </c>
      <c r="BV29">
        <v>1</v>
      </c>
      <c r="BW29">
        <v>487</v>
      </c>
      <c r="BX29">
        <v>781</v>
      </c>
      <c r="BY29">
        <v>362</v>
      </c>
      <c r="BZ29">
        <v>4</v>
      </c>
      <c r="CA29">
        <v>0</v>
      </c>
      <c r="CB29">
        <f t="shared" si="0"/>
        <v>56240</v>
      </c>
    </row>
    <row r="30" spans="1:80" x14ac:dyDescent="0.2">
      <c r="A30" t="s">
        <v>89</v>
      </c>
      <c r="B30">
        <v>46139</v>
      </c>
      <c r="C30">
        <v>46277</v>
      </c>
      <c r="D30">
        <v>468</v>
      </c>
      <c r="E30">
        <v>419</v>
      </c>
      <c r="F30">
        <v>294</v>
      </c>
      <c r="G30">
        <v>255</v>
      </c>
      <c r="H30">
        <v>514</v>
      </c>
      <c r="I30">
        <v>760</v>
      </c>
      <c r="J30">
        <v>795</v>
      </c>
      <c r="K30">
        <v>897</v>
      </c>
      <c r="L30">
        <v>568</v>
      </c>
      <c r="M30">
        <v>832</v>
      </c>
      <c r="N30">
        <v>510</v>
      </c>
      <c r="O30">
        <v>458</v>
      </c>
      <c r="P30">
        <v>475</v>
      </c>
      <c r="Q30">
        <v>632</v>
      </c>
      <c r="R30">
        <v>497</v>
      </c>
      <c r="S30">
        <v>363</v>
      </c>
      <c r="T30">
        <v>1090</v>
      </c>
      <c r="U30">
        <v>380</v>
      </c>
      <c r="V30">
        <v>744</v>
      </c>
      <c r="W30">
        <v>330</v>
      </c>
      <c r="X30">
        <v>489</v>
      </c>
      <c r="Y30">
        <v>1047</v>
      </c>
      <c r="Z30">
        <v>1041</v>
      </c>
      <c r="AA30">
        <v>353</v>
      </c>
      <c r="AB30">
        <v>469</v>
      </c>
      <c r="AC30">
        <v>572</v>
      </c>
      <c r="AD30">
        <v>1666</v>
      </c>
      <c r="AE30">
        <v>340</v>
      </c>
      <c r="AF30">
        <v>494</v>
      </c>
      <c r="AG30">
        <v>959</v>
      </c>
      <c r="AH30">
        <v>746</v>
      </c>
      <c r="AI30">
        <v>820</v>
      </c>
      <c r="AJ30">
        <v>575</v>
      </c>
      <c r="AK30">
        <v>1041</v>
      </c>
      <c r="AL30">
        <v>1036</v>
      </c>
      <c r="AM30">
        <v>972</v>
      </c>
      <c r="AN30">
        <v>783</v>
      </c>
      <c r="AO30">
        <v>540</v>
      </c>
      <c r="AP30">
        <v>567</v>
      </c>
      <c r="AQ30">
        <v>953</v>
      </c>
      <c r="AR30">
        <v>714</v>
      </c>
      <c r="AS30">
        <v>485</v>
      </c>
      <c r="AT30">
        <v>259</v>
      </c>
      <c r="AU30">
        <v>812</v>
      </c>
      <c r="AV30">
        <v>539</v>
      </c>
      <c r="AW30">
        <v>718</v>
      </c>
      <c r="AX30">
        <v>386</v>
      </c>
      <c r="AY30">
        <v>367</v>
      </c>
      <c r="AZ30">
        <v>497</v>
      </c>
      <c r="BA30">
        <v>464</v>
      </c>
      <c r="BB30">
        <v>479</v>
      </c>
      <c r="BC30">
        <v>772</v>
      </c>
      <c r="BD30">
        <v>390</v>
      </c>
      <c r="BE30">
        <v>662</v>
      </c>
      <c r="BF30">
        <v>768</v>
      </c>
      <c r="BG30">
        <v>648</v>
      </c>
      <c r="BH30">
        <v>525</v>
      </c>
      <c r="BI30">
        <v>386</v>
      </c>
      <c r="BJ30">
        <v>527</v>
      </c>
      <c r="BK30">
        <v>219</v>
      </c>
      <c r="BL30">
        <v>512</v>
      </c>
      <c r="BM30">
        <v>792</v>
      </c>
      <c r="BN30">
        <v>218</v>
      </c>
      <c r="BO30">
        <v>325</v>
      </c>
      <c r="BP30">
        <v>663</v>
      </c>
      <c r="BQ30">
        <v>711</v>
      </c>
      <c r="BR30">
        <v>447</v>
      </c>
      <c r="BS30">
        <v>508</v>
      </c>
      <c r="BT30">
        <v>774</v>
      </c>
      <c r="BU30">
        <v>891</v>
      </c>
      <c r="BV30">
        <v>1</v>
      </c>
      <c r="BW30">
        <v>548</v>
      </c>
      <c r="BX30">
        <v>589</v>
      </c>
      <c r="BY30">
        <v>236</v>
      </c>
      <c r="BZ30">
        <v>1</v>
      </c>
      <c r="CA30">
        <v>0</v>
      </c>
      <c r="CB30">
        <f t="shared" si="0"/>
        <v>44577</v>
      </c>
    </row>
    <row r="31" spans="1:80" x14ac:dyDescent="0.2">
      <c r="A31" t="s">
        <v>90</v>
      </c>
      <c r="B31">
        <v>47390</v>
      </c>
      <c r="C31">
        <v>49056</v>
      </c>
      <c r="D31">
        <v>458</v>
      </c>
      <c r="E31">
        <v>367</v>
      </c>
      <c r="F31">
        <v>244</v>
      </c>
      <c r="G31">
        <v>228</v>
      </c>
      <c r="H31">
        <v>488</v>
      </c>
      <c r="I31">
        <v>796</v>
      </c>
      <c r="J31">
        <v>827</v>
      </c>
      <c r="K31">
        <v>874</v>
      </c>
      <c r="L31">
        <v>474</v>
      </c>
      <c r="M31">
        <v>936</v>
      </c>
      <c r="N31">
        <v>448</v>
      </c>
      <c r="O31">
        <v>524</v>
      </c>
      <c r="P31">
        <v>442</v>
      </c>
      <c r="Q31">
        <v>613</v>
      </c>
      <c r="R31">
        <v>401</v>
      </c>
      <c r="S31">
        <v>290</v>
      </c>
      <c r="T31">
        <v>1148</v>
      </c>
      <c r="U31">
        <v>353</v>
      </c>
      <c r="V31">
        <v>765</v>
      </c>
      <c r="W31">
        <v>321</v>
      </c>
      <c r="X31">
        <v>428</v>
      </c>
      <c r="Y31">
        <v>1038</v>
      </c>
      <c r="Z31">
        <v>1063</v>
      </c>
      <c r="AA31">
        <v>359</v>
      </c>
      <c r="AB31">
        <v>473</v>
      </c>
      <c r="AC31">
        <v>601</v>
      </c>
      <c r="AD31">
        <v>1822</v>
      </c>
      <c r="AE31">
        <v>360</v>
      </c>
      <c r="AF31">
        <v>577</v>
      </c>
      <c r="AG31">
        <v>1055</v>
      </c>
      <c r="AH31">
        <v>678</v>
      </c>
      <c r="AI31">
        <v>771</v>
      </c>
      <c r="AJ31">
        <v>627</v>
      </c>
      <c r="AK31">
        <v>943</v>
      </c>
      <c r="AL31">
        <v>1011</v>
      </c>
      <c r="AM31">
        <v>773</v>
      </c>
      <c r="AN31">
        <v>756</v>
      </c>
      <c r="AO31">
        <v>623</v>
      </c>
      <c r="AP31">
        <v>544</v>
      </c>
      <c r="AQ31">
        <v>790</v>
      </c>
      <c r="AR31">
        <v>753</v>
      </c>
      <c r="AS31">
        <v>456</v>
      </c>
      <c r="AT31">
        <v>264</v>
      </c>
      <c r="AU31">
        <v>945</v>
      </c>
      <c r="AV31">
        <v>579</v>
      </c>
      <c r="AW31">
        <v>677</v>
      </c>
      <c r="AX31">
        <v>435</v>
      </c>
      <c r="AY31">
        <v>340</v>
      </c>
      <c r="AZ31">
        <v>406</v>
      </c>
      <c r="BA31">
        <v>424</v>
      </c>
      <c r="BB31">
        <v>473</v>
      </c>
      <c r="BC31">
        <v>745</v>
      </c>
      <c r="BD31">
        <v>348</v>
      </c>
      <c r="BE31">
        <v>627</v>
      </c>
      <c r="BF31">
        <v>797</v>
      </c>
      <c r="BG31">
        <v>561</v>
      </c>
      <c r="BH31">
        <v>502</v>
      </c>
      <c r="BI31">
        <v>370</v>
      </c>
      <c r="BJ31">
        <v>430</v>
      </c>
      <c r="BK31">
        <v>252</v>
      </c>
      <c r="BL31">
        <v>449</v>
      </c>
      <c r="BM31">
        <v>623</v>
      </c>
      <c r="BN31">
        <v>219</v>
      </c>
      <c r="BO31">
        <v>343</v>
      </c>
      <c r="BP31">
        <v>567</v>
      </c>
      <c r="BQ31">
        <v>654</v>
      </c>
      <c r="BR31">
        <v>447</v>
      </c>
      <c r="BS31">
        <v>457</v>
      </c>
      <c r="BT31">
        <v>640</v>
      </c>
      <c r="BU31">
        <v>833</v>
      </c>
      <c r="BV31">
        <v>0</v>
      </c>
      <c r="BW31">
        <v>615</v>
      </c>
      <c r="BX31">
        <v>668</v>
      </c>
      <c r="BY31">
        <v>281</v>
      </c>
      <c r="BZ31">
        <v>1</v>
      </c>
      <c r="CA31">
        <v>0</v>
      </c>
      <c r="CB31">
        <f t="shared" si="0"/>
        <v>43470</v>
      </c>
    </row>
    <row r="33" spans="1:79" x14ac:dyDescent="0.2">
      <c r="A33" t="s">
        <v>109</v>
      </c>
      <c r="B33">
        <f>B2+B3</f>
        <v>114737</v>
      </c>
      <c r="C33">
        <f t="shared" ref="C33:BN33" si="1">C2+C3</f>
        <v>118267</v>
      </c>
      <c r="D33">
        <f t="shared" si="1"/>
        <v>753</v>
      </c>
      <c r="E33">
        <f t="shared" si="1"/>
        <v>546</v>
      </c>
      <c r="F33">
        <f t="shared" si="1"/>
        <v>476</v>
      </c>
      <c r="G33">
        <f t="shared" si="1"/>
        <v>344</v>
      </c>
      <c r="H33">
        <f t="shared" si="1"/>
        <v>788</v>
      </c>
      <c r="I33">
        <f t="shared" si="1"/>
        <v>1728</v>
      </c>
      <c r="J33">
        <f t="shared" si="1"/>
        <v>2550</v>
      </c>
      <c r="K33">
        <f t="shared" si="1"/>
        <v>2164</v>
      </c>
      <c r="L33">
        <f t="shared" si="1"/>
        <v>1144</v>
      </c>
      <c r="M33">
        <f t="shared" si="1"/>
        <v>2534</v>
      </c>
      <c r="N33">
        <f t="shared" si="1"/>
        <v>999</v>
      </c>
      <c r="O33">
        <f t="shared" si="1"/>
        <v>1382</v>
      </c>
      <c r="P33">
        <f t="shared" si="1"/>
        <v>1313</v>
      </c>
      <c r="Q33">
        <f t="shared" si="1"/>
        <v>2375</v>
      </c>
      <c r="R33">
        <f t="shared" si="1"/>
        <v>878</v>
      </c>
      <c r="S33">
        <f t="shared" si="1"/>
        <v>640</v>
      </c>
      <c r="T33">
        <f t="shared" si="1"/>
        <v>2755</v>
      </c>
      <c r="U33">
        <f t="shared" si="1"/>
        <v>942</v>
      </c>
      <c r="V33">
        <f t="shared" si="1"/>
        <v>2331</v>
      </c>
      <c r="W33">
        <f t="shared" si="1"/>
        <v>1076</v>
      </c>
      <c r="X33">
        <f t="shared" si="1"/>
        <v>994</v>
      </c>
      <c r="Y33">
        <f t="shared" si="1"/>
        <v>1799</v>
      </c>
      <c r="Z33">
        <f t="shared" si="1"/>
        <v>2691</v>
      </c>
      <c r="AA33">
        <f t="shared" si="1"/>
        <v>1151</v>
      </c>
      <c r="AB33">
        <f t="shared" si="1"/>
        <v>826</v>
      </c>
      <c r="AC33">
        <f t="shared" si="1"/>
        <v>1088</v>
      </c>
      <c r="AD33">
        <f t="shared" si="1"/>
        <v>4239</v>
      </c>
      <c r="AE33">
        <f t="shared" si="1"/>
        <v>785</v>
      </c>
      <c r="AF33">
        <f t="shared" si="1"/>
        <v>1506</v>
      </c>
      <c r="AG33">
        <f t="shared" si="1"/>
        <v>2862</v>
      </c>
      <c r="AH33">
        <f t="shared" si="1"/>
        <v>2021</v>
      </c>
      <c r="AI33">
        <f t="shared" si="1"/>
        <v>1472</v>
      </c>
      <c r="AJ33">
        <f t="shared" si="1"/>
        <v>1624</v>
      </c>
      <c r="AK33">
        <f t="shared" si="1"/>
        <v>2314</v>
      </c>
      <c r="AL33">
        <f t="shared" si="1"/>
        <v>2368</v>
      </c>
      <c r="AM33">
        <f t="shared" si="1"/>
        <v>1506</v>
      </c>
      <c r="AN33">
        <f t="shared" si="1"/>
        <v>2261</v>
      </c>
      <c r="AO33">
        <f t="shared" si="1"/>
        <v>1156</v>
      </c>
      <c r="AP33">
        <f t="shared" si="1"/>
        <v>1571</v>
      </c>
      <c r="AQ33">
        <f t="shared" si="1"/>
        <v>2511</v>
      </c>
      <c r="AR33">
        <f t="shared" si="1"/>
        <v>2476</v>
      </c>
      <c r="AS33">
        <f t="shared" si="1"/>
        <v>1050</v>
      </c>
      <c r="AT33">
        <f t="shared" si="1"/>
        <v>739</v>
      </c>
      <c r="AU33">
        <f t="shared" si="1"/>
        <v>2616</v>
      </c>
      <c r="AV33">
        <f t="shared" si="1"/>
        <v>1373</v>
      </c>
      <c r="AW33">
        <f t="shared" si="1"/>
        <v>1536</v>
      </c>
      <c r="AX33">
        <f t="shared" si="1"/>
        <v>1190</v>
      </c>
      <c r="AY33">
        <f t="shared" si="1"/>
        <v>1009</v>
      </c>
      <c r="AZ33">
        <f t="shared" si="1"/>
        <v>908</v>
      </c>
      <c r="BA33">
        <f t="shared" si="1"/>
        <v>1228</v>
      </c>
      <c r="BB33">
        <f t="shared" si="1"/>
        <v>1224</v>
      </c>
      <c r="BC33">
        <f t="shared" si="1"/>
        <v>2242</v>
      </c>
      <c r="BD33">
        <f t="shared" si="1"/>
        <v>690</v>
      </c>
      <c r="BE33">
        <f t="shared" si="1"/>
        <v>2054</v>
      </c>
      <c r="BF33">
        <f t="shared" si="1"/>
        <v>1619</v>
      </c>
      <c r="BG33">
        <f t="shared" si="1"/>
        <v>1275</v>
      </c>
      <c r="BH33">
        <f t="shared" si="1"/>
        <v>1132</v>
      </c>
      <c r="BI33">
        <f t="shared" si="1"/>
        <v>796</v>
      </c>
      <c r="BJ33">
        <f t="shared" si="1"/>
        <v>1025</v>
      </c>
      <c r="BK33">
        <f t="shared" si="1"/>
        <v>447</v>
      </c>
      <c r="BL33">
        <f t="shared" si="1"/>
        <v>1088</v>
      </c>
      <c r="BM33">
        <f t="shared" si="1"/>
        <v>1527</v>
      </c>
      <c r="BN33">
        <f t="shared" si="1"/>
        <v>518</v>
      </c>
      <c r="BO33">
        <f t="shared" ref="BO33:CA33" si="2">BO2+BO3</f>
        <v>586</v>
      </c>
      <c r="BP33">
        <f t="shared" si="2"/>
        <v>653</v>
      </c>
      <c r="BQ33">
        <f t="shared" si="2"/>
        <v>837</v>
      </c>
      <c r="BR33">
        <f t="shared" si="2"/>
        <v>780</v>
      </c>
      <c r="BS33">
        <f t="shared" si="2"/>
        <v>755</v>
      </c>
      <c r="BT33">
        <f t="shared" si="2"/>
        <v>661</v>
      </c>
      <c r="BU33">
        <f t="shared" si="2"/>
        <v>1610</v>
      </c>
      <c r="BV33">
        <f t="shared" si="2"/>
        <v>7</v>
      </c>
      <c r="BW33">
        <f t="shared" si="2"/>
        <v>1345</v>
      </c>
      <c r="BX33">
        <f t="shared" si="2"/>
        <v>1177</v>
      </c>
      <c r="BY33">
        <f t="shared" si="2"/>
        <v>714</v>
      </c>
      <c r="BZ33">
        <f t="shared" si="2"/>
        <v>5</v>
      </c>
      <c r="CA33">
        <f t="shared" si="2"/>
        <v>1</v>
      </c>
    </row>
    <row r="35" spans="1:79" x14ac:dyDescent="0.2">
      <c r="A35" t="s">
        <v>110</v>
      </c>
      <c r="B35">
        <f t="shared" ref="B35:BM35" si="3">B4+B5</f>
        <v>203881</v>
      </c>
      <c r="C35">
        <f t="shared" si="3"/>
        <v>204982</v>
      </c>
      <c r="D35">
        <f t="shared" si="3"/>
        <v>2028</v>
      </c>
      <c r="E35">
        <f t="shared" si="3"/>
        <v>1294</v>
      </c>
      <c r="F35">
        <f t="shared" si="3"/>
        <v>1207</v>
      </c>
      <c r="G35">
        <f t="shared" si="3"/>
        <v>955</v>
      </c>
      <c r="H35">
        <f t="shared" si="3"/>
        <v>2237</v>
      </c>
      <c r="I35">
        <f t="shared" si="3"/>
        <v>4923</v>
      </c>
      <c r="J35">
        <f t="shared" si="3"/>
        <v>4420</v>
      </c>
      <c r="K35">
        <f t="shared" si="3"/>
        <v>3956</v>
      </c>
      <c r="L35">
        <f t="shared" si="3"/>
        <v>1857</v>
      </c>
      <c r="M35">
        <f t="shared" si="3"/>
        <v>4274</v>
      </c>
      <c r="N35">
        <f t="shared" si="3"/>
        <v>1564</v>
      </c>
      <c r="O35">
        <f t="shared" si="3"/>
        <v>2562</v>
      </c>
      <c r="P35">
        <f t="shared" si="3"/>
        <v>1921</v>
      </c>
      <c r="Q35">
        <f t="shared" si="3"/>
        <v>3608</v>
      </c>
      <c r="R35">
        <f t="shared" si="3"/>
        <v>1603</v>
      </c>
      <c r="S35">
        <f t="shared" si="3"/>
        <v>1167</v>
      </c>
      <c r="T35">
        <f t="shared" si="3"/>
        <v>5338</v>
      </c>
      <c r="U35">
        <f t="shared" si="3"/>
        <v>1461</v>
      </c>
      <c r="V35">
        <f t="shared" si="3"/>
        <v>3687</v>
      </c>
      <c r="W35">
        <f t="shared" si="3"/>
        <v>1465</v>
      </c>
      <c r="X35">
        <f t="shared" si="3"/>
        <v>1718</v>
      </c>
      <c r="Y35">
        <f t="shared" si="3"/>
        <v>3234</v>
      </c>
      <c r="Z35">
        <f t="shared" si="3"/>
        <v>4452</v>
      </c>
      <c r="AA35">
        <f t="shared" si="3"/>
        <v>1758</v>
      </c>
      <c r="AB35">
        <f t="shared" si="3"/>
        <v>1659</v>
      </c>
      <c r="AC35">
        <f t="shared" si="3"/>
        <v>1893</v>
      </c>
      <c r="AD35">
        <f t="shared" si="3"/>
        <v>8471</v>
      </c>
      <c r="AE35">
        <f t="shared" si="3"/>
        <v>1481</v>
      </c>
      <c r="AF35">
        <f t="shared" si="3"/>
        <v>2751</v>
      </c>
      <c r="AG35">
        <f t="shared" si="3"/>
        <v>5946</v>
      </c>
      <c r="AH35">
        <f t="shared" si="3"/>
        <v>3841</v>
      </c>
      <c r="AI35">
        <f t="shared" si="3"/>
        <v>2980</v>
      </c>
      <c r="AJ35">
        <f t="shared" si="3"/>
        <v>2595</v>
      </c>
      <c r="AK35">
        <f t="shared" si="3"/>
        <v>4226</v>
      </c>
      <c r="AL35">
        <f t="shared" si="3"/>
        <v>3265</v>
      </c>
      <c r="AM35">
        <f t="shared" si="3"/>
        <v>2819</v>
      </c>
      <c r="AN35">
        <f t="shared" si="3"/>
        <v>3243</v>
      </c>
      <c r="AO35">
        <f t="shared" si="3"/>
        <v>1954</v>
      </c>
      <c r="AP35">
        <f t="shared" si="3"/>
        <v>2751</v>
      </c>
      <c r="AQ35">
        <f t="shared" si="3"/>
        <v>4120</v>
      </c>
      <c r="AR35">
        <f t="shared" si="3"/>
        <v>3578</v>
      </c>
      <c r="AS35">
        <f t="shared" si="3"/>
        <v>2160</v>
      </c>
      <c r="AT35">
        <f t="shared" si="3"/>
        <v>1265</v>
      </c>
      <c r="AU35">
        <f t="shared" si="3"/>
        <v>4303</v>
      </c>
      <c r="AV35">
        <f t="shared" si="3"/>
        <v>2394</v>
      </c>
      <c r="AW35">
        <f t="shared" si="3"/>
        <v>2508</v>
      </c>
      <c r="AX35">
        <f t="shared" si="3"/>
        <v>1902</v>
      </c>
      <c r="AY35">
        <f t="shared" si="3"/>
        <v>1375</v>
      </c>
      <c r="AZ35">
        <f t="shared" si="3"/>
        <v>1760</v>
      </c>
      <c r="BA35">
        <f t="shared" si="3"/>
        <v>1857</v>
      </c>
      <c r="BB35">
        <f t="shared" si="3"/>
        <v>2266</v>
      </c>
      <c r="BC35">
        <f t="shared" si="3"/>
        <v>4048</v>
      </c>
      <c r="BD35">
        <f t="shared" si="3"/>
        <v>1149</v>
      </c>
      <c r="BE35">
        <f t="shared" si="3"/>
        <v>3547</v>
      </c>
      <c r="BF35">
        <f t="shared" si="3"/>
        <v>2965</v>
      </c>
      <c r="BG35">
        <f t="shared" si="3"/>
        <v>2153</v>
      </c>
      <c r="BH35">
        <f t="shared" si="3"/>
        <v>1617</v>
      </c>
      <c r="BI35">
        <f t="shared" si="3"/>
        <v>1351</v>
      </c>
      <c r="BJ35">
        <f t="shared" si="3"/>
        <v>1970</v>
      </c>
      <c r="BK35">
        <f t="shared" si="3"/>
        <v>761</v>
      </c>
      <c r="BL35">
        <f t="shared" si="3"/>
        <v>1836</v>
      </c>
      <c r="BM35">
        <f t="shared" si="3"/>
        <v>2036</v>
      </c>
      <c r="BN35">
        <f t="shared" ref="BN35:CA35" si="4">BN4+BN5</f>
        <v>953</v>
      </c>
      <c r="BO35">
        <f t="shared" si="4"/>
        <v>1162</v>
      </c>
      <c r="BP35">
        <f t="shared" si="4"/>
        <v>2098</v>
      </c>
      <c r="BQ35">
        <f t="shared" si="4"/>
        <v>2859</v>
      </c>
      <c r="BR35">
        <f t="shared" si="4"/>
        <v>1823</v>
      </c>
      <c r="BS35">
        <f t="shared" si="4"/>
        <v>2903</v>
      </c>
      <c r="BT35">
        <f t="shared" si="4"/>
        <v>2658</v>
      </c>
      <c r="BU35">
        <f t="shared" si="4"/>
        <v>3868</v>
      </c>
      <c r="BV35">
        <f t="shared" si="4"/>
        <v>0</v>
      </c>
      <c r="BW35">
        <f t="shared" si="4"/>
        <v>2216</v>
      </c>
      <c r="BX35">
        <f t="shared" si="4"/>
        <v>2880</v>
      </c>
      <c r="BY35">
        <f t="shared" si="4"/>
        <v>1211</v>
      </c>
      <c r="BZ35">
        <f t="shared" si="4"/>
        <v>12</v>
      </c>
      <c r="CA35">
        <f t="shared" si="4"/>
        <v>0</v>
      </c>
    </row>
    <row r="37" spans="1:79" x14ac:dyDescent="0.2">
      <c r="A37" t="s">
        <v>111</v>
      </c>
      <c r="B37">
        <f t="shared" ref="B37:BM37" si="5">B6+B7</f>
        <v>167805</v>
      </c>
      <c r="C37">
        <f t="shared" si="5"/>
        <v>168697</v>
      </c>
      <c r="D37">
        <f t="shared" si="5"/>
        <v>1929</v>
      </c>
      <c r="E37">
        <f t="shared" si="5"/>
        <v>1790</v>
      </c>
      <c r="F37">
        <f t="shared" si="5"/>
        <v>1052</v>
      </c>
      <c r="G37">
        <f t="shared" si="5"/>
        <v>769</v>
      </c>
      <c r="H37">
        <f t="shared" si="5"/>
        <v>1837</v>
      </c>
      <c r="I37">
        <f t="shared" si="5"/>
        <v>3015</v>
      </c>
      <c r="J37">
        <f t="shared" si="5"/>
        <v>2598</v>
      </c>
      <c r="K37">
        <f t="shared" si="5"/>
        <v>2111</v>
      </c>
      <c r="L37">
        <f t="shared" si="5"/>
        <v>1024</v>
      </c>
      <c r="M37">
        <f t="shared" si="5"/>
        <v>2916</v>
      </c>
      <c r="N37">
        <f t="shared" si="5"/>
        <v>927</v>
      </c>
      <c r="O37">
        <f t="shared" si="5"/>
        <v>1585</v>
      </c>
      <c r="P37">
        <f t="shared" si="5"/>
        <v>1258</v>
      </c>
      <c r="Q37">
        <f t="shared" si="5"/>
        <v>2382</v>
      </c>
      <c r="R37">
        <f t="shared" si="5"/>
        <v>1014</v>
      </c>
      <c r="S37">
        <f t="shared" si="5"/>
        <v>685</v>
      </c>
      <c r="T37">
        <f t="shared" si="5"/>
        <v>2790</v>
      </c>
      <c r="U37">
        <f t="shared" si="5"/>
        <v>868</v>
      </c>
      <c r="V37">
        <f t="shared" si="5"/>
        <v>2720</v>
      </c>
      <c r="W37">
        <f t="shared" si="5"/>
        <v>1004</v>
      </c>
      <c r="X37">
        <f t="shared" si="5"/>
        <v>1151</v>
      </c>
      <c r="Y37">
        <f t="shared" si="5"/>
        <v>1781</v>
      </c>
      <c r="Z37">
        <f t="shared" si="5"/>
        <v>2434</v>
      </c>
      <c r="AA37">
        <f t="shared" si="5"/>
        <v>972</v>
      </c>
      <c r="AB37">
        <f t="shared" si="5"/>
        <v>929</v>
      </c>
      <c r="AC37">
        <f t="shared" si="5"/>
        <v>1235</v>
      </c>
      <c r="AD37">
        <f t="shared" si="5"/>
        <v>4778</v>
      </c>
      <c r="AE37">
        <f t="shared" si="5"/>
        <v>752</v>
      </c>
      <c r="AF37">
        <f t="shared" si="5"/>
        <v>1716</v>
      </c>
      <c r="AG37">
        <f t="shared" si="5"/>
        <v>3675</v>
      </c>
      <c r="AH37">
        <f t="shared" si="5"/>
        <v>2553</v>
      </c>
      <c r="AI37">
        <f t="shared" si="5"/>
        <v>1886</v>
      </c>
      <c r="AJ37">
        <f t="shared" si="5"/>
        <v>2018</v>
      </c>
      <c r="AK37">
        <f t="shared" si="5"/>
        <v>2352</v>
      </c>
      <c r="AL37">
        <f t="shared" si="5"/>
        <v>2068</v>
      </c>
      <c r="AM37">
        <f t="shared" si="5"/>
        <v>1559</v>
      </c>
      <c r="AN37">
        <f t="shared" si="5"/>
        <v>1917</v>
      </c>
      <c r="AO37">
        <f t="shared" si="5"/>
        <v>1202</v>
      </c>
      <c r="AP37">
        <f t="shared" si="5"/>
        <v>1898</v>
      </c>
      <c r="AQ37">
        <f t="shared" si="5"/>
        <v>2409</v>
      </c>
      <c r="AR37">
        <f t="shared" si="5"/>
        <v>2158</v>
      </c>
      <c r="AS37">
        <f t="shared" si="5"/>
        <v>1189</v>
      </c>
      <c r="AT37">
        <f t="shared" si="5"/>
        <v>737</v>
      </c>
      <c r="AU37">
        <f t="shared" si="5"/>
        <v>3024</v>
      </c>
      <c r="AV37">
        <f t="shared" si="5"/>
        <v>1530</v>
      </c>
      <c r="AW37">
        <f t="shared" si="5"/>
        <v>1531</v>
      </c>
      <c r="AX37">
        <f t="shared" si="5"/>
        <v>1662</v>
      </c>
      <c r="AY37">
        <f t="shared" si="5"/>
        <v>1026</v>
      </c>
      <c r="AZ37">
        <f t="shared" si="5"/>
        <v>981</v>
      </c>
      <c r="BA37">
        <f t="shared" si="5"/>
        <v>1245</v>
      </c>
      <c r="BB37">
        <f t="shared" si="5"/>
        <v>1095</v>
      </c>
      <c r="BC37">
        <f t="shared" si="5"/>
        <v>2829</v>
      </c>
      <c r="BD37">
        <f t="shared" si="5"/>
        <v>618</v>
      </c>
      <c r="BE37">
        <f t="shared" si="5"/>
        <v>2505</v>
      </c>
      <c r="BF37">
        <f t="shared" si="5"/>
        <v>1525</v>
      </c>
      <c r="BG37">
        <f t="shared" si="5"/>
        <v>1141</v>
      </c>
      <c r="BH37">
        <f t="shared" si="5"/>
        <v>1056</v>
      </c>
      <c r="BI37">
        <f t="shared" si="5"/>
        <v>776</v>
      </c>
      <c r="BJ37">
        <f t="shared" si="5"/>
        <v>1044</v>
      </c>
      <c r="BK37">
        <f t="shared" si="5"/>
        <v>475</v>
      </c>
      <c r="BL37">
        <f t="shared" si="5"/>
        <v>980</v>
      </c>
      <c r="BM37">
        <f t="shared" si="5"/>
        <v>1347</v>
      </c>
      <c r="BN37">
        <f t="shared" ref="BN37:CA37" si="6">BN6+BN7</f>
        <v>646</v>
      </c>
      <c r="BO37">
        <f t="shared" si="6"/>
        <v>656</v>
      </c>
      <c r="BP37">
        <f t="shared" si="6"/>
        <v>6024</v>
      </c>
      <c r="BQ37">
        <f t="shared" si="6"/>
        <v>6933</v>
      </c>
      <c r="BR37">
        <f t="shared" si="6"/>
        <v>3303</v>
      </c>
      <c r="BS37">
        <f t="shared" si="6"/>
        <v>5364</v>
      </c>
      <c r="BT37">
        <f t="shared" si="6"/>
        <v>5858</v>
      </c>
      <c r="BU37">
        <f t="shared" si="6"/>
        <v>3369</v>
      </c>
      <c r="BV37">
        <f t="shared" si="6"/>
        <v>1</v>
      </c>
      <c r="BW37">
        <f t="shared" si="6"/>
        <v>1363</v>
      </c>
      <c r="BX37">
        <f t="shared" si="6"/>
        <v>1699</v>
      </c>
      <c r="BY37">
        <f t="shared" si="6"/>
        <v>907</v>
      </c>
      <c r="BZ37">
        <f t="shared" si="6"/>
        <v>0</v>
      </c>
      <c r="CA37">
        <f t="shared" si="6"/>
        <v>0</v>
      </c>
    </row>
    <row r="39" spans="1:79" x14ac:dyDescent="0.2">
      <c r="A39" t="s">
        <v>112</v>
      </c>
      <c r="B39">
        <f t="shared" ref="B39:BM39" si="7">B8+B9</f>
        <v>213641</v>
      </c>
      <c r="C39">
        <f t="shared" si="7"/>
        <v>214900</v>
      </c>
      <c r="D39">
        <f t="shared" si="7"/>
        <v>1825</v>
      </c>
      <c r="E39">
        <f t="shared" si="7"/>
        <v>1293</v>
      </c>
      <c r="F39">
        <f t="shared" si="7"/>
        <v>1159</v>
      </c>
      <c r="G39">
        <f t="shared" si="7"/>
        <v>879</v>
      </c>
      <c r="H39">
        <f t="shared" si="7"/>
        <v>2125</v>
      </c>
      <c r="I39">
        <f t="shared" si="7"/>
        <v>3528</v>
      </c>
      <c r="J39">
        <f t="shared" si="7"/>
        <v>4409</v>
      </c>
      <c r="K39">
        <f t="shared" si="7"/>
        <v>3585</v>
      </c>
      <c r="L39">
        <f t="shared" si="7"/>
        <v>2003</v>
      </c>
      <c r="M39">
        <f t="shared" si="7"/>
        <v>4468</v>
      </c>
      <c r="N39">
        <f t="shared" si="7"/>
        <v>1872</v>
      </c>
      <c r="O39">
        <f t="shared" si="7"/>
        <v>2393</v>
      </c>
      <c r="P39">
        <f t="shared" si="7"/>
        <v>2087</v>
      </c>
      <c r="Q39">
        <f t="shared" si="7"/>
        <v>3426</v>
      </c>
      <c r="R39">
        <f t="shared" si="7"/>
        <v>1631</v>
      </c>
      <c r="S39">
        <f t="shared" si="7"/>
        <v>1318</v>
      </c>
      <c r="T39">
        <f t="shared" si="7"/>
        <v>4445</v>
      </c>
      <c r="U39">
        <f t="shared" si="7"/>
        <v>1635</v>
      </c>
      <c r="V39">
        <f t="shared" si="7"/>
        <v>4259</v>
      </c>
      <c r="W39">
        <f t="shared" si="7"/>
        <v>1792</v>
      </c>
      <c r="X39">
        <f t="shared" si="7"/>
        <v>1931</v>
      </c>
      <c r="Y39">
        <f t="shared" si="7"/>
        <v>3337</v>
      </c>
      <c r="Z39">
        <f t="shared" si="7"/>
        <v>4813</v>
      </c>
      <c r="AA39">
        <f t="shared" si="7"/>
        <v>1921</v>
      </c>
      <c r="AB39">
        <f t="shared" si="7"/>
        <v>1475</v>
      </c>
      <c r="AC39">
        <f t="shared" si="7"/>
        <v>1793</v>
      </c>
      <c r="AD39">
        <f t="shared" si="7"/>
        <v>8183</v>
      </c>
      <c r="AE39">
        <f t="shared" si="7"/>
        <v>1408</v>
      </c>
      <c r="AF39">
        <f t="shared" si="7"/>
        <v>2664</v>
      </c>
      <c r="AG39">
        <f t="shared" si="7"/>
        <v>4696</v>
      </c>
      <c r="AH39">
        <f t="shared" si="7"/>
        <v>3144</v>
      </c>
      <c r="AI39">
        <f t="shared" si="7"/>
        <v>3083</v>
      </c>
      <c r="AJ39">
        <f t="shared" si="7"/>
        <v>2684</v>
      </c>
      <c r="AK39">
        <f t="shared" si="7"/>
        <v>3858</v>
      </c>
      <c r="AL39">
        <f t="shared" si="7"/>
        <v>3863</v>
      </c>
      <c r="AM39">
        <f t="shared" si="7"/>
        <v>2727</v>
      </c>
      <c r="AN39">
        <f t="shared" si="7"/>
        <v>3545</v>
      </c>
      <c r="AO39">
        <f t="shared" si="7"/>
        <v>2255</v>
      </c>
      <c r="AP39">
        <f t="shared" si="7"/>
        <v>2831</v>
      </c>
      <c r="AQ39">
        <f t="shared" si="7"/>
        <v>4509</v>
      </c>
      <c r="AR39">
        <f t="shared" si="7"/>
        <v>4430</v>
      </c>
      <c r="AS39">
        <f t="shared" si="7"/>
        <v>2260</v>
      </c>
      <c r="AT39">
        <f t="shared" si="7"/>
        <v>1265</v>
      </c>
      <c r="AU39">
        <f t="shared" si="7"/>
        <v>4228</v>
      </c>
      <c r="AV39">
        <f t="shared" si="7"/>
        <v>2652</v>
      </c>
      <c r="AW39">
        <f t="shared" si="7"/>
        <v>2688</v>
      </c>
      <c r="AX39">
        <f t="shared" si="7"/>
        <v>1979</v>
      </c>
      <c r="AY39">
        <f t="shared" si="7"/>
        <v>1790</v>
      </c>
      <c r="AZ39">
        <f t="shared" si="7"/>
        <v>1684</v>
      </c>
      <c r="BA39">
        <f t="shared" si="7"/>
        <v>2148</v>
      </c>
      <c r="BB39">
        <f t="shared" si="7"/>
        <v>2169</v>
      </c>
      <c r="BC39">
        <f t="shared" si="7"/>
        <v>3984</v>
      </c>
      <c r="BD39">
        <f t="shared" si="7"/>
        <v>1187</v>
      </c>
      <c r="BE39">
        <f t="shared" si="7"/>
        <v>3028</v>
      </c>
      <c r="BF39">
        <f t="shared" si="7"/>
        <v>3112</v>
      </c>
      <c r="BG39">
        <f t="shared" si="7"/>
        <v>2245</v>
      </c>
      <c r="BH39">
        <f t="shared" si="7"/>
        <v>1938</v>
      </c>
      <c r="BI39">
        <f t="shared" si="7"/>
        <v>1211</v>
      </c>
      <c r="BJ39">
        <f t="shared" si="7"/>
        <v>2042</v>
      </c>
      <c r="BK39">
        <f t="shared" si="7"/>
        <v>905</v>
      </c>
      <c r="BL39">
        <f t="shared" si="7"/>
        <v>2031</v>
      </c>
      <c r="BM39">
        <f t="shared" si="7"/>
        <v>2440</v>
      </c>
      <c r="BN39">
        <f t="shared" ref="BN39:CA39" si="8">BN8+BN9</f>
        <v>1167</v>
      </c>
      <c r="BO39">
        <f t="shared" si="8"/>
        <v>1132</v>
      </c>
      <c r="BP39">
        <f t="shared" si="8"/>
        <v>1940</v>
      </c>
      <c r="BQ39">
        <f t="shared" si="8"/>
        <v>2549</v>
      </c>
      <c r="BR39">
        <f t="shared" si="8"/>
        <v>1484</v>
      </c>
      <c r="BS39">
        <f t="shared" si="8"/>
        <v>2317</v>
      </c>
      <c r="BT39">
        <f t="shared" si="8"/>
        <v>2318</v>
      </c>
      <c r="BU39">
        <f t="shared" si="8"/>
        <v>3020</v>
      </c>
      <c r="BV39">
        <f t="shared" si="8"/>
        <v>0</v>
      </c>
      <c r="BW39">
        <f t="shared" si="8"/>
        <v>2042</v>
      </c>
      <c r="BX39">
        <f t="shared" si="8"/>
        <v>2395</v>
      </c>
      <c r="BY39">
        <f t="shared" si="8"/>
        <v>1228</v>
      </c>
      <c r="BZ39">
        <f t="shared" si="8"/>
        <v>10</v>
      </c>
      <c r="CA39">
        <f t="shared" si="8"/>
        <v>0</v>
      </c>
    </row>
    <row r="41" spans="1:79" x14ac:dyDescent="0.2">
      <c r="A41" t="s">
        <v>113</v>
      </c>
      <c r="B41">
        <f t="shared" ref="B41:Q59" si="9">B10+B11</f>
        <v>31014</v>
      </c>
      <c r="C41">
        <f t="shared" si="9"/>
        <v>31255</v>
      </c>
      <c r="D41">
        <f t="shared" si="9"/>
        <v>241</v>
      </c>
      <c r="E41">
        <f t="shared" si="9"/>
        <v>208</v>
      </c>
      <c r="F41">
        <f t="shared" si="9"/>
        <v>196</v>
      </c>
      <c r="G41">
        <f t="shared" si="9"/>
        <v>137</v>
      </c>
      <c r="H41">
        <f t="shared" si="9"/>
        <v>299</v>
      </c>
      <c r="I41">
        <f t="shared" si="9"/>
        <v>589</v>
      </c>
      <c r="J41">
        <f t="shared" si="9"/>
        <v>620</v>
      </c>
      <c r="K41">
        <f t="shared" si="9"/>
        <v>426</v>
      </c>
      <c r="L41">
        <f t="shared" si="9"/>
        <v>251</v>
      </c>
      <c r="M41">
        <f t="shared" si="9"/>
        <v>569</v>
      </c>
      <c r="N41">
        <f t="shared" si="9"/>
        <v>236</v>
      </c>
      <c r="O41">
        <f t="shared" si="9"/>
        <v>409</v>
      </c>
      <c r="P41">
        <f t="shared" si="9"/>
        <v>236</v>
      </c>
      <c r="Q41">
        <f t="shared" si="9"/>
        <v>507</v>
      </c>
      <c r="R41">
        <f t="shared" ref="R41:CA41" si="10">R10+R11</f>
        <v>152</v>
      </c>
      <c r="S41">
        <f t="shared" si="10"/>
        <v>110</v>
      </c>
      <c r="T41">
        <f t="shared" si="10"/>
        <v>747</v>
      </c>
      <c r="U41">
        <f t="shared" si="10"/>
        <v>192</v>
      </c>
      <c r="V41">
        <f t="shared" si="10"/>
        <v>509</v>
      </c>
      <c r="W41">
        <f t="shared" si="10"/>
        <v>258</v>
      </c>
      <c r="X41">
        <f t="shared" si="10"/>
        <v>232</v>
      </c>
      <c r="Y41">
        <f t="shared" si="10"/>
        <v>366</v>
      </c>
      <c r="Z41">
        <f t="shared" si="10"/>
        <v>500</v>
      </c>
      <c r="AA41">
        <f t="shared" si="10"/>
        <v>383</v>
      </c>
      <c r="AB41">
        <f t="shared" si="10"/>
        <v>143</v>
      </c>
      <c r="AC41">
        <f t="shared" si="10"/>
        <v>278</v>
      </c>
      <c r="AD41">
        <f t="shared" si="10"/>
        <v>999</v>
      </c>
      <c r="AE41">
        <f t="shared" si="10"/>
        <v>221</v>
      </c>
      <c r="AF41">
        <f t="shared" si="10"/>
        <v>404</v>
      </c>
      <c r="AG41">
        <f t="shared" si="10"/>
        <v>675</v>
      </c>
      <c r="AH41">
        <f t="shared" si="10"/>
        <v>574</v>
      </c>
      <c r="AI41">
        <f t="shared" si="10"/>
        <v>384</v>
      </c>
      <c r="AJ41">
        <f t="shared" si="10"/>
        <v>448</v>
      </c>
      <c r="AK41">
        <f t="shared" si="10"/>
        <v>532</v>
      </c>
      <c r="AL41">
        <f t="shared" si="10"/>
        <v>510</v>
      </c>
      <c r="AM41">
        <f t="shared" si="10"/>
        <v>311</v>
      </c>
      <c r="AN41">
        <f t="shared" si="10"/>
        <v>388</v>
      </c>
      <c r="AO41">
        <f t="shared" si="10"/>
        <v>248</v>
      </c>
      <c r="AP41">
        <f t="shared" si="10"/>
        <v>443</v>
      </c>
      <c r="AQ41">
        <f t="shared" si="10"/>
        <v>571</v>
      </c>
      <c r="AR41">
        <f t="shared" si="10"/>
        <v>481</v>
      </c>
      <c r="AS41">
        <f t="shared" si="10"/>
        <v>318</v>
      </c>
      <c r="AT41">
        <f t="shared" si="10"/>
        <v>176</v>
      </c>
      <c r="AU41">
        <f t="shared" si="10"/>
        <v>436</v>
      </c>
      <c r="AV41">
        <f t="shared" si="10"/>
        <v>529</v>
      </c>
      <c r="AW41">
        <f t="shared" si="10"/>
        <v>327</v>
      </c>
      <c r="AX41">
        <f t="shared" si="10"/>
        <v>376</v>
      </c>
      <c r="AY41">
        <f t="shared" si="10"/>
        <v>236</v>
      </c>
      <c r="AZ41">
        <f t="shared" si="10"/>
        <v>175</v>
      </c>
      <c r="BA41">
        <f t="shared" si="10"/>
        <v>304</v>
      </c>
      <c r="BB41">
        <f t="shared" si="10"/>
        <v>268</v>
      </c>
      <c r="BC41">
        <f t="shared" si="10"/>
        <v>850</v>
      </c>
      <c r="BD41">
        <f t="shared" si="10"/>
        <v>147</v>
      </c>
      <c r="BE41">
        <f t="shared" si="10"/>
        <v>570</v>
      </c>
      <c r="BF41">
        <f t="shared" si="10"/>
        <v>446</v>
      </c>
      <c r="BG41">
        <f t="shared" si="10"/>
        <v>227</v>
      </c>
      <c r="BH41">
        <f t="shared" si="10"/>
        <v>229</v>
      </c>
      <c r="BI41">
        <f t="shared" si="10"/>
        <v>198</v>
      </c>
      <c r="BJ41">
        <f t="shared" si="10"/>
        <v>263</v>
      </c>
      <c r="BK41">
        <f t="shared" si="10"/>
        <v>133</v>
      </c>
      <c r="BL41">
        <f t="shared" si="10"/>
        <v>247</v>
      </c>
      <c r="BM41">
        <f t="shared" si="10"/>
        <v>290</v>
      </c>
      <c r="BN41">
        <f t="shared" si="10"/>
        <v>218</v>
      </c>
      <c r="BO41">
        <f t="shared" si="10"/>
        <v>113</v>
      </c>
      <c r="BP41">
        <f t="shared" si="10"/>
        <v>228</v>
      </c>
      <c r="BQ41">
        <f t="shared" si="10"/>
        <v>346</v>
      </c>
      <c r="BR41">
        <f t="shared" si="10"/>
        <v>150</v>
      </c>
      <c r="BS41">
        <f t="shared" si="10"/>
        <v>421</v>
      </c>
      <c r="BT41">
        <f t="shared" si="10"/>
        <v>241</v>
      </c>
      <c r="BU41">
        <f t="shared" si="10"/>
        <v>672</v>
      </c>
      <c r="BV41">
        <f t="shared" si="10"/>
        <v>0</v>
      </c>
      <c r="BW41">
        <f t="shared" si="10"/>
        <v>276</v>
      </c>
      <c r="BX41">
        <f t="shared" si="10"/>
        <v>322</v>
      </c>
      <c r="BY41">
        <f t="shared" si="10"/>
        <v>201</v>
      </c>
      <c r="BZ41">
        <f t="shared" si="10"/>
        <v>0</v>
      </c>
      <c r="CA41">
        <f t="shared" si="10"/>
        <v>0</v>
      </c>
    </row>
    <row r="43" spans="1:79" x14ac:dyDescent="0.2">
      <c r="A43" t="s">
        <v>114</v>
      </c>
      <c r="B43">
        <f t="shared" ref="B43:Q61" si="11">B12+B13</f>
        <v>13757</v>
      </c>
      <c r="C43">
        <f t="shared" si="11"/>
        <v>13859</v>
      </c>
      <c r="D43">
        <f t="shared" si="11"/>
        <v>92</v>
      </c>
      <c r="E43">
        <f t="shared" si="11"/>
        <v>102</v>
      </c>
      <c r="F43">
        <f t="shared" si="11"/>
        <v>77</v>
      </c>
      <c r="G43">
        <f t="shared" si="11"/>
        <v>56</v>
      </c>
      <c r="H43">
        <f t="shared" si="11"/>
        <v>108</v>
      </c>
      <c r="I43">
        <f t="shared" si="11"/>
        <v>237</v>
      </c>
      <c r="J43">
        <f t="shared" si="11"/>
        <v>317</v>
      </c>
      <c r="K43">
        <f t="shared" si="11"/>
        <v>212</v>
      </c>
      <c r="L43">
        <f t="shared" si="11"/>
        <v>115</v>
      </c>
      <c r="M43">
        <f t="shared" si="11"/>
        <v>266</v>
      </c>
      <c r="N43">
        <f t="shared" si="11"/>
        <v>108</v>
      </c>
      <c r="O43">
        <f t="shared" si="11"/>
        <v>224</v>
      </c>
      <c r="P43">
        <f t="shared" si="11"/>
        <v>131</v>
      </c>
      <c r="Q43">
        <f t="shared" si="11"/>
        <v>234</v>
      </c>
      <c r="R43">
        <f t="shared" ref="R43:CA43" si="12">R12+R13</f>
        <v>73</v>
      </c>
      <c r="S43">
        <f t="shared" si="12"/>
        <v>68</v>
      </c>
      <c r="T43">
        <f t="shared" si="12"/>
        <v>303</v>
      </c>
      <c r="U43">
        <f t="shared" si="12"/>
        <v>85</v>
      </c>
      <c r="V43">
        <f t="shared" si="12"/>
        <v>264</v>
      </c>
      <c r="W43">
        <f t="shared" si="12"/>
        <v>108</v>
      </c>
      <c r="X43">
        <f t="shared" si="12"/>
        <v>101</v>
      </c>
      <c r="Y43">
        <f t="shared" si="12"/>
        <v>202</v>
      </c>
      <c r="Z43">
        <f t="shared" si="12"/>
        <v>275</v>
      </c>
      <c r="AA43">
        <f t="shared" si="12"/>
        <v>106</v>
      </c>
      <c r="AB43">
        <f t="shared" si="12"/>
        <v>119</v>
      </c>
      <c r="AC43">
        <f t="shared" si="12"/>
        <v>115</v>
      </c>
      <c r="AD43">
        <f t="shared" si="12"/>
        <v>452</v>
      </c>
      <c r="AE43">
        <f t="shared" si="12"/>
        <v>117</v>
      </c>
      <c r="AF43">
        <f t="shared" si="12"/>
        <v>268</v>
      </c>
      <c r="AG43">
        <f t="shared" si="12"/>
        <v>328</v>
      </c>
      <c r="AH43">
        <f t="shared" si="12"/>
        <v>246</v>
      </c>
      <c r="AI43">
        <f t="shared" si="12"/>
        <v>196</v>
      </c>
      <c r="AJ43">
        <f t="shared" si="12"/>
        <v>217</v>
      </c>
      <c r="AK43">
        <f t="shared" si="12"/>
        <v>225</v>
      </c>
      <c r="AL43">
        <f t="shared" si="12"/>
        <v>190</v>
      </c>
      <c r="AM43">
        <f t="shared" si="12"/>
        <v>164</v>
      </c>
      <c r="AN43">
        <f t="shared" si="12"/>
        <v>251</v>
      </c>
      <c r="AO43">
        <f t="shared" si="12"/>
        <v>134</v>
      </c>
      <c r="AP43">
        <f t="shared" si="12"/>
        <v>205</v>
      </c>
      <c r="AQ43">
        <f t="shared" si="12"/>
        <v>234</v>
      </c>
      <c r="AR43">
        <f t="shared" si="12"/>
        <v>247</v>
      </c>
      <c r="AS43">
        <f t="shared" si="12"/>
        <v>105</v>
      </c>
      <c r="AT43">
        <f t="shared" si="12"/>
        <v>59</v>
      </c>
      <c r="AU43">
        <f t="shared" si="12"/>
        <v>259</v>
      </c>
      <c r="AV43">
        <f t="shared" si="12"/>
        <v>206</v>
      </c>
      <c r="AW43">
        <f t="shared" si="12"/>
        <v>182</v>
      </c>
      <c r="AX43">
        <f t="shared" si="12"/>
        <v>165</v>
      </c>
      <c r="AY43">
        <f t="shared" si="12"/>
        <v>86</v>
      </c>
      <c r="AZ43">
        <f t="shared" si="12"/>
        <v>113</v>
      </c>
      <c r="BA43">
        <f t="shared" si="12"/>
        <v>130</v>
      </c>
      <c r="BB43">
        <f t="shared" si="12"/>
        <v>120</v>
      </c>
      <c r="BC43">
        <f t="shared" si="12"/>
        <v>299</v>
      </c>
      <c r="BD43">
        <f t="shared" si="12"/>
        <v>75</v>
      </c>
      <c r="BE43">
        <f t="shared" si="12"/>
        <v>256</v>
      </c>
      <c r="BF43">
        <f t="shared" si="12"/>
        <v>147</v>
      </c>
      <c r="BG43">
        <f t="shared" si="12"/>
        <v>128</v>
      </c>
      <c r="BH43">
        <f t="shared" si="12"/>
        <v>139</v>
      </c>
      <c r="BI43">
        <f t="shared" si="12"/>
        <v>95</v>
      </c>
      <c r="BJ43">
        <f t="shared" si="12"/>
        <v>111</v>
      </c>
      <c r="BK43">
        <f t="shared" si="12"/>
        <v>82</v>
      </c>
      <c r="BL43">
        <f t="shared" si="12"/>
        <v>104</v>
      </c>
      <c r="BM43">
        <f t="shared" si="12"/>
        <v>123</v>
      </c>
      <c r="BN43">
        <f t="shared" si="12"/>
        <v>82</v>
      </c>
      <c r="BO43">
        <f t="shared" si="12"/>
        <v>87</v>
      </c>
      <c r="BP43">
        <f t="shared" si="12"/>
        <v>119</v>
      </c>
      <c r="BQ43">
        <f t="shared" si="12"/>
        <v>170</v>
      </c>
      <c r="BR43">
        <f t="shared" si="12"/>
        <v>66</v>
      </c>
      <c r="BS43">
        <f t="shared" si="12"/>
        <v>153</v>
      </c>
      <c r="BT43">
        <f t="shared" si="12"/>
        <v>136</v>
      </c>
      <c r="BU43">
        <f t="shared" si="12"/>
        <v>553</v>
      </c>
      <c r="BV43">
        <f t="shared" si="12"/>
        <v>0</v>
      </c>
      <c r="BW43">
        <f t="shared" si="12"/>
        <v>110</v>
      </c>
      <c r="BX43">
        <f t="shared" si="12"/>
        <v>206</v>
      </c>
      <c r="BY43">
        <f t="shared" si="12"/>
        <v>87</v>
      </c>
      <c r="BZ43">
        <f t="shared" si="12"/>
        <v>2</v>
      </c>
      <c r="CA43">
        <f t="shared" si="12"/>
        <v>0</v>
      </c>
    </row>
    <row r="45" spans="1:79" x14ac:dyDescent="0.2">
      <c r="A45" t="s">
        <v>115</v>
      </c>
      <c r="B45">
        <f t="shared" ref="B45:BM45" si="13">B14+B15</f>
        <v>37636</v>
      </c>
      <c r="C45">
        <f t="shared" si="13"/>
        <v>37887</v>
      </c>
      <c r="D45">
        <f t="shared" si="13"/>
        <v>207</v>
      </c>
      <c r="E45">
        <f t="shared" si="13"/>
        <v>155</v>
      </c>
      <c r="F45">
        <f t="shared" si="13"/>
        <v>151</v>
      </c>
      <c r="G45">
        <f t="shared" si="13"/>
        <v>135</v>
      </c>
      <c r="H45">
        <f t="shared" si="13"/>
        <v>241</v>
      </c>
      <c r="I45">
        <f t="shared" si="13"/>
        <v>480</v>
      </c>
      <c r="J45">
        <f t="shared" si="13"/>
        <v>572</v>
      </c>
      <c r="K45">
        <f t="shared" si="13"/>
        <v>409</v>
      </c>
      <c r="L45">
        <f t="shared" si="13"/>
        <v>171</v>
      </c>
      <c r="M45">
        <f t="shared" si="13"/>
        <v>487</v>
      </c>
      <c r="N45">
        <f t="shared" si="13"/>
        <v>182</v>
      </c>
      <c r="O45">
        <f t="shared" si="13"/>
        <v>344</v>
      </c>
      <c r="P45">
        <f t="shared" si="13"/>
        <v>245</v>
      </c>
      <c r="Q45">
        <f t="shared" si="13"/>
        <v>469</v>
      </c>
      <c r="R45">
        <f t="shared" si="13"/>
        <v>168</v>
      </c>
      <c r="S45">
        <f t="shared" si="13"/>
        <v>132</v>
      </c>
      <c r="T45">
        <f t="shared" si="13"/>
        <v>542</v>
      </c>
      <c r="U45">
        <f t="shared" si="13"/>
        <v>185</v>
      </c>
      <c r="V45">
        <f t="shared" si="13"/>
        <v>471</v>
      </c>
      <c r="W45">
        <f t="shared" si="13"/>
        <v>252</v>
      </c>
      <c r="X45">
        <f t="shared" si="13"/>
        <v>195</v>
      </c>
      <c r="Y45">
        <f t="shared" si="13"/>
        <v>359</v>
      </c>
      <c r="Z45">
        <f t="shared" si="13"/>
        <v>470</v>
      </c>
      <c r="AA45">
        <f t="shared" si="13"/>
        <v>253</v>
      </c>
      <c r="AB45">
        <f t="shared" si="13"/>
        <v>175</v>
      </c>
      <c r="AC45">
        <f t="shared" si="13"/>
        <v>192</v>
      </c>
      <c r="AD45">
        <f t="shared" si="13"/>
        <v>825</v>
      </c>
      <c r="AE45">
        <f t="shared" si="13"/>
        <v>174</v>
      </c>
      <c r="AF45">
        <f t="shared" si="13"/>
        <v>415</v>
      </c>
      <c r="AG45">
        <f t="shared" si="13"/>
        <v>680</v>
      </c>
      <c r="AH45">
        <f t="shared" si="13"/>
        <v>432</v>
      </c>
      <c r="AI45">
        <f t="shared" si="13"/>
        <v>346</v>
      </c>
      <c r="AJ45">
        <f t="shared" si="13"/>
        <v>426</v>
      </c>
      <c r="AK45">
        <f t="shared" si="13"/>
        <v>471</v>
      </c>
      <c r="AL45">
        <f t="shared" si="13"/>
        <v>417</v>
      </c>
      <c r="AM45">
        <f t="shared" si="13"/>
        <v>257</v>
      </c>
      <c r="AN45">
        <f t="shared" si="13"/>
        <v>381</v>
      </c>
      <c r="AO45">
        <f t="shared" si="13"/>
        <v>268</v>
      </c>
      <c r="AP45">
        <f t="shared" si="13"/>
        <v>373</v>
      </c>
      <c r="AQ45">
        <f t="shared" si="13"/>
        <v>466</v>
      </c>
      <c r="AR45">
        <f t="shared" si="13"/>
        <v>458</v>
      </c>
      <c r="AS45">
        <f t="shared" si="13"/>
        <v>329</v>
      </c>
      <c r="AT45">
        <f t="shared" si="13"/>
        <v>149</v>
      </c>
      <c r="AU45">
        <f t="shared" si="13"/>
        <v>512</v>
      </c>
      <c r="AV45">
        <f t="shared" si="13"/>
        <v>435</v>
      </c>
      <c r="AW45">
        <f t="shared" si="13"/>
        <v>294</v>
      </c>
      <c r="AX45">
        <f t="shared" si="13"/>
        <v>343</v>
      </c>
      <c r="AY45">
        <f t="shared" si="13"/>
        <v>177</v>
      </c>
      <c r="AZ45">
        <f t="shared" si="13"/>
        <v>179</v>
      </c>
      <c r="BA45">
        <f t="shared" si="13"/>
        <v>240</v>
      </c>
      <c r="BB45">
        <f t="shared" si="13"/>
        <v>239</v>
      </c>
      <c r="BC45">
        <f t="shared" si="13"/>
        <v>584</v>
      </c>
      <c r="BD45">
        <f t="shared" si="13"/>
        <v>160</v>
      </c>
      <c r="BE45">
        <f t="shared" si="13"/>
        <v>450</v>
      </c>
      <c r="BF45">
        <f t="shared" si="13"/>
        <v>301</v>
      </c>
      <c r="BG45">
        <f t="shared" si="13"/>
        <v>204</v>
      </c>
      <c r="BH45">
        <f t="shared" si="13"/>
        <v>208</v>
      </c>
      <c r="BI45">
        <f t="shared" si="13"/>
        <v>142</v>
      </c>
      <c r="BJ45">
        <f t="shared" si="13"/>
        <v>202</v>
      </c>
      <c r="BK45">
        <f t="shared" si="13"/>
        <v>145</v>
      </c>
      <c r="BL45">
        <f t="shared" si="13"/>
        <v>188</v>
      </c>
      <c r="BM45">
        <f t="shared" si="13"/>
        <v>266</v>
      </c>
      <c r="BN45">
        <f t="shared" ref="BN45:CA45" si="14">BN14+BN15</f>
        <v>148</v>
      </c>
      <c r="BO45">
        <f t="shared" si="14"/>
        <v>114</v>
      </c>
      <c r="BP45">
        <f t="shared" si="14"/>
        <v>207</v>
      </c>
      <c r="BQ45">
        <f t="shared" si="14"/>
        <v>273</v>
      </c>
      <c r="BR45">
        <f t="shared" si="14"/>
        <v>189</v>
      </c>
      <c r="BS45">
        <f t="shared" si="14"/>
        <v>318</v>
      </c>
      <c r="BT45">
        <f t="shared" si="14"/>
        <v>332</v>
      </c>
      <c r="BU45">
        <f t="shared" si="14"/>
        <v>3144</v>
      </c>
      <c r="BV45">
        <f t="shared" si="14"/>
        <v>0</v>
      </c>
      <c r="BW45">
        <f t="shared" si="14"/>
        <v>243</v>
      </c>
      <c r="BX45">
        <f t="shared" si="14"/>
        <v>301</v>
      </c>
      <c r="BY45">
        <f t="shared" si="14"/>
        <v>240</v>
      </c>
      <c r="BZ45">
        <f t="shared" si="14"/>
        <v>0</v>
      </c>
      <c r="CA45">
        <f t="shared" si="14"/>
        <v>2</v>
      </c>
    </row>
    <row r="47" spans="1:79" x14ac:dyDescent="0.2">
      <c r="A47" t="s">
        <v>116</v>
      </c>
      <c r="B47">
        <f t="shared" si="9"/>
        <v>187383</v>
      </c>
      <c r="C47">
        <f t="shared" ref="C47:BN47" si="15">C16+C17</f>
        <v>188973</v>
      </c>
      <c r="D47">
        <f t="shared" si="15"/>
        <v>1219</v>
      </c>
      <c r="E47">
        <f t="shared" si="15"/>
        <v>982</v>
      </c>
      <c r="F47">
        <f t="shared" si="15"/>
        <v>855</v>
      </c>
      <c r="G47">
        <f t="shared" si="15"/>
        <v>784</v>
      </c>
      <c r="H47">
        <f t="shared" si="15"/>
        <v>1353</v>
      </c>
      <c r="I47">
        <f t="shared" si="15"/>
        <v>3010</v>
      </c>
      <c r="J47">
        <f t="shared" si="15"/>
        <v>3803</v>
      </c>
      <c r="K47">
        <f t="shared" si="15"/>
        <v>3436</v>
      </c>
      <c r="L47">
        <f t="shared" si="15"/>
        <v>1397</v>
      </c>
      <c r="M47">
        <f t="shared" si="15"/>
        <v>3972</v>
      </c>
      <c r="N47">
        <f t="shared" si="15"/>
        <v>1443</v>
      </c>
      <c r="O47">
        <f t="shared" si="15"/>
        <v>2282</v>
      </c>
      <c r="P47">
        <f t="shared" si="15"/>
        <v>1619</v>
      </c>
      <c r="Q47">
        <f t="shared" si="15"/>
        <v>2668</v>
      </c>
      <c r="R47">
        <f t="shared" si="15"/>
        <v>1256</v>
      </c>
      <c r="S47">
        <f t="shared" si="15"/>
        <v>1129</v>
      </c>
      <c r="T47">
        <f t="shared" si="15"/>
        <v>4119</v>
      </c>
      <c r="U47">
        <f t="shared" si="15"/>
        <v>1218</v>
      </c>
      <c r="V47">
        <f t="shared" si="15"/>
        <v>3230</v>
      </c>
      <c r="W47">
        <f t="shared" si="15"/>
        <v>1386</v>
      </c>
      <c r="X47">
        <f t="shared" si="15"/>
        <v>1520</v>
      </c>
      <c r="Y47">
        <f t="shared" si="15"/>
        <v>2762</v>
      </c>
      <c r="Z47">
        <f t="shared" si="15"/>
        <v>3480</v>
      </c>
      <c r="AA47">
        <f t="shared" si="15"/>
        <v>1773</v>
      </c>
      <c r="AB47">
        <f t="shared" si="15"/>
        <v>1373</v>
      </c>
      <c r="AC47">
        <f t="shared" si="15"/>
        <v>1578</v>
      </c>
      <c r="AD47">
        <f t="shared" si="15"/>
        <v>7320</v>
      </c>
      <c r="AE47">
        <f t="shared" si="15"/>
        <v>1345</v>
      </c>
      <c r="AF47">
        <f t="shared" si="15"/>
        <v>2621</v>
      </c>
      <c r="AG47">
        <f t="shared" si="15"/>
        <v>4506</v>
      </c>
      <c r="AH47">
        <f t="shared" si="15"/>
        <v>3464</v>
      </c>
      <c r="AI47">
        <f t="shared" si="15"/>
        <v>2882</v>
      </c>
      <c r="AJ47">
        <f t="shared" si="15"/>
        <v>2627</v>
      </c>
      <c r="AK47">
        <f t="shared" si="15"/>
        <v>3446</v>
      </c>
      <c r="AL47">
        <f t="shared" si="15"/>
        <v>3157</v>
      </c>
      <c r="AM47">
        <f t="shared" si="15"/>
        <v>2325</v>
      </c>
      <c r="AN47">
        <f t="shared" si="15"/>
        <v>2630</v>
      </c>
      <c r="AO47">
        <f t="shared" si="15"/>
        <v>1530</v>
      </c>
      <c r="AP47">
        <f t="shared" si="15"/>
        <v>2452</v>
      </c>
      <c r="AQ47">
        <f t="shared" si="15"/>
        <v>3360</v>
      </c>
      <c r="AR47">
        <f t="shared" si="15"/>
        <v>3040</v>
      </c>
      <c r="AS47">
        <f t="shared" si="15"/>
        <v>1975</v>
      </c>
      <c r="AT47">
        <f t="shared" si="15"/>
        <v>1210</v>
      </c>
      <c r="AU47">
        <f t="shared" si="15"/>
        <v>3790</v>
      </c>
      <c r="AV47">
        <f t="shared" si="15"/>
        <v>2166</v>
      </c>
      <c r="AW47">
        <f t="shared" si="15"/>
        <v>2157</v>
      </c>
      <c r="AX47">
        <f t="shared" si="15"/>
        <v>2149</v>
      </c>
      <c r="AY47">
        <f t="shared" si="15"/>
        <v>1311</v>
      </c>
      <c r="AZ47">
        <f t="shared" si="15"/>
        <v>1319</v>
      </c>
      <c r="BA47">
        <f t="shared" si="15"/>
        <v>1653</v>
      </c>
      <c r="BB47">
        <f t="shared" si="15"/>
        <v>2070</v>
      </c>
      <c r="BC47">
        <f t="shared" si="15"/>
        <v>4239</v>
      </c>
      <c r="BD47">
        <f t="shared" si="15"/>
        <v>1092</v>
      </c>
      <c r="BE47">
        <f t="shared" si="15"/>
        <v>3175</v>
      </c>
      <c r="BF47">
        <f t="shared" si="15"/>
        <v>2553</v>
      </c>
      <c r="BG47">
        <f t="shared" si="15"/>
        <v>1905</v>
      </c>
      <c r="BH47">
        <f t="shared" si="15"/>
        <v>1598</v>
      </c>
      <c r="BI47">
        <f t="shared" si="15"/>
        <v>1282</v>
      </c>
      <c r="BJ47">
        <f t="shared" si="15"/>
        <v>1593</v>
      </c>
      <c r="BK47">
        <f t="shared" si="15"/>
        <v>941</v>
      </c>
      <c r="BL47">
        <f t="shared" si="15"/>
        <v>1721</v>
      </c>
      <c r="BM47">
        <f t="shared" si="15"/>
        <v>1866</v>
      </c>
      <c r="BN47">
        <f t="shared" si="15"/>
        <v>961</v>
      </c>
      <c r="BO47">
        <f t="shared" ref="BO47:CA47" si="16">BO16+BO17</f>
        <v>981</v>
      </c>
      <c r="BP47">
        <f t="shared" si="16"/>
        <v>1449</v>
      </c>
      <c r="BQ47">
        <f t="shared" si="16"/>
        <v>2026</v>
      </c>
      <c r="BR47">
        <f t="shared" si="16"/>
        <v>1332</v>
      </c>
      <c r="BS47">
        <f t="shared" si="16"/>
        <v>2080</v>
      </c>
      <c r="BT47">
        <f t="shared" si="16"/>
        <v>2016</v>
      </c>
      <c r="BU47">
        <f t="shared" si="16"/>
        <v>3602</v>
      </c>
      <c r="BV47">
        <f t="shared" si="16"/>
        <v>1</v>
      </c>
      <c r="BW47">
        <f t="shared" si="16"/>
        <v>1819</v>
      </c>
      <c r="BX47">
        <f t="shared" si="16"/>
        <v>2221</v>
      </c>
      <c r="BY47">
        <f t="shared" si="16"/>
        <v>1417</v>
      </c>
      <c r="BZ47">
        <f t="shared" si="16"/>
        <v>2</v>
      </c>
      <c r="CA47">
        <f t="shared" si="16"/>
        <v>0</v>
      </c>
    </row>
    <row r="49" spans="1:79" x14ac:dyDescent="0.2">
      <c r="A49" t="s">
        <v>117</v>
      </c>
      <c r="B49">
        <f t="shared" si="11"/>
        <v>176551</v>
      </c>
      <c r="C49">
        <f t="shared" ref="C49:BN49" si="17">C18+C19</f>
        <v>177627</v>
      </c>
      <c r="D49">
        <f t="shared" si="17"/>
        <v>1068</v>
      </c>
      <c r="E49">
        <f t="shared" si="17"/>
        <v>728</v>
      </c>
      <c r="F49">
        <f t="shared" si="17"/>
        <v>684</v>
      </c>
      <c r="G49">
        <f t="shared" si="17"/>
        <v>582</v>
      </c>
      <c r="H49">
        <f t="shared" si="17"/>
        <v>1099</v>
      </c>
      <c r="I49">
        <f t="shared" si="17"/>
        <v>2355</v>
      </c>
      <c r="J49">
        <f t="shared" si="17"/>
        <v>3213</v>
      </c>
      <c r="K49">
        <f t="shared" si="17"/>
        <v>3364</v>
      </c>
      <c r="L49">
        <f t="shared" si="17"/>
        <v>1551</v>
      </c>
      <c r="M49">
        <f t="shared" si="17"/>
        <v>3704</v>
      </c>
      <c r="N49">
        <f t="shared" si="17"/>
        <v>1250</v>
      </c>
      <c r="O49">
        <f t="shared" si="17"/>
        <v>1715</v>
      </c>
      <c r="P49">
        <f t="shared" si="17"/>
        <v>1631</v>
      </c>
      <c r="Q49">
        <f t="shared" si="17"/>
        <v>2506</v>
      </c>
      <c r="R49">
        <f t="shared" si="17"/>
        <v>1056</v>
      </c>
      <c r="S49">
        <f t="shared" si="17"/>
        <v>1043</v>
      </c>
      <c r="T49">
        <f t="shared" si="17"/>
        <v>3746</v>
      </c>
      <c r="U49">
        <f t="shared" si="17"/>
        <v>1234</v>
      </c>
      <c r="V49">
        <f t="shared" si="17"/>
        <v>3022</v>
      </c>
      <c r="W49">
        <f t="shared" si="17"/>
        <v>1180</v>
      </c>
      <c r="X49">
        <f t="shared" si="17"/>
        <v>1517</v>
      </c>
      <c r="Y49">
        <f t="shared" si="17"/>
        <v>2789</v>
      </c>
      <c r="Z49">
        <f t="shared" si="17"/>
        <v>3241</v>
      </c>
      <c r="AA49">
        <f t="shared" si="17"/>
        <v>1448</v>
      </c>
      <c r="AB49">
        <f t="shared" si="17"/>
        <v>1457</v>
      </c>
      <c r="AC49">
        <f t="shared" si="17"/>
        <v>1955</v>
      </c>
      <c r="AD49">
        <f t="shared" si="17"/>
        <v>7004</v>
      </c>
      <c r="AE49">
        <f t="shared" si="17"/>
        <v>1495</v>
      </c>
      <c r="AF49">
        <f t="shared" si="17"/>
        <v>2723</v>
      </c>
      <c r="AG49">
        <f t="shared" si="17"/>
        <v>4042</v>
      </c>
      <c r="AH49">
        <f t="shared" si="17"/>
        <v>3256</v>
      </c>
      <c r="AI49">
        <f t="shared" si="17"/>
        <v>2683</v>
      </c>
      <c r="AJ49">
        <f t="shared" si="17"/>
        <v>2415</v>
      </c>
      <c r="AK49">
        <f t="shared" si="17"/>
        <v>3262</v>
      </c>
      <c r="AL49">
        <f t="shared" si="17"/>
        <v>3027</v>
      </c>
      <c r="AM49">
        <f t="shared" si="17"/>
        <v>2444</v>
      </c>
      <c r="AN49">
        <f t="shared" si="17"/>
        <v>2176</v>
      </c>
      <c r="AO49">
        <f t="shared" si="17"/>
        <v>1657</v>
      </c>
      <c r="AP49">
        <f t="shared" si="17"/>
        <v>1924</v>
      </c>
      <c r="AQ49">
        <f t="shared" si="17"/>
        <v>3316</v>
      </c>
      <c r="AR49">
        <f t="shared" si="17"/>
        <v>2578</v>
      </c>
      <c r="AS49">
        <f t="shared" si="17"/>
        <v>1747</v>
      </c>
      <c r="AT49">
        <f t="shared" si="17"/>
        <v>1329</v>
      </c>
      <c r="AU49">
        <f t="shared" si="17"/>
        <v>3654</v>
      </c>
      <c r="AV49">
        <f t="shared" si="17"/>
        <v>1982</v>
      </c>
      <c r="AW49">
        <f t="shared" si="17"/>
        <v>2301</v>
      </c>
      <c r="AX49">
        <f t="shared" si="17"/>
        <v>1845</v>
      </c>
      <c r="AY49">
        <f t="shared" si="17"/>
        <v>1258</v>
      </c>
      <c r="AZ49">
        <f t="shared" si="17"/>
        <v>1413</v>
      </c>
      <c r="BA49">
        <f t="shared" si="17"/>
        <v>1389</v>
      </c>
      <c r="BB49">
        <f t="shared" si="17"/>
        <v>1940</v>
      </c>
      <c r="BC49">
        <f t="shared" si="17"/>
        <v>3580</v>
      </c>
      <c r="BD49">
        <f t="shared" si="17"/>
        <v>1130</v>
      </c>
      <c r="BE49">
        <f t="shared" si="17"/>
        <v>2787</v>
      </c>
      <c r="BF49">
        <f t="shared" si="17"/>
        <v>2089</v>
      </c>
      <c r="BG49">
        <f t="shared" si="17"/>
        <v>2054</v>
      </c>
      <c r="BH49">
        <f t="shared" si="17"/>
        <v>1512</v>
      </c>
      <c r="BI49">
        <f t="shared" si="17"/>
        <v>1121</v>
      </c>
      <c r="BJ49">
        <f t="shared" si="17"/>
        <v>1702</v>
      </c>
      <c r="BK49">
        <f t="shared" si="17"/>
        <v>762</v>
      </c>
      <c r="BL49">
        <f t="shared" si="17"/>
        <v>1439</v>
      </c>
      <c r="BM49">
        <f t="shared" si="17"/>
        <v>1794</v>
      </c>
      <c r="BN49">
        <f t="shared" si="17"/>
        <v>832</v>
      </c>
      <c r="BO49">
        <f t="shared" ref="BO49:CA49" si="18">BO18+BO19</f>
        <v>908</v>
      </c>
      <c r="BP49">
        <f t="shared" si="18"/>
        <v>1002</v>
      </c>
      <c r="BQ49">
        <f t="shared" si="18"/>
        <v>1237</v>
      </c>
      <c r="BR49">
        <f t="shared" si="18"/>
        <v>666</v>
      </c>
      <c r="BS49">
        <f t="shared" si="18"/>
        <v>1334</v>
      </c>
      <c r="BT49">
        <f t="shared" si="18"/>
        <v>1302</v>
      </c>
      <c r="BU49">
        <f t="shared" si="18"/>
        <v>4793</v>
      </c>
      <c r="BV49">
        <f t="shared" si="18"/>
        <v>1</v>
      </c>
      <c r="BW49">
        <f t="shared" si="18"/>
        <v>1830</v>
      </c>
      <c r="BX49">
        <f t="shared" si="18"/>
        <v>2572</v>
      </c>
      <c r="BY49">
        <f t="shared" si="18"/>
        <v>1333</v>
      </c>
      <c r="BZ49">
        <f t="shared" si="18"/>
        <v>13</v>
      </c>
      <c r="CA49">
        <f t="shared" si="18"/>
        <v>0</v>
      </c>
    </row>
    <row r="51" spans="1:79" x14ac:dyDescent="0.2">
      <c r="A51" t="s">
        <v>118</v>
      </c>
      <c r="B51">
        <f t="shared" ref="B51:BM51" si="19">B20+B21</f>
        <v>139539</v>
      </c>
      <c r="C51">
        <f t="shared" si="19"/>
        <v>141443</v>
      </c>
      <c r="D51">
        <f t="shared" si="19"/>
        <v>916</v>
      </c>
      <c r="E51">
        <f t="shared" si="19"/>
        <v>835</v>
      </c>
      <c r="F51">
        <f t="shared" si="19"/>
        <v>512</v>
      </c>
      <c r="G51">
        <f t="shared" si="19"/>
        <v>518</v>
      </c>
      <c r="H51">
        <f t="shared" si="19"/>
        <v>1047</v>
      </c>
      <c r="I51">
        <f t="shared" si="19"/>
        <v>2168</v>
      </c>
      <c r="J51">
        <f t="shared" si="19"/>
        <v>3182</v>
      </c>
      <c r="K51">
        <f t="shared" si="19"/>
        <v>2691</v>
      </c>
      <c r="L51">
        <f t="shared" si="19"/>
        <v>1263</v>
      </c>
      <c r="M51">
        <f t="shared" si="19"/>
        <v>2759</v>
      </c>
      <c r="N51">
        <f t="shared" si="19"/>
        <v>1233</v>
      </c>
      <c r="O51">
        <f t="shared" si="19"/>
        <v>1575</v>
      </c>
      <c r="P51">
        <f t="shared" si="19"/>
        <v>1286</v>
      </c>
      <c r="Q51">
        <f t="shared" si="19"/>
        <v>1823</v>
      </c>
      <c r="R51">
        <f t="shared" si="19"/>
        <v>1096</v>
      </c>
      <c r="S51">
        <f t="shared" si="19"/>
        <v>973</v>
      </c>
      <c r="T51">
        <f t="shared" si="19"/>
        <v>3474</v>
      </c>
      <c r="U51">
        <f t="shared" si="19"/>
        <v>944</v>
      </c>
      <c r="V51">
        <f t="shared" si="19"/>
        <v>2765</v>
      </c>
      <c r="W51">
        <f t="shared" si="19"/>
        <v>1091</v>
      </c>
      <c r="X51">
        <f t="shared" si="19"/>
        <v>1292</v>
      </c>
      <c r="Y51">
        <f t="shared" si="19"/>
        <v>2732</v>
      </c>
      <c r="Z51">
        <f t="shared" si="19"/>
        <v>3195</v>
      </c>
      <c r="AA51">
        <f t="shared" si="19"/>
        <v>1098</v>
      </c>
      <c r="AB51">
        <f t="shared" si="19"/>
        <v>1170</v>
      </c>
      <c r="AC51">
        <f t="shared" si="19"/>
        <v>1405</v>
      </c>
      <c r="AD51">
        <f t="shared" si="19"/>
        <v>7061</v>
      </c>
      <c r="AE51">
        <f t="shared" si="19"/>
        <v>902</v>
      </c>
      <c r="AF51">
        <f t="shared" si="19"/>
        <v>1804</v>
      </c>
      <c r="AG51">
        <f t="shared" si="19"/>
        <v>3581</v>
      </c>
      <c r="AH51">
        <f t="shared" si="19"/>
        <v>2414</v>
      </c>
      <c r="AI51">
        <f t="shared" si="19"/>
        <v>2101</v>
      </c>
      <c r="AJ51">
        <f t="shared" si="19"/>
        <v>2050</v>
      </c>
      <c r="AK51">
        <f t="shared" si="19"/>
        <v>2888</v>
      </c>
      <c r="AL51">
        <f t="shared" si="19"/>
        <v>2432</v>
      </c>
      <c r="AM51">
        <f t="shared" si="19"/>
        <v>2062</v>
      </c>
      <c r="AN51">
        <f t="shared" si="19"/>
        <v>2226</v>
      </c>
      <c r="AO51">
        <f t="shared" si="19"/>
        <v>1507</v>
      </c>
      <c r="AP51">
        <f t="shared" si="19"/>
        <v>1942</v>
      </c>
      <c r="AQ51">
        <f t="shared" si="19"/>
        <v>3250</v>
      </c>
      <c r="AR51">
        <f t="shared" si="19"/>
        <v>2385</v>
      </c>
      <c r="AS51">
        <f t="shared" si="19"/>
        <v>1406</v>
      </c>
      <c r="AT51">
        <f t="shared" si="19"/>
        <v>845</v>
      </c>
      <c r="AU51">
        <f t="shared" si="19"/>
        <v>3016</v>
      </c>
      <c r="AV51">
        <f t="shared" si="19"/>
        <v>1777</v>
      </c>
      <c r="AW51">
        <f t="shared" si="19"/>
        <v>1772</v>
      </c>
      <c r="AX51">
        <f t="shared" si="19"/>
        <v>1292</v>
      </c>
      <c r="AY51">
        <f t="shared" si="19"/>
        <v>989</v>
      </c>
      <c r="AZ51">
        <f t="shared" si="19"/>
        <v>1312</v>
      </c>
      <c r="BA51">
        <f t="shared" si="19"/>
        <v>1060</v>
      </c>
      <c r="BB51">
        <f t="shared" si="19"/>
        <v>1552</v>
      </c>
      <c r="BC51">
        <f t="shared" si="19"/>
        <v>2867</v>
      </c>
      <c r="BD51">
        <f t="shared" si="19"/>
        <v>835</v>
      </c>
      <c r="BE51">
        <f t="shared" si="19"/>
        <v>2407</v>
      </c>
      <c r="BF51">
        <f t="shared" si="19"/>
        <v>2259</v>
      </c>
      <c r="BG51">
        <f t="shared" si="19"/>
        <v>1626</v>
      </c>
      <c r="BH51">
        <f t="shared" si="19"/>
        <v>1272</v>
      </c>
      <c r="BI51">
        <f t="shared" si="19"/>
        <v>810</v>
      </c>
      <c r="BJ51">
        <f t="shared" si="19"/>
        <v>1315</v>
      </c>
      <c r="BK51">
        <f t="shared" si="19"/>
        <v>545</v>
      </c>
      <c r="BL51">
        <f t="shared" si="19"/>
        <v>1297</v>
      </c>
      <c r="BM51">
        <f t="shared" si="19"/>
        <v>1650</v>
      </c>
      <c r="BN51">
        <f t="shared" ref="BN51:CA51" si="20">BN20+BN21</f>
        <v>583</v>
      </c>
      <c r="BO51">
        <f t="shared" si="20"/>
        <v>722</v>
      </c>
      <c r="BP51">
        <f t="shared" si="20"/>
        <v>1208</v>
      </c>
      <c r="BQ51">
        <f t="shared" si="20"/>
        <v>1477</v>
      </c>
      <c r="BR51">
        <f t="shared" si="20"/>
        <v>841</v>
      </c>
      <c r="BS51">
        <f t="shared" si="20"/>
        <v>1236</v>
      </c>
      <c r="BT51">
        <f t="shared" si="20"/>
        <v>1469</v>
      </c>
      <c r="BU51">
        <f t="shared" si="20"/>
        <v>2194</v>
      </c>
      <c r="BV51">
        <f t="shared" si="20"/>
        <v>0</v>
      </c>
      <c r="BW51">
        <f t="shared" si="20"/>
        <v>1534</v>
      </c>
      <c r="BX51">
        <f t="shared" si="20"/>
        <v>1743</v>
      </c>
      <c r="BY51">
        <f t="shared" si="20"/>
        <v>874</v>
      </c>
      <c r="BZ51">
        <f t="shared" si="20"/>
        <v>7</v>
      </c>
      <c r="CA51">
        <f t="shared" si="20"/>
        <v>0</v>
      </c>
    </row>
    <row r="53" spans="1:79" x14ac:dyDescent="0.2">
      <c r="A53" t="s">
        <v>119</v>
      </c>
      <c r="B53">
        <f t="shared" si="9"/>
        <v>182719</v>
      </c>
      <c r="C53">
        <f t="shared" ref="C53:BN53" si="21">C22+C23</f>
        <v>183689</v>
      </c>
      <c r="D53">
        <f t="shared" si="21"/>
        <v>1612</v>
      </c>
      <c r="E53">
        <f t="shared" si="21"/>
        <v>1265</v>
      </c>
      <c r="F53">
        <f t="shared" si="21"/>
        <v>663</v>
      </c>
      <c r="G53">
        <f t="shared" si="21"/>
        <v>951</v>
      </c>
      <c r="H53">
        <f t="shared" si="21"/>
        <v>1971</v>
      </c>
      <c r="I53">
        <f t="shared" si="21"/>
        <v>3065</v>
      </c>
      <c r="J53">
        <f t="shared" si="21"/>
        <v>2719</v>
      </c>
      <c r="K53">
        <f t="shared" si="21"/>
        <v>2806</v>
      </c>
      <c r="L53">
        <f t="shared" si="21"/>
        <v>1192</v>
      </c>
      <c r="M53">
        <f t="shared" si="21"/>
        <v>2416</v>
      </c>
      <c r="N53">
        <f t="shared" si="21"/>
        <v>1031</v>
      </c>
      <c r="O53">
        <f t="shared" si="21"/>
        <v>1652</v>
      </c>
      <c r="P53">
        <f t="shared" si="21"/>
        <v>1076</v>
      </c>
      <c r="Q53">
        <f t="shared" si="21"/>
        <v>2092</v>
      </c>
      <c r="R53">
        <f t="shared" si="21"/>
        <v>959</v>
      </c>
      <c r="S53">
        <f t="shared" si="21"/>
        <v>879</v>
      </c>
      <c r="T53">
        <f t="shared" si="21"/>
        <v>3206</v>
      </c>
      <c r="U53">
        <f t="shared" si="21"/>
        <v>863</v>
      </c>
      <c r="V53">
        <f t="shared" si="21"/>
        <v>2457</v>
      </c>
      <c r="W53">
        <f t="shared" si="21"/>
        <v>930</v>
      </c>
      <c r="X53">
        <f t="shared" si="21"/>
        <v>1246</v>
      </c>
      <c r="Y53">
        <f t="shared" si="21"/>
        <v>2532</v>
      </c>
      <c r="Z53">
        <f t="shared" si="21"/>
        <v>2728</v>
      </c>
      <c r="AA53">
        <f t="shared" si="21"/>
        <v>1231</v>
      </c>
      <c r="AB53">
        <f t="shared" si="21"/>
        <v>1157</v>
      </c>
      <c r="AC53">
        <f t="shared" si="21"/>
        <v>1435</v>
      </c>
      <c r="AD53">
        <f t="shared" si="21"/>
        <v>6237</v>
      </c>
      <c r="AE53">
        <f t="shared" si="21"/>
        <v>1206</v>
      </c>
      <c r="AF53">
        <f t="shared" si="21"/>
        <v>1899</v>
      </c>
      <c r="AG53">
        <f t="shared" si="21"/>
        <v>3293</v>
      </c>
      <c r="AH53">
        <f t="shared" si="21"/>
        <v>3064</v>
      </c>
      <c r="AI53">
        <f t="shared" si="21"/>
        <v>2341</v>
      </c>
      <c r="AJ53">
        <f t="shared" si="21"/>
        <v>2341</v>
      </c>
      <c r="AK53">
        <f t="shared" si="21"/>
        <v>2938</v>
      </c>
      <c r="AL53">
        <f t="shared" si="21"/>
        <v>2527</v>
      </c>
      <c r="AM53">
        <f t="shared" si="21"/>
        <v>1866</v>
      </c>
      <c r="AN53">
        <f t="shared" si="21"/>
        <v>1903</v>
      </c>
      <c r="AO53">
        <f t="shared" si="21"/>
        <v>1494</v>
      </c>
      <c r="AP53">
        <f t="shared" si="21"/>
        <v>1557</v>
      </c>
      <c r="AQ53">
        <f t="shared" si="21"/>
        <v>2585</v>
      </c>
      <c r="AR53">
        <f t="shared" si="21"/>
        <v>2032</v>
      </c>
      <c r="AS53">
        <f t="shared" si="21"/>
        <v>1614</v>
      </c>
      <c r="AT53">
        <f t="shared" si="21"/>
        <v>834</v>
      </c>
      <c r="AU53">
        <f t="shared" si="21"/>
        <v>2707</v>
      </c>
      <c r="AV53">
        <f t="shared" si="21"/>
        <v>2051</v>
      </c>
      <c r="AW53">
        <f t="shared" si="21"/>
        <v>1810</v>
      </c>
      <c r="AX53">
        <f t="shared" si="21"/>
        <v>1686</v>
      </c>
      <c r="AY53">
        <f t="shared" si="21"/>
        <v>1027</v>
      </c>
      <c r="AZ53">
        <f t="shared" si="21"/>
        <v>1095</v>
      </c>
      <c r="BA53">
        <f t="shared" si="21"/>
        <v>1120</v>
      </c>
      <c r="BB53">
        <f t="shared" si="21"/>
        <v>1476</v>
      </c>
      <c r="BC53">
        <f t="shared" si="21"/>
        <v>3104</v>
      </c>
      <c r="BD53">
        <f t="shared" si="21"/>
        <v>857</v>
      </c>
      <c r="BE53">
        <f t="shared" si="21"/>
        <v>2264</v>
      </c>
      <c r="BF53">
        <f t="shared" si="21"/>
        <v>1833</v>
      </c>
      <c r="BG53">
        <f t="shared" si="21"/>
        <v>1740</v>
      </c>
      <c r="BH53">
        <f t="shared" si="21"/>
        <v>1212</v>
      </c>
      <c r="BI53">
        <f t="shared" si="21"/>
        <v>867</v>
      </c>
      <c r="BJ53">
        <f t="shared" si="21"/>
        <v>1236</v>
      </c>
      <c r="BK53">
        <f t="shared" si="21"/>
        <v>664</v>
      </c>
      <c r="BL53">
        <f t="shared" si="21"/>
        <v>1133</v>
      </c>
      <c r="BM53">
        <f t="shared" si="21"/>
        <v>1689</v>
      </c>
      <c r="BN53">
        <f t="shared" si="21"/>
        <v>709</v>
      </c>
      <c r="BO53">
        <f t="shared" ref="BO53:CA53" si="22">BO22+BO23</f>
        <v>867</v>
      </c>
      <c r="BP53">
        <f t="shared" si="22"/>
        <v>5219</v>
      </c>
      <c r="BQ53">
        <f t="shared" si="22"/>
        <v>8225</v>
      </c>
      <c r="BR53">
        <f t="shared" si="22"/>
        <v>4682</v>
      </c>
      <c r="BS53">
        <f t="shared" si="22"/>
        <v>5908</v>
      </c>
      <c r="BT53">
        <f t="shared" si="22"/>
        <v>8400</v>
      </c>
      <c r="BU53">
        <f t="shared" si="22"/>
        <v>8857</v>
      </c>
      <c r="BV53">
        <f t="shared" si="22"/>
        <v>0</v>
      </c>
      <c r="BW53">
        <f t="shared" si="22"/>
        <v>1680</v>
      </c>
      <c r="BX53">
        <f t="shared" si="22"/>
        <v>2111</v>
      </c>
      <c r="BY53">
        <f t="shared" si="22"/>
        <v>986</v>
      </c>
      <c r="BZ53">
        <f t="shared" si="22"/>
        <v>4</v>
      </c>
      <c r="CA53">
        <f t="shared" si="22"/>
        <v>3</v>
      </c>
    </row>
    <row r="55" spans="1:79" x14ac:dyDescent="0.2">
      <c r="A55" t="s">
        <v>120</v>
      </c>
      <c r="B55">
        <f t="shared" si="11"/>
        <v>149565</v>
      </c>
      <c r="C55">
        <f t="shared" ref="C55:BN55" si="23">C24+C25</f>
        <v>150797</v>
      </c>
      <c r="D55">
        <f t="shared" si="23"/>
        <v>899</v>
      </c>
      <c r="E55">
        <f t="shared" si="23"/>
        <v>653</v>
      </c>
      <c r="F55">
        <f t="shared" si="23"/>
        <v>534</v>
      </c>
      <c r="G55">
        <f t="shared" si="23"/>
        <v>467</v>
      </c>
      <c r="H55">
        <f t="shared" si="23"/>
        <v>925</v>
      </c>
      <c r="I55">
        <f t="shared" si="23"/>
        <v>2332</v>
      </c>
      <c r="J55">
        <f t="shared" si="23"/>
        <v>3171</v>
      </c>
      <c r="K55">
        <f t="shared" si="23"/>
        <v>2492</v>
      </c>
      <c r="L55">
        <f t="shared" si="23"/>
        <v>1258</v>
      </c>
      <c r="M55">
        <f t="shared" si="23"/>
        <v>2646</v>
      </c>
      <c r="N55">
        <f t="shared" si="23"/>
        <v>1006</v>
      </c>
      <c r="O55">
        <f t="shared" si="23"/>
        <v>1526</v>
      </c>
      <c r="P55">
        <f t="shared" si="23"/>
        <v>1126</v>
      </c>
      <c r="Q55">
        <f t="shared" si="23"/>
        <v>1904</v>
      </c>
      <c r="R55">
        <f t="shared" si="23"/>
        <v>964</v>
      </c>
      <c r="S55">
        <f t="shared" si="23"/>
        <v>675</v>
      </c>
      <c r="T55">
        <f t="shared" si="23"/>
        <v>3040</v>
      </c>
      <c r="U55">
        <f t="shared" si="23"/>
        <v>788</v>
      </c>
      <c r="V55">
        <f t="shared" si="23"/>
        <v>2324</v>
      </c>
      <c r="W55">
        <f t="shared" si="23"/>
        <v>1073</v>
      </c>
      <c r="X55">
        <f t="shared" si="23"/>
        <v>1284</v>
      </c>
      <c r="Y55">
        <f t="shared" si="23"/>
        <v>2079</v>
      </c>
      <c r="Z55">
        <f t="shared" si="23"/>
        <v>2714</v>
      </c>
      <c r="AA55">
        <f t="shared" si="23"/>
        <v>993</v>
      </c>
      <c r="AB55">
        <f t="shared" si="23"/>
        <v>1010</v>
      </c>
      <c r="AC55">
        <f t="shared" si="23"/>
        <v>1127</v>
      </c>
      <c r="AD55">
        <f t="shared" si="23"/>
        <v>5673</v>
      </c>
      <c r="AE55">
        <f t="shared" si="23"/>
        <v>1049</v>
      </c>
      <c r="AF55">
        <f t="shared" si="23"/>
        <v>1854</v>
      </c>
      <c r="AG55">
        <f t="shared" si="23"/>
        <v>3159</v>
      </c>
      <c r="AH55">
        <f t="shared" si="23"/>
        <v>2591</v>
      </c>
      <c r="AI55">
        <f t="shared" si="23"/>
        <v>2043</v>
      </c>
      <c r="AJ55">
        <f t="shared" si="23"/>
        <v>2102</v>
      </c>
      <c r="AK55">
        <f t="shared" si="23"/>
        <v>2671</v>
      </c>
      <c r="AL55">
        <f t="shared" si="23"/>
        <v>2174</v>
      </c>
      <c r="AM55">
        <f t="shared" si="23"/>
        <v>1600</v>
      </c>
      <c r="AN55">
        <f t="shared" si="23"/>
        <v>1985</v>
      </c>
      <c r="AO55">
        <f t="shared" si="23"/>
        <v>1177</v>
      </c>
      <c r="AP55">
        <f t="shared" si="23"/>
        <v>2436</v>
      </c>
      <c r="AQ55">
        <f t="shared" si="23"/>
        <v>2398</v>
      </c>
      <c r="AR55">
        <f t="shared" si="23"/>
        <v>2388</v>
      </c>
      <c r="AS55">
        <f t="shared" si="23"/>
        <v>1525</v>
      </c>
      <c r="AT55">
        <f t="shared" si="23"/>
        <v>880</v>
      </c>
      <c r="AU55">
        <f t="shared" si="23"/>
        <v>2917</v>
      </c>
      <c r="AV55">
        <f t="shared" si="23"/>
        <v>1475</v>
      </c>
      <c r="AW55">
        <f t="shared" si="23"/>
        <v>1839</v>
      </c>
      <c r="AX55">
        <f t="shared" si="23"/>
        <v>1838</v>
      </c>
      <c r="AY55">
        <f t="shared" si="23"/>
        <v>887</v>
      </c>
      <c r="AZ55">
        <f t="shared" si="23"/>
        <v>1063</v>
      </c>
      <c r="BA55">
        <f t="shared" si="23"/>
        <v>1096</v>
      </c>
      <c r="BB55">
        <f t="shared" si="23"/>
        <v>1431</v>
      </c>
      <c r="BC55">
        <f t="shared" si="23"/>
        <v>2984</v>
      </c>
      <c r="BD55">
        <f t="shared" si="23"/>
        <v>766</v>
      </c>
      <c r="BE55">
        <f t="shared" si="23"/>
        <v>2302</v>
      </c>
      <c r="BF55">
        <f t="shared" si="23"/>
        <v>1662</v>
      </c>
      <c r="BG55">
        <f t="shared" si="23"/>
        <v>1410</v>
      </c>
      <c r="BH55">
        <f t="shared" si="23"/>
        <v>1159</v>
      </c>
      <c r="BI55">
        <f t="shared" si="23"/>
        <v>955</v>
      </c>
      <c r="BJ55">
        <f t="shared" si="23"/>
        <v>1301</v>
      </c>
      <c r="BK55">
        <f t="shared" si="23"/>
        <v>518</v>
      </c>
      <c r="BL55">
        <f t="shared" si="23"/>
        <v>1209</v>
      </c>
      <c r="BM55">
        <f t="shared" si="23"/>
        <v>1217</v>
      </c>
      <c r="BN55">
        <f t="shared" si="23"/>
        <v>674</v>
      </c>
      <c r="BO55">
        <f t="shared" ref="BO55:CA55" si="24">BO24+BO25</f>
        <v>671</v>
      </c>
      <c r="BP55">
        <f t="shared" si="24"/>
        <v>1110</v>
      </c>
      <c r="BQ55">
        <f t="shared" si="24"/>
        <v>1328</v>
      </c>
      <c r="BR55">
        <f t="shared" si="24"/>
        <v>872</v>
      </c>
      <c r="BS55">
        <f t="shared" si="24"/>
        <v>1409</v>
      </c>
      <c r="BT55">
        <f t="shared" si="24"/>
        <v>1383</v>
      </c>
      <c r="BU55">
        <f t="shared" si="24"/>
        <v>2489</v>
      </c>
      <c r="BV55">
        <f t="shared" si="24"/>
        <v>0</v>
      </c>
      <c r="BW55">
        <f t="shared" si="24"/>
        <v>1433</v>
      </c>
      <c r="BX55">
        <f t="shared" si="24"/>
        <v>1834</v>
      </c>
      <c r="BY55">
        <f t="shared" si="24"/>
        <v>1072</v>
      </c>
      <c r="BZ55">
        <f t="shared" si="24"/>
        <v>2</v>
      </c>
      <c r="CA55">
        <f t="shared" si="24"/>
        <v>0</v>
      </c>
    </row>
    <row r="57" spans="1:79" x14ac:dyDescent="0.2">
      <c r="A57" t="s">
        <v>121</v>
      </c>
      <c r="B57">
        <f t="shared" ref="B57:BM57" si="25">B26+B27</f>
        <v>181599</v>
      </c>
      <c r="C57">
        <f t="shared" si="25"/>
        <v>182836</v>
      </c>
      <c r="D57">
        <f t="shared" si="25"/>
        <v>2115</v>
      </c>
      <c r="E57">
        <f t="shared" si="25"/>
        <v>2218</v>
      </c>
      <c r="F57">
        <f t="shared" si="25"/>
        <v>2103</v>
      </c>
      <c r="G57">
        <f t="shared" si="25"/>
        <v>1185</v>
      </c>
      <c r="H57">
        <f t="shared" si="25"/>
        <v>1985</v>
      </c>
      <c r="I57">
        <f t="shared" si="25"/>
        <v>3683</v>
      </c>
      <c r="J57">
        <f t="shared" si="25"/>
        <v>3304</v>
      </c>
      <c r="K57">
        <f t="shared" si="25"/>
        <v>2361</v>
      </c>
      <c r="L57">
        <f t="shared" si="25"/>
        <v>1890</v>
      </c>
      <c r="M57">
        <f t="shared" si="25"/>
        <v>3405</v>
      </c>
      <c r="N57">
        <f t="shared" si="25"/>
        <v>2205</v>
      </c>
      <c r="O57">
        <f t="shared" si="25"/>
        <v>2197</v>
      </c>
      <c r="P57">
        <f t="shared" si="25"/>
        <v>2263</v>
      </c>
      <c r="Q57">
        <f t="shared" si="25"/>
        <v>2611</v>
      </c>
      <c r="R57">
        <f t="shared" si="25"/>
        <v>1336</v>
      </c>
      <c r="S57">
        <f t="shared" si="25"/>
        <v>1353</v>
      </c>
      <c r="T57">
        <f t="shared" si="25"/>
        <v>4461</v>
      </c>
      <c r="U57">
        <f t="shared" si="25"/>
        <v>1237</v>
      </c>
      <c r="V57">
        <f t="shared" si="25"/>
        <v>3023</v>
      </c>
      <c r="W57">
        <f t="shared" si="25"/>
        <v>1623</v>
      </c>
      <c r="X57">
        <f t="shared" si="25"/>
        <v>1117</v>
      </c>
      <c r="Y57">
        <f t="shared" si="25"/>
        <v>3024</v>
      </c>
      <c r="Z57">
        <f t="shared" si="25"/>
        <v>3645</v>
      </c>
      <c r="AA57">
        <f t="shared" si="25"/>
        <v>1873</v>
      </c>
      <c r="AB57">
        <f t="shared" si="25"/>
        <v>1231</v>
      </c>
      <c r="AC57">
        <f t="shared" si="25"/>
        <v>1486</v>
      </c>
      <c r="AD57">
        <f t="shared" si="25"/>
        <v>5607</v>
      </c>
      <c r="AE57">
        <f t="shared" si="25"/>
        <v>1687</v>
      </c>
      <c r="AF57">
        <f t="shared" si="25"/>
        <v>1492</v>
      </c>
      <c r="AG57">
        <f t="shared" si="25"/>
        <v>2765</v>
      </c>
      <c r="AH57">
        <f t="shared" si="25"/>
        <v>2762</v>
      </c>
      <c r="AI57">
        <f t="shared" si="25"/>
        <v>2507</v>
      </c>
      <c r="AJ57">
        <f t="shared" si="25"/>
        <v>2425</v>
      </c>
      <c r="AK57">
        <f t="shared" si="25"/>
        <v>3283</v>
      </c>
      <c r="AL57">
        <f t="shared" si="25"/>
        <v>3157</v>
      </c>
      <c r="AM57">
        <f t="shared" si="25"/>
        <v>2364</v>
      </c>
      <c r="AN57">
        <f t="shared" si="25"/>
        <v>2985</v>
      </c>
      <c r="AO57">
        <f t="shared" si="25"/>
        <v>1894</v>
      </c>
      <c r="AP57">
        <f t="shared" si="25"/>
        <v>2075</v>
      </c>
      <c r="AQ57">
        <f t="shared" si="25"/>
        <v>3412</v>
      </c>
      <c r="AR57">
        <f t="shared" si="25"/>
        <v>2937</v>
      </c>
      <c r="AS57">
        <f t="shared" si="25"/>
        <v>2042</v>
      </c>
      <c r="AT57">
        <f t="shared" si="25"/>
        <v>1078</v>
      </c>
      <c r="AU57">
        <f t="shared" si="25"/>
        <v>2912</v>
      </c>
      <c r="AV57">
        <f t="shared" si="25"/>
        <v>3611</v>
      </c>
      <c r="AW57">
        <f t="shared" si="25"/>
        <v>2168</v>
      </c>
      <c r="AX57">
        <f t="shared" si="25"/>
        <v>3210</v>
      </c>
      <c r="AY57">
        <f t="shared" si="25"/>
        <v>1495</v>
      </c>
      <c r="AZ57">
        <f t="shared" si="25"/>
        <v>1159</v>
      </c>
      <c r="BA57">
        <f t="shared" si="25"/>
        <v>2195</v>
      </c>
      <c r="BB57">
        <f t="shared" si="25"/>
        <v>1298</v>
      </c>
      <c r="BC57">
        <f t="shared" si="25"/>
        <v>5663</v>
      </c>
      <c r="BD57">
        <f t="shared" si="25"/>
        <v>1188</v>
      </c>
      <c r="BE57">
        <f t="shared" si="25"/>
        <v>2949</v>
      </c>
      <c r="BF57">
        <f t="shared" si="25"/>
        <v>3326</v>
      </c>
      <c r="BG57">
        <f t="shared" si="25"/>
        <v>2023</v>
      </c>
      <c r="BH57">
        <f t="shared" si="25"/>
        <v>1664</v>
      </c>
      <c r="BI57">
        <f t="shared" si="25"/>
        <v>1354</v>
      </c>
      <c r="BJ57">
        <f t="shared" si="25"/>
        <v>1314</v>
      </c>
      <c r="BK57">
        <f t="shared" si="25"/>
        <v>1255</v>
      </c>
      <c r="BL57">
        <f t="shared" si="25"/>
        <v>2218</v>
      </c>
      <c r="BM57">
        <f t="shared" si="25"/>
        <v>2513</v>
      </c>
      <c r="BN57">
        <f t="shared" ref="BN57:CA57" si="26">BN26+BN27</f>
        <v>1560</v>
      </c>
      <c r="BO57">
        <f t="shared" si="26"/>
        <v>924</v>
      </c>
      <c r="BP57">
        <f t="shared" si="26"/>
        <v>1870</v>
      </c>
      <c r="BQ57">
        <f t="shared" si="26"/>
        <v>2327</v>
      </c>
      <c r="BR57">
        <f t="shared" si="26"/>
        <v>1382</v>
      </c>
      <c r="BS57">
        <f t="shared" si="26"/>
        <v>3386</v>
      </c>
      <c r="BT57">
        <f t="shared" si="26"/>
        <v>2529</v>
      </c>
      <c r="BU57">
        <f t="shared" si="26"/>
        <v>2646</v>
      </c>
      <c r="BV57">
        <f t="shared" si="26"/>
        <v>4</v>
      </c>
      <c r="BW57">
        <f t="shared" si="26"/>
        <v>1534</v>
      </c>
      <c r="BX57">
        <f t="shared" si="26"/>
        <v>1920</v>
      </c>
      <c r="BY57">
        <f t="shared" si="26"/>
        <v>1075</v>
      </c>
      <c r="BZ57">
        <f t="shared" si="26"/>
        <v>6</v>
      </c>
      <c r="CA57">
        <f t="shared" si="26"/>
        <v>0</v>
      </c>
    </row>
    <row r="59" spans="1:79" x14ac:dyDescent="0.2">
      <c r="A59" t="s">
        <v>122</v>
      </c>
      <c r="B59">
        <f t="shared" si="9"/>
        <v>148972</v>
      </c>
      <c r="C59">
        <f t="shared" ref="C59:BN59" si="27">C28+C29</f>
        <v>151971</v>
      </c>
      <c r="D59">
        <f t="shared" si="27"/>
        <v>1769</v>
      </c>
      <c r="E59">
        <f t="shared" si="27"/>
        <v>1745</v>
      </c>
      <c r="F59">
        <f t="shared" si="27"/>
        <v>1564</v>
      </c>
      <c r="G59">
        <f t="shared" si="27"/>
        <v>949</v>
      </c>
      <c r="H59">
        <f t="shared" si="27"/>
        <v>1609</v>
      </c>
      <c r="I59">
        <f t="shared" si="27"/>
        <v>3240</v>
      </c>
      <c r="J59">
        <f t="shared" si="27"/>
        <v>2586</v>
      </c>
      <c r="K59">
        <f t="shared" si="27"/>
        <v>1914</v>
      </c>
      <c r="L59">
        <f t="shared" si="27"/>
        <v>1483</v>
      </c>
      <c r="M59">
        <f t="shared" si="27"/>
        <v>3024</v>
      </c>
      <c r="N59">
        <f t="shared" si="27"/>
        <v>1716</v>
      </c>
      <c r="O59">
        <f t="shared" si="27"/>
        <v>1979</v>
      </c>
      <c r="P59">
        <f t="shared" si="27"/>
        <v>1791</v>
      </c>
      <c r="Q59">
        <f t="shared" si="27"/>
        <v>2198</v>
      </c>
      <c r="R59">
        <f t="shared" si="27"/>
        <v>1084</v>
      </c>
      <c r="S59">
        <f t="shared" si="27"/>
        <v>1027</v>
      </c>
      <c r="T59">
        <f t="shared" si="27"/>
        <v>3528</v>
      </c>
      <c r="U59">
        <f t="shared" si="27"/>
        <v>921</v>
      </c>
      <c r="V59">
        <f t="shared" si="27"/>
        <v>2539</v>
      </c>
      <c r="W59">
        <f t="shared" si="27"/>
        <v>1266</v>
      </c>
      <c r="X59">
        <f t="shared" si="27"/>
        <v>823</v>
      </c>
      <c r="Y59">
        <f t="shared" si="27"/>
        <v>2148</v>
      </c>
      <c r="Z59">
        <f t="shared" si="27"/>
        <v>2947</v>
      </c>
      <c r="AA59">
        <f t="shared" si="27"/>
        <v>1503</v>
      </c>
      <c r="AB59">
        <f t="shared" si="27"/>
        <v>1002</v>
      </c>
      <c r="AC59">
        <f t="shared" si="27"/>
        <v>1239</v>
      </c>
      <c r="AD59">
        <f t="shared" si="27"/>
        <v>4469</v>
      </c>
      <c r="AE59">
        <f t="shared" si="27"/>
        <v>1413</v>
      </c>
      <c r="AF59">
        <f t="shared" si="27"/>
        <v>1292</v>
      </c>
      <c r="AG59">
        <f t="shared" si="27"/>
        <v>2330</v>
      </c>
      <c r="AH59">
        <f t="shared" si="27"/>
        <v>2449</v>
      </c>
      <c r="AI59">
        <f t="shared" si="27"/>
        <v>1848</v>
      </c>
      <c r="AJ59">
        <f t="shared" si="27"/>
        <v>2041</v>
      </c>
      <c r="AK59">
        <f t="shared" si="27"/>
        <v>2703</v>
      </c>
      <c r="AL59">
        <f t="shared" si="27"/>
        <v>2496</v>
      </c>
      <c r="AM59">
        <f t="shared" si="27"/>
        <v>2112</v>
      </c>
      <c r="AN59">
        <f t="shared" si="27"/>
        <v>2561</v>
      </c>
      <c r="AO59">
        <f t="shared" si="27"/>
        <v>1592</v>
      </c>
      <c r="AP59">
        <f t="shared" si="27"/>
        <v>1728</v>
      </c>
      <c r="AQ59">
        <f t="shared" si="27"/>
        <v>2956</v>
      </c>
      <c r="AR59">
        <f t="shared" si="27"/>
        <v>2441</v>
      </c>
      <c r="AS59">
        <f t="shared" si="27"/>
        <v>1585</v>
      </c>
      <c r="AT59">
        <f t="shared" si="27"/>
        <v>957</v>
      </c>
      <c r="AU59">
        <f t="shared" si="27"/>
        <v>2328</v>
      </c>
      <c r="AV59">
        <f t="shared" si="27"/>
        <v>3307</v>
      </c>
      <c r="AW59">
        <f t="shared" si="27"/>
        <v>1676</v>
      </c>
      <c r="AX59">
        <f t="shared" si="27"/>
        <v>2761</v>
      </c>
      <c r="AY59">
        <f t="shared" si="27"/>
        <v>1292</v>
      </c>
      <c r="AZ59">
        <f t="shared" si="27"/>
        <v>797</v>
      </c>
      <c r="BA59">
        <f t="shared" si="27"/>
        <v>1659</v>
      </c>
      <c r="BB59">
        <f t="shared" si="27"/>
        <v>1153</v>
      </c>
      <c r="BC59">
        <f t="shared" si="27"/>
        <v>4699</v>
      </c>
      <c r="BD59">
        <f t="shared" si="27"/>
        <v>849</v>
      </c>
      <c r="BE59">
        <f t="shared" si="27"/>
        <v>2546</v>
      </c>
      <c r="BF59">
        <f t="shared" si="27"/>
        <v>2570</v>
      </c>
      <c r="BG59">
        <f t="shared" si="27"/>
        <v>1384</v>
      </c>
      <c r="BH59">
        <f t="shared" si="27"/>
        <v>1316</v>
      </c>
      <c r="BI59">
        <f t="shared" si="27"/>
        <v>1184</v>
      </c>
      <c r="BJ59">
        <f t="shared" si="27"/>
        <v>1097</v>
      </c>
      <c r="BK59">
        <f t="shared" si="27"/>
        <v>922</v>
      </c>
      <c r="BL59">
        <f t="shared" si="27"/>
        <v>1855</v>
      </c>
      <c r="BM59">
        <f t="shared" si="27"/>
        <v>2035</v>
      </c>
      <c r="BN59">
        <f t="shared" si="27"/>
        <v>1306</v>
      </c>
      <c r="BO59">
        <f t="shared" ref="BO59:CA59" si="28">BO28+BO29</f>
        <v>669</v>
      </c>
      <c r="BP59">
        <f t="shared" si="28"/>
        <v>1453</v>
      </c>
      <c r="BQ59">
        <f t="shared" si="28"/>
        <v>1913</v>
      </c>
      <c r="BR59">
        <f t="shared" si="28"/>
        <v>1083</v>
      </c>
      <c r="BS59">
        <f t="shared" si="28"/>
        <v>2434</v>
      </c>
      <c r="BT59">
        <f t="shared" si="28"/>
        <v>1890</v>
      </c>
      <c r="BU59">
        <f t="shared" si="28"/>
        <v>2075</v>
      </c>
      <c r="BV59">
        <f t="shared" si="28"/>
        <v>1</v>
      </c>
      <c r="BW59">
        <f t="shared" si="28"/>
        <v>1169</v>
      </c>
      <c r="BX59">
        <f t="shared" si="28"/>
        <v>1791</v>
      </c>
      <c r="BY59">
        <f t="shared" si="28"/>
        <v>859</v>
      </c>
      <c r="BZ59">
        <f t="shared" si="28"/>
        <v>6</v>
      </c>
      <c r="CA59">
        <f t="shared" si="28"/>
        <v>0</v>
      </c>
    </row>
    <row r="61" spans="1:79" x14ac:dyDescent="0.2">
      <c r="A61" t="s">
        <v>123</v>
      </c>
      <c r="B61">
        <f t="shared" si="11"/>
        <v>93529</v>
      </c>
      <c r="C61">
        <f t="shared" ref="C61:BN61" si="29">C30+C31</f>
        <v>95333</v>
      </c>
      <c r="D61">
        <f t="shared" si="29"/>
        <v>926</v>
      </c>
      <c r="E61">
        <f t="shared" si="29"/>
        <v>786</v>
      </c>
      <c r="F61">
        <f t="shared" si="29"/>
        <v>538</v>
      </c>
      <c r="G61">
        <f t="shared" si="29"/>
        <v>483</v>
      </c>
      <c r="H61">
        <f t="shared" si="29"/>
        <v>1002</v>
      </c>
      <c r="I61">
        <f t="shared" si="29"/>
        <v>1556</v>
      </c>
      <c r="J61">
        <f t="shared" si="29"/>
        <v>1622</v>
      </c>
      <c r="K61">
        <f t="shared" si="29"/>
        <v>1771</v>
      </c>
      <c r="L61">
        <f t="shared" si="29"/>
        <v>1042</v>
      </c>
      <c r="M61">
        <f t="shared" si="29"/>
        <v>1768</v>
      </c>
      <c r="N61">
        <f t="shared" si="29"/>
        <v>958</v>
      </c>
      <c r="O61">
        <f t="shared" si="29"/>
        <v>982</v>
      </c>
      <c r="P61">
        <f t="shared" si="29"/>
        <v>917</v>
      </c>
      <c r="Q61">
        <f t="shared" si="29"/>
        <v>1245</v>
      </c>
      <c r="R61">
        <f t="shared" si="29"/>
        <v>898</v>
      </c>
      <c r="S61">
        <f t="shared" si="29"/>
        <v>653</v>
      </c>
      <c r="T61">
        <f t="shared" si="29"/>
        <v>2238</v>
      </c>
      <c r="U61">
        <f t="shared" si="29"/>
        <v>733</v>
      </c>
      <c r="V61">
        <f t="shared" si="29"/>
        <v>1509</v>
      </c>
      <c r="W61">
        <f t="shared" si="29"/>
        <v>651</v>
      </c>
      <c r="X61">
        <f t="shared" si="29"/>
        <v>917</v>
      </c>
      <c r="Y61">
        <f t="shared" si="29"/>
        <v>2085</v>
      </c>
      <c r="Z61">
        <f t="shared" si="29"/>
        <v>2104</v>
      </c>
      <c r="AA61">
        <f t="shared" si="29"/>
        <v>712</v>
      </c>
      <c r="AB61">
        <f t="shared" si="29"/>
        <v>942</v>
      </c>
      <c r="AC61">
        <f t="shared" si="29"/>
        <v>1173</v>
      </c>
      <c r="AD61">
        <f t="shared" si="29"/>
        <v>3488</v>
      </c>
      <c r="AE61">
        <f t="shared" si="29"/>
        <v>700</v>
      </c>
      <c r="AF61">
        <f t="shared" si="29"/>
        <v>1071</v>
      </c>
      <c r="AG61">
        <f t="shared" si="29"/>
        <v>2014</v>
      </c>
      <c r="AH61">
        <f t="shared" si="29"/>
        <v>1424</v>
      </c>
      <c r="AI61">
        <f t="shared" si="29"/>
        <v>1591</v>
      </c>
      <c r="AJ61">
        <f t="shared" si="29"/>
        <v>1202</v>
      </c>
      <c r="AK61">
        <f t="shared" si="29"/>
        <v>1984</v>
      </c>
      <c r="AL61">
        <f t="shared" si="29"/>
        <v>2047</v>
      </c>
      <c r="AM61">
        <f t="shared" si="29"/>
        <v>1745</v>
      </c>
      <c r="AN61">
        <f t="shared" si="29"/>
        <v>1539</v>
      </c>
      <c r="AO61">
        <f t="shared" si="29"/>
        <v>1163</v>
      </c>
      <c r="AP61">
        <f t="shared" si="29"/>
        <v>1111</v>
      </c>
      <c r="AQ61">
        <f t="shared" si="29"/>
        <v>1743</v>
      </c>
      <c r="AR61">
        <f t="shared" si="29"/>
        <v>1467</v>
      </c>
      <c r="AS61">
        <f t="shared" si="29"/>
        <v>941</v>
      </c>
      <c r="AT61">
        <f t="shared" si="29"/>
        <v>523</v>
      </c>
      <c r="AU61">
        <f t="shared" si="29"/>
        <v>1757</v>
      </c>
      <c r="AV61">
        <f t="shared" si="29"/>
        <v>1118</v>
      </c>
      <c r="AW61">
        <f t="shared" si="29"/>
        <v>1395</v>
      </c>
      <c r="AX61">
        <f t="shared" si="29"/>
        <v>821</v>
      </c>
      <c r="AY61">
        <f t="shared" si="29"/>
        <v>707</v>
      </c>
      <c r="AZ61">
        <f t="shared" si="29"/>
        <v>903</v>
      </c>
      <c r="BA61">
        <f t="shared" si="29"/>
        <v>888</v>
      </c>
      <c r="BB61">
        <f t="shared" si="29"/>
        <v>952</v>
      </c>
      <c r="BC61">
        <f t="shared" si="29"/>
        <v>1517</v>
      </c>
      <c r="BD61">
        <f t="shared" si="29"/>
        <v>738</v>
      </c>
      <c r="BE61">
        <f t="shared" si="29"/>
        <v>1289</v>
      </c>
      <c r="BF61">
        <f t="shared" si="29"/>
        <v>1565</v>
      </c>
      <c r="BG61">
        <f t="shared" si="29"/>
        <v>1209</v>
      </c>
      <c r="BH61">
        <f t="shared" si="29"/>
        <v>1027</v>
      </c>
      <c r="BI61">
        <f t="shared" si="29"/>
        <v>756</v>
      </c>
      <c r="BJ61">
        <f t="shared" si="29"/>
        <v>957</v>
      </c>
      <c r="BK61">
        <f t="shared" si="29"/>
        <v>471</v>
      </c>
      <c r="BL61">
        <f t="shared" si="29"/>
        <v>961</v>
      </c>
      <c r="BM61">
        <f t="shared" si="29"/>
        <v>1415</v>
      </c>
      <c r="BN61">
        <f t="shared" si="29"/>
        <v>437</v>
      </c>
      <c r="BO61">
        <f t="shared" ref="BO61:CA61" si="30">BO30+BO31</f>
        <v>668</v>
      </c>
      <c r="BP61">
        <f t="shared" si="30"/>
        <v>1230</v>
      </c>
      <c r="BQ61">
        <f t="shared" si="30"/>
        <v>1365</v>
      </c>
      <c r="BR61">
        <f t="shared" si="30"/>
        <v>894</v>
      </c>
      <c r="BS61">
        <f t="shared" si="30"/>
        <v>965</v>
      </c>
      <c r="BT61">
        <f t="shared" si="30"/>
        <v>1414</v>
      </c>
      <c r="BU61">
        <f t="shared" si="30"/>
        <v>1724</v>
      </c>
      <c r="BV61">
        <f t="shared" si="30"/>
        <v>1</v>
      </c>
      <c r="BW61">
        <f t="shared" si="30"/>
        <v>1163</v>
      </c>
      <c r="BX61">
        <f t="shared" si="30"/>
        <v>1257</v>
      </c>
      <c r="BY61">
        <f t="shared" si="30"/>
        <v>517</v>
      </c>
      <c r="BZ61">
        <f t="shared" si="30"/>
        <v>2</v>
      </c>
      <c r="CA61">
        <f t="shared" si="30"/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1A52-D360-42D2-B8E2-2F92C6870D02}">
  <dimension ref="A1:CD35"/>
  <sheetViews>
    <sheetView tabSelected="1" workbookViewId="0">
      <selection activeCell="A2" sqref="A2"/>
    </sheetView>
  </sheetViews>
  <sheetFormatPr baseColWidth="10" defaultColWidth="8.83203125" defaultRowHeight="15" x14ac:dyDescent="0.2"/>
  <sheetData>
    <row r="1" spans="1:82" x14ac:dyDescent="0.2">
      <c r="A1" t="s">
        <v>124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s="1" t="s">
        <v>125</v>
      </c>
      <c r="CA1" t="s">
        <v>1</v>
      </c>
      <c r="CB1" t="s">
        <v>2</v>
      </c>
    </row>
    <row r="2" spans="1:82" x14ac:dyDescent="0.2">
      <c r="A2" t="s">
        <v>109</v>
      </c>
      <c r="B2">
        <v>753</v>
      </c>
      <c r="C2">
        <v>546</v>
      </c>
      <c r="D2">
        <v>476</v>
      </c>
      <c r="E2">
        <v>344</v>
      </c>
      <c r="F2">
        <v>788</v>
      </c>
      <c r="G2">
        <v>1728</v>
      </c>
      <c r="H2">
        <v>2550</v>
      </c>
      <c r="I2">
        <v>2164</v>
      </c>
      <c r="J2">
        <v>1144</v>
      </c>
      <c r="K2">
        <v>2534</v>
      </c>
      <c r="L2">
        <v>999</v>
      </c>
      <c r="M2">
        <v>1382</v>
      </c>
      <c r="N2">
        <v>1313</v>
      </c>
      <c r="O2">
        <v>2375</v>
      </c>
      <c r="P2">
        <v>878</v>
      </c>
      <c r="Q2">
        <v>640</v>
      </c>
      <c r="R2">
        <v>2755</v>
      </c>
      <c r="S2">
        <v>942</v>
      </c>
      <c r="T2">
        <v>2331</v>
      </c>
      <c r="U2">
        <v>1076</v>
      </c>
      <c r="V2">
        <v>994</v>
      </c>
      <c r="W2">
        <v>1799</v>
      </c>
      <c r="X2">
        <v>2691</v>
      </c>
      <c r="Y2">
        <v>1151</v>
      </c>
      <c r="Z2">
        <v>826</v>
      </c>
      <c r="AA2">
        <v>1088</v>
      </c>
      <c r="AB2">
        <v>4239</v>
      </c>
      <c r="AC2">
        <v>785</v>
      </c>
      <c r="AD2">
        <v>1506</v>
      </c>
      <c r="AE2">
        <v>2862</v>
      </c>
      <c r="AF2">
        <v>2021</v>
      </c>
      <c r="AG2">
        <v>1472</v>
      </c>
      <c r="AH2">
        <v>1624</v>
      </c>
      <c r="AI2">
        <v>2314</v>
      </c>
      <c r="AJ2">
        <v>2368</v>
      </c>
      <c r="AK2">
        <v>1506</v>
      </c>
      <c r="AL2">
        <v>2261</v>
      </c>
      <c r="AM2">
        <v>1156</v>
      </c>
      <c r="AN2">
        <v>1571</v>
      </c>
      <c r="AO2">
        <v>2511</v>
      </c>
      <c r="AP2">
        <v>2476</v>
      </c>
      <c r="AQ2">
        <v>1050</v>
      </c>
      <c r="AR2">
        <v>739</v>
      </c>
      <c r="AS2">
        <v>2616</v>
      </c>
      <c r="AT2">
        <v>1373</v>
      </c>
      <c r="AU2">
        <v>1536</v>
      </c>
      <c r="AV2">
        <v>1190</v>
      </c>
      <c r="AW2">
        <v>1009</v>
      </c>
      <c r="AX2">
        <v>908</v>
      </c>
      <c r="AY2">
        <v>1228</v>
      </c>
      <c r="AZ2">
        <v>1224</v>
      </c>
      <c r="BA2">
        <v>2242</v>
      </c>
      <c r="BB2">
        <v>690</v>
      </c>
      <c r="BC2">
        <v>2054</v>
      </c>
      <c r="BD2">
        <v>1619</v>
      </c>
      <c r="BE2">
        <v>1275</v>
      </c>
      <c r="BF2">
        <v>1132</v>
      </c>
      <c r="BG2">
        <v>796</v>
      </c>
      <c r="BH2">
        <v>1025</v>
      </c>
      <c r="BI2">
        <v>447</v>
      </c>
      <c r="BJ2">
        <v>1088</v>
      </c>
      <c r="BK2">
        <v>1527</v>
      </c>
      <c r="BL2">
        <v>518</v>
      </c>
      <c r="BM2">
        <v>586</v>
      </c>
      <c r="BN2">
        <v>653</v>
      </c>
      <c r="BO2">
        <v>837</v>
      </c>
      <c r="BP2">
        <v>780</v>
      </c>
      <c r="BQ2">
        <v>755</v>
      </c>
      <c r="BR2">
        <v>661</v>
      </c>
      <c r="BS2">
        <v>1610</v>
      </c>
      <c r="BT2">
        <v>7</v>
      </c>
      <c r="BU2">
        <v>1345</v>
      </c>
      <c r="BV2">
        <v>1177</v>
      </c>
      <c r="BW2">
        <v>714</v>
      </c>
      <c r="BX2">
        <v>5</v>
      </c>
      <c r="BY2">
        <v>1</v>
      </c>
      <c r="BZ2" s="1">
        <f>SUM(B2:BY2)</f>
        <v>103356</v>
      </c>
      <c r="CA2">
        <v>114737</v>
      </c>
      <c r="CB2">
        <v>118267</v>
      </c>
      <c r="CC2">
        <f>$BZ2/CA2</f>
        <v>0.90080793466797981</v>
      </c>
      <c r="CD2">
        <f>$BZ2/CB2</f>
        <v>0.87392087395469575</v>
      </c>
    </row>
    <row r="3" spans="1:82" x14ac:dyDescent="0.2">
      <c r="A3" t="s">
        <v>110</v>
      </c>
      <c r="B3">
        <v>2028</v>
      </c>
      <c r="C3">
        <v>1294</v>
      </c>
      <c r="D3">
        <v>1207</v>
      </c>
      <c r="E3">
        <v>955</v>
      </c>
      <c r="F3">
        <v>2237</v>
      </c>
      <c r="G3">
        <v>4923</v>
      </c>
      <c r="H3">
        <v>4420</v>
      </c>
      <c r="I3">
        <v>3956</v>
      </c>
      <c r="J3">
        <v>1857</v>
      </c>
      <c r="K3">
        <v>4274</v>
      </c>
      <c r="L3">
        <v>1564</v>
      </c>
      <c r="M3">
        <v>2562</v>
      </c>
      <c r="N3">
        <v>1921</v>
      </c>
      <c r="O3">
        <v>3608</v>
      </c>
      <c r="P3">
        <v>1603</v>
      </c>
      <c r="Q3">
        <v>1167</v>
      </c>
      <c r="R3">
        <v>5338</v>
      </c>
      <c r="S3">
        <v>1461</v>
      </c>
      <c r="T3">
        <v>3687</v>
      </c>
      <c r="U3">
        <v>1465</v>
      </c>
      <c r="V3">
        <v>1718</v>
      </c>
      <c r="W3">
        <v>3234</v>
      </c>
      <c r="X3">
        <v>4452</v>
      </c>
      <c r="Y3">
        <v>1758</v>
      </c>
      <c r="Z3">
        <v>1659</v>
      </c>
      <c r="AA3">
        <v>1893</v>
      </c>
      <c r="AB3">
        <v>8471</v>
      </c>
      <c r="AC3">
        <v>1481</v>
      </c>
      <c r="AD3">
        <v>2751</v>
      </c>
      <c r="AE3">
        <v>5946</v>
      </c>
      <c r="AF3">
        <v>3841</v>
      </c>
      <c r="AG3">
        <v>2980</v>
      </c>
      <c r="AH3">
        <v>2595</v>
      </c>
      <c r="AI3">
        <v>4226</v>
      </c>
      <c r="AJ3">
        <v>3265</v>
      </c>
      <c r="AK3">
        <v>2819</v>
      </c>
      <c r="AL3">
        <v>3243</v>
      </c>
      <c r="AM3">
        <v>1954</v>
      </c>
      <c r="AN3">
        <v>2751</v>
      </c>
      <c r="AO3">
        <v>4120</v>
      </c>
      <c r="AP3">
        <v>3578</v>
      </c>
      <c r="AQ3">
        <v>2160</v>
      </c>
      <c r="AR3">
        <v>1265</v>
      </c>
      <c r="AS3">
        <v>4303</v>
      </c>
      <c r="AT3">
        <v>2394</v>
      </c>
      <c r="AU3">
        <v>2508</v>
      </c>
      <c r="AV3">
        <v>1902</v>
      </c>
      <c r="AW3">
        <v>1375</v>
      </c>
      <c r="AX3">
        <v>1760</v>
      </c>
      <c r="AY3">
        <v>1857</v>
      </c>
      <c r="AZ3">
        <v>2266</v>
      </c>
      <c r="BA3">
        <v>4048</v>
      </c>
      <c r="BB3">
        <v>1149</v>
      </c>
      <c r="BC3">
        <v>3547</v>
      </c>
      <c r="BD3">
        <v>2965</v>
      </c>
      <c r="BE3">
        <v>2153</v>
      </c>
      <c r="BF3">
        <v>1617</v>
      </c>
      <c r="BG3">
        <v>1351</v>
      </c>
      <c r="BH3">
        <v>1970</v>
      </c>
      <c r="BI3">
        <v>761</v>
      </c>
      <c r="BJ3">
        <v>1836</v>
      </c>
      <c r="BK3">
        <v>2036</v>
      </c>
      <c r="BL3">
        <v>953</v>
      </c>
      <c r="BM3">
        <v>1162</v>
      </c>
      <c r="BN3">
        <v>2098</v>
      </c>
      <c r="BO3">
        <v>2859</v>
      </c>
      <c r="BP3">
        <v>1823</v>
      </c>
      <c r="BQ3">
        <v>2903</v>
      </c>
      <c r="BR3">
        <v>2658</v>
      </c>
      <c r="BS3">
        <v>3868</v>
      </c>
      <c r="BT3">
        <v>0</v>
      </c>
      <c r="BU3">
        <v>2216</v>
      </c>
      <c r="BV3">
        <v>2880</v>
      </c>
      <c r="BW3">
        <v>1211</v>
      </c>
      <c r="BX3">
        <v>12</v>
      </c>
      <c r="BY3">
        <v>0</v>
      </c>
      <c r="BZ3" s="1">
        <f t="shared" ref="BZ3:BZ16" si="0">SUM(B3:BY3)</f>
        <v>190128</v>
      </c>
      <c r="CA3">
        <v>203881</v>
      </c>
      <c r="CB3">
        <v>204982</v>
      </c>
      <c r="CC3">
        <f t="shared" ref="CC3:CC16" si="1">$BZ3/CA3</f>
        <v>0.93254398399066118</v>
      </c>
      <c r="CD3">
        <f t="shared" ref="CD3:CD16" si="2">$BZ3/CB3</f>
        <v>0.92753510064298328</v>
      </c>
    </row>
    <row r="4" spans="1:82" x14ac:dyDescent="0.2">
      <c r="A4" t="s">
        <v>111</v>
      </c>
      <c r="B4">
        <v>1929</v>
      </c>
      <c r="C4">
        <v>1790</v>
      </c>
      <c r="D4">
        <v>1052</v>
      </c>
      <c r="E4">
        <v>769</v>
      </c>
      <c r="F4">
        <v>1837</v>
      </c>
      <c r="G4">
        <v>3015</v>
      </c>
      <c r="H4">
        <v>2598</v>
      </c>
      <c r="I4">
        <v>2111</v>
      </c>
      <c r="J4">
        <v>1024</v>
      </c>
      <c r="K4">
        <v>2916</v>
      </c>
      <c r="L4">
        <v>927</v>
      </c>
      <c r="M4">
        <v>1585</v>
      </c>
      <c r="N4">
        <v>1258</v>
      </c>
      <c r="O4">
        <v>2382</v>
      </c>
      <c r="P4">
        <v>1014</v>
      </c>
      <c r="Q4">
        <v>685</v>
      </c>
      <c r="R4">
        <v>2790</v>
      </c>
      <c r="S4">
        <v>868</v>
      </c>
      <c r="T4">
        <v>2720</v>
      </c>
      <c r="U4">
        <v>1004</v>
      </c>
      <c r="V4">
        <v>1151</v>
      </c>
      <c r="W4">
        <v>1781</v>
      </c>
      <c r="X4">
        <v>2434</v>
      </c>
      <c r="Y4">
        <v>972</v>
      </c>
      <c r="Z4">
        <v>929</v>
      </c>
      <c r="AA4">
        <v>1235</v>
      </c>
      <c r="AB4">
        <v>4778</v>
      </c>
      <c r="AC4">
        <v>752</v>
      </c>
      <c r="AD4">
        <v>1716</v>
      </c>
      <c r="AE4">
        <v>3675</v>
      </c>
      <c r="AF4">
        <v>2553</v>
      </c>
      <c r="AG4">
        <v>1886</v>
      </c>
      <c r="AH4">
        <v>2018</v>
      </c>
      <c r="AI4">
        <v>2352</v>
      </c>
      <c r="AJ4">
        <v>2068</v>
      </c>
      <c r="AK4">
        <v>1559</v>
      </c>
      <c r="AL4">
        <v>1917</v>
      </c>
      <c r="AM4">
        <v>1202</v>
      </c>
      <c r="AN4">
        <v>1898</v>
      </c>
      <c r="AO4">
        <v>2409</v>
      </c>
      <c r="AP4">
        <v>2158</v>
      </c>
      <c r="AQ4">
        <v>1189</v>
      </c>
      <c r="AR4">
        <v>737</v>
      </c>
      <c r="AS4">
        <v>3024</v>
      </c>
      <c r="AT4">
        <v>1530</v>
      </c>
      <c r="AU4">
        <v>1531</v>
      </c>
      <c r="AV4">
        <v>1662</v>
      </c>
      <c r="AW4">
        <v>1026</v>
      </c>
      <c r="AX4">
        <v>981</v>
      </c>
      <c r="AY4">
        <v>1245</v>
      </c>
      <c r="AZ4">
        <v>1095</v>
      </c>
      <c r="BA4">
        <v>2829</v>
      </c>
      <c r="BB4">
        <v>618</v>
      </c>
      <c r="BC4">
        <v>2505</v>
      </c>
      <c r="BD4">
        <v>1525</v>
      </c>
      <c r="BE4">
        <v>1141</v>
      </c>
      <c r="BF4">
        <v>1056</v>
      </c>
      <c r="BG4">
        <v>776</v>
      </c>
      <c r="BH4">
        <v>1044</v>
      </c>
      <c r="BI4">
        <v>475</v>
      </c>
      <c r="BJ4">
        <v>980</v>
      </c>
      <c r="BK4">
        <v>1347</v>
      </c>
      <c r="BL4">
        <v>646</v>
      </c>
      <c r="BM4">
        <v>656</v>
      </c>
      <c r="BN4">
        <v>6024</v>
      </c>
      <c r="BO4">
        <v>6933</v>
      </c>
      <c r="BP4">
        <v>3303</v>
      </c>
      <c r="BQ4">
        <v>5364</v>
      </c>
      <c r="BR4">
        <v>5858</v>
      </c>
      <c r="BS4">
        <v>3369</v>
      </c>
      <c r="BT4">
        <v>1</v>
      </c>
      <c r="BU4">
        <v>1363</v>
      </c>
      <c r="BV4">
        <v>1699</v>
      </c>
      <c r="BW4">
        <v>907</v>
      </c>
      <c r="BX4">
        <v>0</v>
      </c>
      <c r="BY4">
        <v>0</v>
      </c>
      <c r="BZ4" s="1">
        <f t="shared" si="0"/>
        <v>140156</v>
      </c>
      <c r="CA4">
        <v>167805</v>
      </c>
      <c r="CB4">
        <v>168697</v>
      </c>
      <c r="CC4">
        <f t="shared" si="1"/>
        <v>0.83523136974464407</v>
      </c>
      <c r="CD4">
        <f t="shared" si="2"/>
        <v>0.83081501152954707</v>
      </c>
    </row>
    <row r="5" spans="1:82" x14ac:dyDescent="0.2">
      <c r="A5" t="s">
        <v>112</v>
      </c>
      <c r="B5">
        <v>1825</v>
      </c>
      <c r="C5">
        <v>1293</v>
      </c>
      <c r="D5">
        <v>1159</v>
      </c>
      <c r="E5">
        <v>879</v>
      </c>
      <c r="F5">
        <v>2125</v>
      </c>
      <c r="G5">
        <v>3528</v>
      </c>
      <c r="H5">
        <v>4409</v>
      </c>
      <c r="I5">
        <v>3585</v>
      </c>
      <c r="J5">
        <v>2003</v>
      </c>
      <c r="K5">
        <v>4468</v>
      </c>
      <c r="L5">
        <v>1872</v>
      </c>
      <c r="M5">
        <v>2393</v>
      </c>
      <c r="N5">
        <v>2087</v>
      </c>
      <c r="O5">
        <v>3426</v>
      </c>
      <c r="P5">
        <v>1631</v>
      </c>
      <c r="Q5">
        <v>1318</v>
      </c>
      <c r="R5">
        <v>4445</v>
      </c>
      <c r="S5">
        <v>1635</v>
      </c>
      <c r="T5">
        <v>4259</v>
      </c>
      <c r="U5">
        <v>1792</v>
      </c>
      <c r="V5">
        <v>1931</v>
      </c>
      <c r="W5">
        <v>3337</v>
      </c>
      <c r="X5">
        <v>4813</v>
      </c>
      <c r="Y5">
        <v>1921</v>
      </c>
      <c r="Z5">
        <v>1475</v>
      </c>
      <c r="AA5">
        <v>1793</v>
      </c>
      <c r="AB5">
        <v>8183</v>
      </c>
      <c r="AC5">
        <v>1408</v>
      </c>
      <c r="AD5">
        <v>2664</v>
      </c>
      <c r="AE5">
        <v>4696</v>
      </c>
      <c r="AF5">
        <v>3144</v>
      </c>
      <c r="AG5">
        <v>3083</v>
      </c>
      <c r="AH5">
        <v>2684</v>
      </c>
      <c r="AI5">
        <v>3858</v>
      </c>
      <c r="AJ5">
        <v>3863</v>
      </c>
      <c r="AK5">
        <v>2727</v>
      </c>
      <c r="AL5">
        <v>3545</v>
      </c>
      <c r="AM5">
        <v>2255</v>
      </c>
      <c r="AN5">
        <v>2831</v>
      </c>
      <c r="AO5">
        <v>4509</v>
      </c>
      <c r="AP5">
        <v>4430</v>
      </c>
      <c r="AQ5">
        <v>2260</v>
      </c>
      <c r="AR5">
        <v>1265</v>
      </c>
      <c r="AS5">
        <v>4228</v>
      </c>
      <c r="AT5">
        <v>2652</v>
      </c>
      <c r="AU5">
        <v>2688</v>
      </c>
      <c r="AV5">
        <v>1979</v>
      </c>
      <c r="AW5">
        <v>1790</v>
      </c>
      <c r="AX5">
        <v>1684</v>
      </c>
      <c r="AY5">
        <v>2148</v>
      </c>
      <c r="AZ5">
        <v>2169</v>
      </c>
      <c r="BA5">
        <v>3984</v>
      </c>
      <c r="BB5">
        <v>1187</v>
      </c>
      <c r="BC5">
        <v>3028</v>
      </c>
      <c r="BD5">
        <v>3112</v>
      </c>
      <c r="BE5">
        <v>2245</v>
      </c>
      <c r="BF5">
        <v>1938</v>
      </c>
      <c r="BG5">
        <v>1211</v>
      </c>
      <c r="BH5">
        <v>2042</v>
      </c>
      <c r="BI5">
        <v>905</v>
      </c>
      <c r="BJ5">
        <v>2031</v>
      </c>
      <c r="BK5">
        <v>2440</v>
      </c>
      <c r="BL5">
        <v>1167</v>
      </c>
      <c r="BM5">
        <v>1132</v>
      </c>
      <c r="BN5">
        <v>1940</v>
      </c>
      <c r="BO5">
        <v>2549</v>
      </c>
      <c r="BP5">
        <v>1484</v>
      </c>
      <c r="BQ5">
        <v>2317</v>
      </c>
      <c r="BR5">
        <v>2318</v>
      </c>
      <c r="BS5">
        <v>3020</v>
      </c>
      <c r="BT5">
        <v>0</v>
      </c>
      <c r="BU5">
        <v>2042</v>
      </c>
      <c r="BV5">
        <v>2395</v>
      </c>
      <c r="BW5">
        <v>1228</v>
      </c>
      <c r="BX5">
        <v>10</v>
      </c>
      <c r="BY5">
        <v>0</v>
      </c>
      <c r="BZ5" s="1">
        <f t="shared" si="0"/>
        <v>187870</v>
      </c>
      <c r="CA5">
        <v>213641</v>
      </c>
      <c r="CB5">
        <v>214900</v>
      </c>
      <c r="CC5">
        <f t="shared" si="1"/>
        <v>0.87937240510950609</v>
      </c>
      <c r="CD5">
        <f t="shared" si="2"/>
        <v>0.87422056770590972</v>
      </c>
    </row>
    <row r="6" spans="1:82" x14ac:dyDescent="0.2">
      <c r="A6" t="s">
        <v>113</v>
      </c>
      <c r="B6">
        <v>241</v>
      </c>
      <c r="C6">
        <v>208</v>
      </c>
      <c r="D6">
        <v>196</v>
      </c>
      <c r="E6">
        <v>137</v>
      </c>
      <c r="F6">
        <v>299</v>
      </c>
      <c r="G6">
        <v>589</v>
      </c>
      <c r="H6">
        <v>620</v>
      </c>
      <c r="I6">
        <v>426</v>
      </c>
      <c r="J6">
        <v>251</v>
      </c>
      <c r="K6">
        <v>569</v>
      </c>
      <c r="L6">
        <v>236</v>
      </c>
      <c r="M6">
        <v>409</v>
      </c>
      <c r="N6">
        <v>236</v>
      </c>
      <c r="O6">
        <v>507</v>
      </c>
      <c r="P6">
        <v>152</v>
      </c>
      <c r="Q6">
        <v>110</v>
      </c>
      <c r="R6">
        <v>747</v>
      </c>
      <c r="S6">
        <v>192</v>
      </c>
      <c r="T6">
        <v>509</v>
      </c>
      <c r="U6">
        <v>258</v>
      </c>
      <c r="V6">
        <v>232</v>
      </c>
      <c r="W6">
        <v>366</v>
      </c>
      <c r="X6">
        <v>500</v>
      </c>
      <c r="Y6">
        <v>383</v>
      </c>
      <c r="Z6">
        <v>143</v>
      </c>
      <c r="AA6">
        <v>278</v>
      </c>
      <c r="AB6">
        <v>999</v>
      </c>
      <c r="AC6">
        <v>221</v>
      </c>
      <c r="AD6">
        <v>404</v>
      </c>
      <c r="AE6">
        <v>675</v>
      </c>
      <c r="AF6">
        <v>574</v>
      </c>
      <c r="AG6">
        <v>384</v>
      </c>
      <c r="AH6">
        <v>448</v>
      </c>
      <c r="AI6">
        <v>532</v>
      </c>
      <c r="AJ6">
        <v>510</v>
      </c>
      <c r="AK6">
        <v>311</v>
      </c>
      <c r="AL6">
        <v>388</v>
      </c>
      <c r="AM6">
        <v>248</v>
      </c>
      <c r="AN6">
        <v>443</v>
      </c>
      <c r="AO6">
        <v>571</v>
      </c>
      <c r="AP6">
        <v>481</v>
      </c>
      <c r="AQ6">
        <v>318</v>
      </c>
      <c r="AR6">
        <v>176</v>
      </c>
      <c r="AS6">
        <v>436</v>
      </c>
      <c r="AT6">
        <v>529</v>
      </c>
      <c r="AU6">
        <v>327</v>
      </c>
      <c r="AV6">
        <v>376</v>
      </c>
      <c r="AW6">
        <v>236</v>
      </c>
      <c r="AX6">
        <v>175</v>
      </c>
      <c r="AY6">
        <v>304</v>
      </c>
      <c r="AZ6">
        <v>268</v>
      </c>
      <c r="BA6">
        <v>850</v>
      </c>
      <c r="BB6">
        <v>147</v>
      </c>
      <c r="BC6">
        <v>570</v>
      </c>
      <c r="BD6">
        <v>446</v>
      </c>
      <c r="BE6">
        <v>227</v>
      </c>
      <c r="BF6">
        <v>229</v>
      </c>
      <c r="BG6">
        <v>198</v>
      </c>
      <c r="BH6">
        <v>263</v>
      </c>
      <c r="BI6">
        <v>133</v>
      </c>
      <c r="BJ6">
        <v>247</v>
      </c>
      <c r="BK6">
        <v>290</v>
      </c>
      <c r="BL6">
        <v>218</v>
      </c>
      <c r="BM6">
        <v>113</v>
      </c>
      <c r="BN6">
        <v>228</v>
      </c>
      <c r="BO6">
        <v>346</v>
      </c>
      <c r="BP6">
        <v>150</v>
      </c>
      <c r="BQ6">
        <v>421</v>
      </c>
      <c r="BR6">
        <v>241</v>
      </c>
      <c r="BS6">
        <v>672</v>
      </c>
      <c r="BT6">
        <v>0</v>
      </c>
      <c r="BU6">
        <v>276</v>
      </c>
      <c r="BV6">
        <v>322</v>
      </c>
      <c r="BW6">
        <v>201</v>
      </c>
      <c r="BX6">
        <v>0</v>
      </c>
      <c r="BY6">
        <v>0</v>
      </c>
      <c r="BZ6" s="1">
        <f t="shared" si="0"/>
        <v>25916</v>
      </c>
      <c r="CA6">
        <v>31014</v>
      </c>
      <c r="CB6">
        <v>31255</v>
      </c>
      <c r="CC6">
        <f t="shared" si="1"/>
        <v>0.8356226220416586</v>
      </c>
      <c r="CD6">
        <f t="shared" si="2"/>
        <v>0.82917933130699084</v>
      </c>
    </row>
    <row r="7" spans="1:82" x14ac:dyDescent="0.2">
      <c r="A7" t="s">
        <v>114</v>
      </c>
      <c r="B7">
        <v>92</v>
      </c>
      <c r="C7">
        <v>102</v>
      </c>
      <c r="D7">
        <v>77</v>
      </c>
      <c r="E7">
        <v>56</v>
      </c>
      <c r="F7">
        <v>108</v>
      </c>
      <c r="G7">
        <v>237</v>
      </c>
      <c r="H7">
        <v>317</v>
      </c>
      <c r="I7">
        <v>212</v>
      </c>
      <c r="J7">
        <v>115</v>
      </c>
      <c r="K7">
        <v>266</v>
      </c>
      <c r="L7">
        <v>108</v>
      </c>
      <c r="M7">
        <v>224</v>
      </c>
      <c r="N7">
        <v>131</v>
      </c>
      <c r="O7">
        <v>234</v>
      </c>
      <c r="P7">
        <v>73</v>
      </c>
      <c r="Q7">
        <v>68</v>
      </c>
      <c r="R7">
        <v>303</v>
      </c>
      <c r="S7">
        <v>85</v>
      </c>
      <c r="T7">
        <v>264</v>
      </c>
      <c r="U7">
        <v>108</v>
      </c>
      <c r="V7">
        <v>101</v>
      </c>
      <c r="W7">
        <v>202</v>
      </c>
      <c r="X7">
        <v>275</v>
      </c>
      <c r="Y7">
        <v>106</v>
      </c>
      <c r="Z7">
        <v>119</v>
      </c>
      <c r="AA7">
        <v>115</v>
      </c>
      <c r="AB7">
        <v>452</v>
      </c>
      <c r="AC7">
        <v>117</v>
      </c>
      <c r="AD7">
        <v>268</v>
      </c>
      <c r="AE7">
        <v>328</v>
      </c>
      <c r="AF7">
        <v>246</v>
      </c>
      <c r="AG7">
        <v>196</v>
      </c>
      <c r="AH7">
        <v>217</v>
      </c>
      <c r="AI7">
        <v>225</v>
      </c>
      <c r="AJ7">
        <v>190</v>
      </c>
      <c r="AK7">
        <v>164</v>
      </c>
      <c r="AL7">
        <v>251</v>
      </c>
      <c r="AM7">
        <v>134</v>
      </c>
      <c r="AN7">
        <v>205</v>
      </c>
      <c r="AO7">
        <v>234</v>
      </c>
      <c r="AP7">
        <v>247</v>
      </c>
      <c r="AQ7">
        <v>105</v>
      </c>
      <c r="AR7">
        <v>59</v>
      </c>
      <c r="AS7">
        <v>259</v>
      </c>
      <c r="AT7">
        <v>206</v>
      </c>
      <c r="AU7">
        <v>182</v>
      </c>
      <c r="AV7">
        <v>165</v>
      </c>
      <c r="AW7">
        <v>86</v>
      </c>
      <c r="AX7">
        <v>113</v>
      </c>
      <c r="AY7">
        <v>130</v>
      </c>
      <c r="AZ7">
        <v>120</v>
      </c>
      <c r="BA7">
        <v>299</v>
      </c>
      <c r="BB7">
        <v>75</v>
      </c>
      <c r="BC7">
        <v>256</v>
      </c>
      <c r="BD7">
        <v>147</v>
      </c>
      <c r="BE7">
        <v>128</v>
      </c>
      <c r="BF7">
        <v>139</v>
      </c>
      <c r="BG7">
        <v>95</v>
      </c>
      <c r="BH7">
        <v>111</v>
      </c>
      <c r="BI7">
        <v>82</v>
      </c>
      <c r="BJ7">
        <v>104</v>
      </c>
      <c r="BK7">
        <v>123</v>
      </c>
      <c r="BL7">
        <v>82</v>
      </c>
      <c r="BM7">
        <v>87</v>
      </c>
      <c r="BN7">
        <v>119</v>
      </c>
      <c r="BO7">
        <v>170</v>
      </c>
      <c r="BP7">
        <v>66</v>
      </c>
      <c r="BQ7">
        <v>153</v>
      </c>
      <c r="BR7">
        <v>136</v>
      </c>
      <c r="BS7">
        <v>553</v>
      </c>
      <c r="BT7">
        <v>0</v>
      </c>
      <c r="BU7">
        <v>110</v>
      </c>
      <c r="BV7">
        <v>206</v>
      </c>
      <c r="BW7">
        <v>87</v>
      </c>
      <c r="BX7">
        <v>2</v>
      </c>
      <c r="BY7">
        <v>0</v>
      </c>
      <c r="BZ7" s="1">
        <f t="shared" si="0"/>
        <v>12327</v>
      </c>
      <c r="CA7">
        <v>13757</v>
      </c>
      <c r="CB7">
        <v>13859</v>
      </c>
      <c r="CC7">
        <f t="shared" si="1"/>
        <v>0.89605291851421098</v>
      </c>
      <c r="CD7">
        <f t="shared" si="2"/>
        <v>0.88945811386102891</v>
      </c>
    </row>
    <row r="8" spans="1:82" x14ac:dyDescent="0.2">
      <c r="A8" t="s">
        <v>115</v>
      </c>
      <c r="B8">
        <v>207</v>
      </c>
      <c r="C8">
        <v>155</v>
      </c>
      <c r="D8">
        <v>151</v>
      </c>
      <c r="E8">
        <v>135</v>
      </c>
      <c r="F8">
        <v>241</v>
      </c>
      <c r="G8">
        <v>480</v>
      </c>
      <c r="H8">
        <v>572</v>
      </c>
      <c r="I8">
        <v>409</v>
      </c>
      <c r="J8">
        <v>171</v>
      </c>
      <c r="K8">
        <v>487</v>
      </c>
      <c r="L8">
        <v>182</v>
      </c>
      <c r="M8">
        <v>344</v>
      </c>
      <c r="N8">
        <v>245</v>
      </c>
      <c r="O8">
        <v>469</v>
      </c>
      <c r="P8">
        <v>168</v>
      </c>
      <c r="Q8">
        <v>132</v>
      </c>
      <c r="R8">
        <v>542</v>
      </c>
      <c r="S8">
        <v>185</v>
      </c>
      <c r="T8">
        <v>471</v>
      </c>
      <c r="U8">
        <v>252</v>
      </c>
      <c r="V8">
        <v>195</v>
      </c>
      <c r="W8">
        <v>359</v>
      </c>
      <c r="X8">
        <v>470</v>
      </c>
      <c r="Y8">
        <v>253</v>
      </c>
      <c r="Z8">
        <v>175</v>
      </c>
      <c r="AA8">
        <v>192</v>
      </c>
      <c r="AB8">
        <v>825</v>
      </c>
      <c r="AC8">
        <v>174</v>
      </c>
      <c r="AD8">
        <v>415</v>
      </c>
      <c r="AE8">
        <v>680</v>
      </c>
      <c r="AF8">
        <v>432</v>
      </c>
      <c r="AG8">
        <v>346</v>
      </c>
      <c r="AH8">
        <v>426</v>
      </c>
      <c r="AI8">
        <v>471</v>
      </c>
      <c r="AJ8">
        <v>417</v>
      </c>
      <c r="AK8">
        <v>257</v>
      </c>
      <c r="AL8">
        <v>381</v>
      </c>
      <c r="AM8">
        <v>268</v>
      </c>
      <c r="AN8">
        <v>373</v>
      </c>
      <c r="AO8">
        <v>466</v>
      </c>
      <c r="AP8">
        <v>458</v>
      </c>
      <c r="AQ8">
        <v>329</v>
      </c>
      <c r="AR8">
        <v>149</v>
      </c>
      <c r="AS8">
        <v>512</v>
      </c>
      <c r="AT8">
        <v>435</v>
      </c>
      <c r="AU8">
        <v>294</v>
      </c>
      <c r="AV8">
        <v>343</v>
      </c>
      <c r="AW8">
        <v>177</v>
      </c>
      <c r="AX8">
        <v>179</v>
      </c>
      <c r="AY8">
        <v>240</v>
      </c>
      <c r="AZ8">
        <v>239</v>
      </c>
      <c r="BA8">
        <v>584</v>
      </c>
      <c r="BB8">
        <v>160</v>
      </c>
      <c r="BC8">
        <v>450</v>
      </c>
      <c r="BD8">
        <v>301</v>
      </c>
      <c r="BE8">
        <v>204</v>
      </c>
      <c r="BF8">
        <v>208</v>
      </c>
      <c r="BG8">
        <v>142</v>
      </c>
      <c r="BH8">
        <v>202</v>
      </c>
      <c r="BI8">
        <v>145</v>
      </c>
      <c r="BJ8">
        <v>188</v>
      </c>
      <c r="BK8">
        <v>266</v>
      </c>
      <c r="BL8">
        <v>148</v>
      </c>
      <c r="BM8">
        <v>114</v>
      </c>
      <c r="BN8">
        <v>207</v>
      </c>
      <c r="BO8">
        <v>273</v>
      </c>
      <c r="BP8">
        <v>189</v>
      </c>
      <c r="BQ8">
        <v>318</v>
      </c>
      <c r="BR8">
        <v>332</v>
      </c>
      <c r="BS8">
        <v>3144</v>
      </c>
      <c r="BT8">
        <v>0</v>
      </c>
      <c r="BU8">
        <v>243</v>
      </c>
      <c r="BV8">
        <v>301</v>
      </c>
      <c r="BW8">
        <v>240</v>
      </c>
      <c r="BX8">
        <v>0</v>
      </c>
      <c r="BY8">
        <v>2</v>
      </c>
      <c r="BZ8" s="1">
        <f t="shared" si="0"/>
        <v>25289</v>
      </c>
      <c r="CA8">
        <v>37636</v>
      </c>
      <c r="CB8">
        <v>37887</v>
      </c>
      <c r="CC8">
        <f t="shared" si="1"/>
        <v>0.67193644383037521</v>
      </c>
      <c r="CD8">
        <f t="shared" si="2"/>
        <v>0.66748488927600491</v>
      </c>
    </row>
    <row r="9" spans="1:82" x14ac:dyDescent="0.2">
      <c r="A9" t="s">
        <v>116</v>
      </c>
      <c r="B9">
        <v>1219</v>
      </c>
      <c r="C9">
        <v>982</v>
      </c>
      <c r="D9">
        <v>855</v>
      </c>
      <c r="E9">
        <v>784</v>
      </c>
      <c r="F9">
        <v>1353</v>
      </c>
      <c r="G9">
        <v>3010</v>
      </c>
      <c r="H9">
        <v>3803</v>
      </c>
      <c r="I9">
        <v>3436</v>
      </c>
      <c r="J9">
        <v>1397</v>
      </c>
      <c r="K9">
        <v>3972</v>
      </c>
      <c r="L9">
        <v>1443</v>
      </c>
      <c r="M9">
        <v>2282</v>
      </c>
      <c r="N9">
        <v>1619</v>
      </c>
      <c r="O9">
        <v>2668</v>
      </c>
      <c r="P9">
        <v>1256</v>
      </c>
      <c r="Q9">
        <v>1129</v>
      </c>
      <c r="R9">
        <v>4119</v>
      </c>
      <c r="S9">
        <v>1218</v>
      </c>
      <c r="T9">
        <v>3230</v>
      </c>
      <c r="U9">
        <v>1386</v>
      </c>
      <c r="V9">
        <v>1520</v>
      </c>
      <c r="W9">
        <v>2762</v>
      </c>
      <c r="X9">
        <v>3480</v>
      </c>
      <c r="Y9">
        <v>1773</v>
      </c>
      <c r="Z9">
        <v>1373</v>
      </c>
      <c r="AA9">
        <v>1578</v>
      </c>
      <c r="AB9">
        <v>7320</v>
      </c>
      <c r="AC9">
        <v>1345</v>
      </c>
      <c r="AD9">
        <v>2621</v>
      </c>
      <c r="AE9">
        <v>4506</v>
      </c>
      <c r="AF9">
        <v>3464</v>
      </c>
      <c r="AG9">
        <v>2882</v>
      </c>
      <c r="AH9">
        <v>2627</v>
      </c>
      <c r="AI9">
        <v>3446</v>
      </c>
      <c r="AJ9">
        <v>3157</v>
      </c>
      <c r="AK9">
        <v>2325</v>
      </c>
      <c r="AL9">
        <v>2630</v>
      </c>
      <c r="AM9">
        <v>1530</v>
      </c>
      <c r="AN9">
        <v>2452</v>
      </c>
      <c r="AO9">
        <v>3360</v>
      </c>
      <c r="AP9">
        <v>3040</v>
      </c>
      <c r="AQ9">
        <v>1975</v>
      </c>
      <c r="AR9">
        <v>1210</v>
      </c>
      <c r="AS9">
        <v>3790</v>
      </c>
      <c r="AT9">
        <v>2166</v>
      </c>
      <c r="AU9">
        <v>2157</v>
      </c>
      <c r="AV9">
        <v>2149</v>
      </c>
      <c r="AW9">
        <v>1311</v>
      </c>
      <c r="AX9">
        <v>1319</v>
      </c>
      <c r="AY9">
        <v>1653</v>
      </c>
      <c r="AZ9">
        <v>2070</v>
      </c>
      <c r="BA9">
        <v>4239</v>
      </c>
      <c r="BB9">
        <v>1092</v>
      </c>
      <c r="BC9">
        <v>3175</v>
      </c>
      <c r="BD9">
        <v>2553</v>
      </c>
      <c r="BE9">
        <v>1905</v>
      </c>
      <c r="BF9">
        <v>1598</v>
      </c>
      <c r="BG9">
        <v>1282</v>
      </c>
      <c r="BH9">
        <v>1593</v>
      </c>
      <c r="BI9">
        <v>941</v>
      </c>
      <c r="BJ9">
        <v>1721</v>
      </c>
      <c r="BK9">
        <v>1866</v>
      </c>
      <c r="BL9">
        <v>961</v>
      </c>
      <c r="BM9">
        <v>981</v>
      </c>
      <c r="BN9">
        <v>1449</v>
      </c>
      <c r="BO9">
        <v>2026</v>
      </c>
      <c r="BP9">
        <v>1332</v>
      </c>
      <c r="BQ9">
        <v>2080</v>
      </c>
      <c r="BR9">
        <v>2016</v>
      </c>
      <c r="BS9">
        <v>3602</v>
      </c>
      <c r="BT9">
        <v>1</v>
      </c>
      <c r="BU9">
        <v>1819</v>
      </c>
      <c r="BV9">
        <v>2221</v>
      </c>
      <c r="BW9">
        <v>1417</v>
      </c>
      <c r="BX9">
        <v>2</v>
      </c>
      <c r="BY9">
        <v>0</v>
      </c>
      <c r="BZ9" s="1">
        <f t="shared" si="0"/>
        <v>162024</v>
      </c>
      <c r="CA9">
        <v>187383</v>
      </c>
      <c r="CB9">
        <v>188973</v>
      </c>
      <c r="CC9">
        <f t="shared" si="1"/>
        <v>0.86466755255279293</v>
      </c>
      <c r="CD9">
        <f t="shared" si="2"/>
        <v>0.85739232588782521</v>
      </c>
    </row>
    <row r="10" spans="1:82" x14ac:dyDescent="0.2">
      <c r="A10" t="s">
        <v>117</v>
      </c>
      <c r="B10">
        <v>1068</v>
      </c>
      <c r="C10">
        <v>728</v>
      </c>
      <c r="D10">
        <v>684</v>
      </c>
      <c r="E10">
        <v>582</v>
      </c>
      <c r="F10">
        <v>1099</v>
      </c>
      <c r="G10">
        <v>2355</v>
      </c>
      <c r="H10">
        <v>3213</v>
      </c>
      <c r="I10">
        <v>3364</v>
      </c>
      <c r="J10">
        <v>1551</v>
      </c>
      <c r="K10">
        <v>3704</v>
      </c>
      <c r="L10">
        <v>1250</v>
      </c>
      <c r="M10">
        <v>1715</v>
      </c>
      <c r="N10">
        <v>1631</v>
      </c>
      <c r="O10">
        <v>2506</v>
      </c>
      <c r="P10">
        <v>1056</v>
      </c>
      <c r="Q10">
        <v>1043</v>
      </c>
      <c r="R10">
        <v>3746</v>
      </c>
      <c r="S10">
        <v>1234</v>
      </c>
      <c r="T10">
        <v>3022</v>
      </c>
      <c r="U10">
        <v>1180</v>
      </c>
      <c r="V10">
        <v>1517</v>
      </c>
      <c r="W10">
        <v>2789</v>
      </c>
      <c r="X10">
        <v>3241</v>
      </c>
      <c r="Y10">
        <v>1448</v>
      </c>
      <c r="Z10">
        <v>1457</v>
      </c>
      <c r="AA10">
        <v>1955</v>
      </c>
      <c r="AB10">
        <v>7004</v>
      </c>
      <c r="AC10">
        <v>1495</v>
      </c>
      <c r="AD10">
        <v>2723</v>
      </c>
      <c r="AE10">
        <v>4042</v>
      </c>
      <c r="AF10">
        <v>3256</v>
      </c>
      <c r="AG10">
        <v>2683</v>
      </c>
      <c r="AH10">
        <v>2415</v>
      </c>
      <c r="AI10">
        <v>3262</v>
      </c>
      <c r="AJ10">
        <v>3027</v>
      </c>
      <c r="AK10">
        <v>2444</v>
      </c>
      <c r="AL10">
        <v>2176</v>
      </c>
      <c r="AM10">
        <v>1657</v>
      </c>
      <c r="AN10">
        <v>1924</v>
      </c>
      <c r="AO10">
        <v>3316</v>
      </c>
      <c r="AP10">
        <v>2578</v>
      </c>
      <c r="AQ10">
        <v>1747</v>
      </c>
      <c r="AR10">
        <v>1329</v>
      </c>
      <c r="AS10">
        <v>3654</v>
      </c>
      <c r="AT10">
        <v>1982</v>
      </c>
      <c r="AU10">
        <v>2301</v>
      </c>
      <c r="AV10">
        <v>1845</v>
      </c>
      <c r="AW10">
        <v>1258</v>
      </c>
      <c r="AX10">
        <v>1413</v>
      </c>
      <c r="AY10">
        <v>1389</v>
      </c>
      <c r="AZ10">
        <v>1940</v>
      </c>
      <c r="BA10">
        <v>3580</v>
      </c>
      <c r="BB10">
        <v>1130</v>
      </c>
      <c r="BC10">
        <v>2787</v>
      </c>
      <c r="BD10">
        <v>2089</v>
      </c>
      <c r="BE10">
        <v>2054</v>
      </c>
      <c r="BF10">
        <v>1512</v>
      </c>
      <c r="BG10">
        <v>1121</v>
      </c>
      <c r="BH10">
        <v>1702</v>
      </c>
      <c r="BI10">
        <v>762</v>
      </c>
      <c r="BJ10">
        <v>1439</v>
      </c>
      <c r="BK10">
        <v>1794</v>
      </c>
      <c r="BL10">
        <v>832</v>
      </c>
      <c r="BM10">
        <v>908</v>
      </c>
      <c r="BN10">
        <v>1002</v>
      </c>
      <c r="BO10">
        <v>1237</v>
      </c>
      <c r="BP10">
        <v>666</v>
      </c>
      <c r="BQ10">
        <v>1334</v>
      </c>
      <c r="BR10">
        <v>1302</v>
      </c>
      <c r="BS10">
        <v>4793</v>
      </c>
      <c r="BT10">
        <v>1</v>
      </c>
      <c r="BU10">
        <v>1830</v>
      </c>
      <c r="BV10">
        <v>2572</v>
      </c>
      <c r="BW10">
        <v>1333</v>
      </c>
      <c r="BX10">
        <v>13</v>
      </c>
      <c r="BY10">
        <v>0</v>
      </c>
      <c r="BZ10" s="1">
        <f t="shared" si="0"/>
        <v>149791</v>
      </c>
      <c r="CA10">
        <v>176551</v>
      </c>
      <c r="CB10">
        <v>177627</v>
      </c>
      <c r="CC10">
        <f t="shared" si="1"/>
        <v>0.84842906582234023</v>
      </c>
      <c r="CD10">
        <f t="shared" si="2"/>
        <v>0.84328958998350478</v>
      </c>
    </row>
    <row r="11" spans="1:82" x14ac:dyDescent="0.2">
      <c r="A11" t="s">
        <v>118</v>
      </c>
      <c r="B11">
        <v>916</v>
      </c>
      <c r="C11">
        <v>835</v>
      </c>
      <c r="D11">
        <v>512</v>
      </c>
      <c r="E11">
        <v>518</v>
      </c>
      <c r="F11">
        <v>1047</v>
      </c>
      <c r="G11">
        <v>2168</v>
      </c>
      <c r="H11">
        <v>3182</v>
      </c>
      <c r="I11">
        <v>2691</v>
      </c>
      <c r="J11">
        <v>1263</v>
      </c>
      <c r="K11">
        <v>2759</v>
      </c>
      <c r="L11">
        <v>1233</v>
      </c>
      <c r="M11">
        <v>1575</v>
      </c>
      <c r="N11">
        <v>1286</v>
      </c>
      <c r="O11">
        <v>1823</v>
      </c>
      <c r="P11">
        <v>1096</v>
      </c>
      <c r="Q11">
        <v>973</v>
      </c>
      <c r="R11">
        <v>3474</v>
      </c>
      <c r="S11">
        <v>944</v>
      </c>
      <c r="T11">
        <v>2765</v>
      </c>
      <c r="U11">
        <v>1091</v>
      </c>
      <c r="V11">
        <v>1292</v>
      </c>
      <c r="W11">
        <v>2732</v>
      </c>
      <c r="X11">
        <v>3195</v>
      </c>
      <c r="Y11">
        <v>1098</v>
      </c>
      <c r="Z11">
        <v>1170</v>
      </c>
      <c r="AA11">
        <v>1405</v>
      </c>
      <c r="AB11">
        <v>7061</v>
      </c>
      <c r="AC11">
        <v>902</v>
      </c>
      <c r="AD11">
        <v>1804</v>
      </c>
      <c r="AE11">
        <v>3581</v>
      </c>
      <c r="AF11">
        <v>2414</v>
      </c>
      <c r="AG11">
        <v>2101</v>
      </c>
      <c r="AH11">
        <v>2050</v>
      </c>
      <c r="AI11">
        <v>2888</v>
      </c>
      <c r="AJ11">
        <v>2432</v>
      </c>
      <c r="AK11">
        <v>2062</v>
      </c>
      <c r="AL11">
        <v>2226</v>
      </c>
      <c r="AM11">
        <v>1507</v>
      </c>
      <c r="AN11">
        <v>1942</v>
      </c>
      <c r="AO11">
        <v>3250</v>
      </c>
      <c r="AP11">
        <v>2385</v>
      </c>
      <c r="AQ11">
        <v>1406</v>
      </c>
      <c r="AR11">
        <v>845</v>
      </c>
      <c r="AS11">
        <v>3016</v>
      </c>
      <c r="AT11">
        <v>1777</v>
      </c>
      <c r="AU11">
        <v>1772</v>
      </c>
      <c r="AV11">
        <v>1292</v>
      </c>
      <c r="AW11">
        <v>989</v>
      </c>
      <c r="AX11">
        <v>1312</v>
      </c>
      <c r="AY11">
        <v>1060</v>
      </c>
      <c r="AZ11">
        <v>1552</v>
      </c>
      <c r="BA11">
        <v>2867</v>
      </c>
      <c r="BB11">
        <v>835</v>
      </c>
      <c r="BC11">
        <v>2407</v>
      </c>
      <c r="BD11">
        <v>2259</v>
      </c>
      <c r="BE11">
        <v>1626</v>
      </c>
      <c r="BF11">
        <v>1272</v>
      </c>
      <c r="BG11">
        <v>810</v>
      </c>
      <c r="BH11">
        <v>1315</v>
      </c>
      <c r="BI11">
        <v>545</v>
      </c>
      <c r="BJ11">
        <v>1297</v>
      </c>
      <c r="BK11">
        <v>1650</v>
      </c>
      <c r="BL11">
        <v>583</v>
      </c>
      <c r="BM11">
        <v>722</v>
      </c>
      <c r="BN11">
        <v>1208</v>
      </c>
      <c r="BO11">
        <v>1477</v>
      </c>
      <c r="BP11">
        <v>841</v>
      </c>
      <c r="BQ11">
        <v>1236</v>
      </c>
      <c r="BR11">
        <v>1469</v>
      </c>
      <c r="BS11">
        <v>2194</v>
      </c>
      <c r="BT11">
        <v>0</v>
      </c>
      <c r="BU11">
        <v>1534</v>
      </c>
      <c r="BV11">
        <v>1743</v>
      </c>
      <c r="BW11">
        <v>874</v>
      </c>
      <c r="BX11">
        <v>7</v>
      </c>
      <c r="BY11">
        <v>0</v>
      </c>
      <c r="BZ11" s="1">
        <f t="shared" si="0"/>
        <v>127440</v>
      </c>
      <c r="CA11">
        <v>139539</v>
      </c>
      <c r="CB11">
        <v>141443</v>
      </c>
      <c r="CC11">
        <f t="shared" si="1"/>
        <v>0.91329305785479331</v>
      </c>
      <c r="CD11">
        <f t="shared" si="2"/>
        <v>0.90099898899203212</v>
      </c>
    </row>
    <row r="12" spans="1:82" x14ac:dyDescent="0.2">
      <c r="A12" t="s">
        <v>119</v>
      </c>
      <c r="B12">
        <v>1612</v>
      </c>
      <c r="C12">
        <v>1265</v>
      </c>
      <c r="D12">
        <v>663</v>
      </c>
      <c r="E12">
        <v>951</v>
      </c>
      <c r="F12">
        <v>1971</v>
      </c>
      <c r="G12">
        <v>3065</v>
      </c>
      <c r="H12">
        <v>2719</v>
      </c>
      <c r="I12">
        <v>2806</v>
      </c>
      <c r="J12">
        <v>1192</v>
      </c>
      <c r="K12">
        <v>2416</v>
      </c>
      <c r="L12">
        <v>1031</v>
      </c>
      <c r="M12">
        <v>1652</v>
      </c>
      <c r="N12">
        <v>1076</v>
      </c>
      <c r="O12">
        <v>2092</v>
      </c>
      <c r="P12">
        <v>959</v>
      </c>
      <c r="Q12">
        <v>879</v>
      </c>
      <c r="R12">
        <v>3206</v>
      </c>
      <c r="S12">
        <v>863</v>
      </c>
      <c r="T12">
        <v>2457</v>
      </c>
      <c r="U12">
        <v>930</v>
      </c>
      <c r="V12">
        <v>1246</v>
      </c>
      <c r="W12">
        <v>2532</v>
      </c>
      <c r="X12">
        <v>2728</v>
      </c>
      <c r="Y12">
        <v>1231</v>
      </c>
      <c r="Z12">
        <v>1157</v>
      </c>
      <c r="AA12">
        <v>1435</v>
      </c>
      <c r="AB12">
        <v>6237</v>
      </c>
      <c r="AC12">
        <v>1206</v>
      </c>
      <c r="AD12">
        <v>1899</v>
      </c>
      <c r="AE12">
        <v>3293</v>
      </c>
      <c r="AF12">
        <v>3064</v>
      </c>
      <c r="AG12">
        <v>2341</v>
      </c>
      <c r="AH12">
        <v>2341</v>
      </c>
      <c r="AI12">
        <v>2938</v>
      </c>
      <c r="AJ12">
        <v>2527</v>
      </c>
      <c r="AK12">
        <v>1866</v>
      </c>
      <c r="AL12">
        <v>1903</v>
      </c>
      <c r="AM12">
        <v>1494</v>
      </c>
      <c r="AN12">
        <v>1557</v>
      </c>
      <c r="AO12">
        <v>2585</v>
      </c>
      <c r="AP12">
        <v>2032</v>
      </c>
      <c r="AQ12">
        <v>1614</v>
      </c>
      <c r="AR12">
        <v>834</v>
      </c>
      <c r="AS12">
        <v>2707</v>
      </c>
      <c r="AT12">
        <v>2051</v>
      </c>
      <c r="AU12">
        <v>1810</v>
      </c>
      <c r="AV12">
        <v>1686</v>
      </c>
      <c r="AW12">
        <v>1027</v>
      </c>
      <c r="AX12">
        <v>1095</v>
      </c>
      <c r="AY12">
        <v>1120</v>
      </c>
      <c r="AZ12">
        <v>1476</v>
      </c>
      <c r="BA12">
        <v>3104</v>
      </c>
      <c r="BB12">
        <v>857</v>
      </c>
      <c r="BC12">
        <v>2264</v>
      </c>
      <c r="BD12">
        <v>1833</v>
      </c>
      <c r="BE12">
        <v>1740</v>
      </c>
      <c r="BF12">
        <v>1212</v>
      </c>
      <c r="BG12">
        <v>867</v>
      </c>
      <c r="BH12">
        <v>1236</v>
      </c>
      <c r="BI12">
        <v>664</v>
      </c>
      <c r="BJ12">
        <v>1133</v>
      </c>
      <c r="BK12">
        <v>1689</v>
      </c>
      <c r="BL12">
        <v>709</v>
      </c>
      <c r="BM12">
        <v>867</v>
      </c>
      <c r="BN12">
        <v>5219</v>
      </c>
      <c r="BO12">
        <v>8225</v>
      </c>
      <c r="BP12">
        <v>4682</v>
      </c>
      <c r="BQ12">
        <v>5908</v>
      </c>
      <c r="BR12">
        <v>8400</v>
      </c>
      <c r="BS12">
        <v>8857</v>
      </c>
      <c r="BT12">
        <v>0</v>
      </c>
      <c r="BU12">
        <v>1680</v>
      </c>
      <c r="BV12">
        <v>2111</v>
      </c>
      <c r="BW12">
        <v>986</v>
      </c>
      <c r="BX12">
        <v>4</v>
      </c>
      <c r="BY12">
        <v>3</v>
      </c>
      <c r="BZ12" s="1">
        <f t="shared" si="0"/>
        <v>161087</v>
      </c>
      <c r="CA12">
        <v>182719</v>
      </c>
      <c r="CB12">
        <v>183689</v>
      </c>
      <c r="CC12">
        <f t="shared" si="1"/>
        <v>0.88161056047811115</v>
      </c>
      <c r="CD12">
        <f t="shared" si="2"/>
        <v>0.87695507079901358</v>
      </c>
    </row>
    <row r="13" spans="1:82" x14ac:dyDescent="0.2">
      <c r="A13" t="s">
        <v>120</v>
      </c>
      <c r="B13">
        <v>899</v>
      </c>
      <c r="C13">
        <v>653</v>
      </c>
      <c r="D13">
        <v>534</v>
      </c>
      <c r="E13">
        <v>467</v>
      </c>
      <c r="F13">
        <v>925</v>
      </c>
      <c r="G13">
        <v>2332</v>
      </c>
      <c r="H13">
        <v>3171</v>
      </c>
      <c r="I13">
        <v>2492</v>
      </c>
      <c r="J13">
        <v>1258</v>
      </c>
      <c r="K13">
        <v>2646</v>
      </c>
      <c r="L13">
        <v>1006</v>
      </c>
      <c r="M13">
        <v>1526</v>
      </c>
      <c r="N13">
        <v>1126</v>
      </c>
      <c r="O13">
        <v>1904</v>
      </c>
      <c r="P13">
        <v>964</v>
      </c>
      <c r="Q13">
        <v>675</v>
      </c>
      <c r="R13">
        <v>3040</v>
      </c>
      <c r="S13">
        <v>788</v>
      </c>
      <c r="T13">
        <v>2324</v>
      </c>
      <c r="U13">
        <v>1073</v>
      </c>
      <c r="V13">
        <v>1284</v>
      </c>
      <c r="W13">
        <v>2079</v>
      </c>
      <c r="X13">
        <v>2714</v>
      </c>
      <c r="Y13">
        <v>993</v>
      </c>
      <c r="Z13">
        <v>1010</v>
      </c>
      <c r="AA13">
        <v>1127</v>
      </c>
      <c r="AB13">
        <v>5673</v>
      </c>
      <c r="AC13">
        <v>1049</v>
      </c>
      <c r="AD13">
        <v>1854</v>
      </c>
      <c r="AE13">
        <v>3159</v>
      </c>
      <c r="AF13">
        <v>2591</v>
      </c>
      <c r="AG13">
        <v>2043</v>
      </c>
      <c r="AH13">
        <v>2102</v>
      </c>
      <c r="AI13">
        <v>2671</v>
      </c>
      <c r="AJ13">
        <v>2174</v>
      </c>
      <c r="AK13">
        <v>1600</v>
      </c>
      <c r="AL13">
        <v>1985</v>
      </c>
      <c r="AM13">
        <v>1177</v>
      </c>
      <c r="AN13">
        <v>2436</v>
      </c>
      <c r="AO13">
        <v>2398</v>
      </c>
      <c r="AP13">
        <v>2388</v>
      </c>
      <c r="AQ13">
        <v>1525</v>
      </c>
      <c r="AR13">
        <v>880</v>
      </c>
      <c r="AS13">
        <v>2917</v>
      </c>
      <c r="AT13">
        <v>1475</v>
      </c>
      <c r="AU13">
        <v>1839</v>
      </c>
      <c r="AV13">
        <v>1838</v>
      </c>
      <c r="AW13">
        <v>887</v>
      </c>
      <c r="AX13">
        <v>1063</v>
      </c>
      <c r="AY13">
        <v>1096</v>
      </c>
      <c r="AZ13">
        <v>1431</v>
      </c>
      <c r="BA13">
        <v>2984</v>
      </c>
      <c r="BB13">
        <v>766</v>
      </c>
      <c r="BC13">
        <v>2302</v>
      </c>
      <c r="BD13">
        <v>1662</v>
      </c>
      <c r="BE13">
        <v>1410</v>
      </c>
      <c r="BF13">
        <v>1159</v>
      </c>
      <c r="BG13">
        <v>955</v>
      </c>
      <c r="BH13">
        <v>1301</v>
      </c>
      <c r="BI13">
        <v>518</v>
      </c>
      <c r="BJ13">
        <v>1209</v>
      </c>
      <c r="BK13">
        <v>1217</v>
      </c>
      <c r="BL13">
        <v>674</v>
      </c>
      <c r="BM13">
        <v>671</v>
      </c>
      <c r="BN13">
        <v>1110</v>
      </c>
      <c r="BO13">
        <v>1328</v>
      </c>
      <c r="BP13">
        <v>872</v>
      </c>
      <c r="BQ13">
        <v>1409</v>
      </c>
      <c r="BR13">
        <v>1383</v>
      </c>
      <c r="BS13">
        <v>2489</v>
      </c>
      <c r="BT13">
        <v>0</v>
      </c>
      <c r="BU13">
        <v>1433</v>
      </c>
      <c r="BV13">
        <v>1834</v>
      </c>
      <c r="BW13">
        <v>1072</v>
      </c>
      <c r="BX13">
        <v>2</v>
      </c>
      <c r="BY13">
        <v>0</v>
      </c>
      <c r="BZ13" s="1">
        <f t="shared" si="0"/>
        <v>119021</v>
      </c>
      <c r="CA13">
        <v>149565</v>
      </c>
      <c r="CB13">
        <v>150797</v>
      </c>
      <c r="CC13">
        <f t="shared" si="1"/>
        <v>0.79578109851903855</v>
      </c>
      <c r="CD13">
        <f t="shared" si="2"/>
        <v>0.78927962757879799</v>
      </c>
    </row>
    <row r="14" spans="1:82" x14ac:dyDescent="0.2">
      <c r="A14" t="s">
        <v>121</v>
      </c>
      <c r="B14">
        <v>2115</v>
      </c>
      <c r="C14">
        <v>2218</v>
      </c>
      <c r="D14">
        <v>2103</v>
      </c>
      <c r="E14">
        <v>1185</v>
      </c>
      <c r="F14">
        <v>1985</v>
      </c>
      <c r="G14">
        <v>3683</v>
      </c>
      <c r="H14">
        <v>3304</v>
      </c>
      <c r="I14">
        <v>2361</v>
      </c>
      <c r="J14">
        <v>1890</v>
      </c>
      <c r="K14">
        <v>3405</v>
      </c>
      <c r="L14">
        <v>2205</v>
      </c>
      <c r="M14">
        <v>2197</v>
      </c>
      <c r="N14">
        <v>2263</v>
      </c>
      <c r="O14">
        <v>2611</v>
      </c>
      <c r="P14">
        <v>1336</v>
      </c>
      <c r="Q14">
        <v>1353</v>
      </c>
      <c r="R14">
        <v>4461</v>
      </c>
      <c r="S14">
        <v>1237</v>
      </c>
      <c r="T14">
        <v>3023</v>
      </c>
      <c r="U14">
        <v>1623</v>
      </c>
      <c r="V14">
        <v>1117</v>
      </c>
      <c r="W14">
        <v>3024</v>
      </c>
      <c r="X14">
        <v>3645</v>
      </c>
      <c r="Y14">
        <v>1873</v>
      </c>
      <c r="Z14">
        <v>1231</v>
      </c>
      <c r="AA14">
        <v>1486</v>
      </c>
      <c r="AB14">
        <v>5607</v>
      </c>
      <c r="AC14">
        <v>1687</v>
      </c>
      <c r="AD14">
        <v>1492</v>
      </c>
      <c r="AE14">
        <v>2765</v>
      </c>
      <c r="AF14">
        <v>2762</v>
      </c>
      <c r="AG14">
        <v>2507</v>
      </c>
      <c r="AH14">
        <v>2425</v>
      </c>
      <c r="AI14">
        <v>3283</v>
      </c>
      <c r="AJ14">
        <v>3157</v>
      </c>
      <c r="AK14">
        <v>2364</v>
      </c>
      <c r="AL14">
        <v>2985</v>
      </c>
      <c r="AM14">
        <v>1894</v>
      </c>
      <c r="AN14">
        <v>2075</v>
      </c>
      <c r="AO14">
        <v>3412</v>
      </c>
      <c r="AP14">
        <v>2937</v>
      </c>
      <c r="AQ14">
        <v>2042</v>
      </c>
      <c r="AR14">
        <v>1078</v>
      </c>
      <c r="AS14">
        <v>2912</v>
      </c>
      <c r="AT14">
        <v>3611</v>
      </c>
      <c r="AU14">
        <v>2168</v>
      </c>
      <c r="AV14">
        <v>3210</v>
      </c>
      <c r="AW14">
        <v>1495</v>
      </c>
      <c r="AX14">
        <v>1159</v>
      </c>
      <c r="AY14">
        <v>2195</v>
      </c>
      <c r="AZ14">
        <v>1298</v>
      </c>
      <c r="BA14">
        <v>5663</v>
      </c>
      <c r="BB14">
        <v>1188</v>
      </c>
      <c r="BC14">
        <v>2949</v>
      </c>
      <c r="BD14">
        <v>3326</v>
      </c>
      <c r="BE14">
        <v>2023</v>
      </c>
      <c r="BF14">
        <v>1664</v>
      </c>
      <c r="BG14">
        <v>1354</v>
      </c>
      <c r="BH14">
        <v>1314</v>
      </c>
      <c r="BI14">
        <v>1255</v>
      </c>
      <c r="BJ14">
        <v>2218</v>
      </c>
      <c r="BK14">
        <v>2513</v>
      </c>
      <c r="BL14">
        <v>1560</v>
      </c>
      <c r="BM14">
        <v>924</v>
      </c>
      <c r="BN14">
        <v>1870</v>
      </c>
      <c r="BO14">
        <v>2327</v>
      </c>
      <c r="BP14">
        <v>1382</v>
      </c>
      <c r="BQ14">
        <v>3386</v>
      </c>
      <c r="BR14">
        <v>2529</v>
      </c>
      <c r="BS14">
        <v>2646</v>
      </c>
      <c r="BT14">
        <v>4</v>
      </c>
      <c r="BU14">
        <v>1534</v>
      </c>
      <c r="BV14">
        <v>1920</v>
      </c>
      <c r="BW14">
        <v>1075</v>
      </c>
      <c r="BX14">
        <v>6</v>
      </c>
      <c r="BY14">
        <v>0</v>
      </c>
      <c r="BZ14" s="1">
        <f t="shared" si="0"/>
        <v>168084</v>
      </c>
      <c r="CA14">
        <v>181599</v>
      </c>
      <c r="CB14">
        <v>182836</v>
      </c>
      <c r="CC14">
        <f t="shared" si="1"/>
        <v>0.92557778401863444</v>
      </c>
      <c r="CD14">
        <f t="shared" si="2"/>
        <v>0.91931567087444488</v>
      </c>
    </row>
    <row r="15" spans="1:82" x14ac:dyDescent="0.2">
      <c r="A15" t="s">
        <v>122</v>
      </c>
      <c r="B15">
        <v>1769</v>
      </c>
      <c r="C15">
        <v>1745</v>
      </c>
      <c r="D15">
        <v>1564</v>
      </c>
      <c r="E15">
        <v>949</v>
      </c>
      <c r="F15">
        <v>1609</v>
      </c>
      <c r="G15">
        <v>3240</v>
      </c>
      <c r="H15">
        <v>2586</v>
      </c>
      <c r="I15">
        <v>1914</v>
      </c>
      <c r="J15">
        <v>1483</v>
      </c>
      <c r="K15">
        <v>3024</v>
      </c>
      <c r="L15">
        <v>1716</v>
      </c>
      <c r="M15">
        <v>1979</v>
      </c>
      <c r="N15">
        <v>1791</v>
      </c>
      <c r="O15">
        <v>2198</v>
      </c>
      <c r="P15">
        <v>1084</v>
      </c>
      <c r="Q15">
        <v>1027</v>
      </c>
      <c r="R15">
        <v>3528</v>
      </c>
      <c r="S15">
        <v>921</v>
      </c>
      <c r="T15">
        <v>2539</v>
      </c>
      <c r="U15">
        <v>1266</v>
      </c>
      <c r="V15">
        <v>823</v>
      </c>
      <c r="W15">
        <v>2148</v>
      </c>
      <c r="X15">
        <v>2947</v>
      </c>
      <c r="Y15">
        <v>1503</v>
      </c>
      <c r="Z15">
        <v>1002</v>
      </c>
      <c r="AA15">
        <v>1239</v>
      </c>
      <c r="AB15">
        <v>4469</v>
      </c>
      <c r="AC15">
        <v>1413</v>
      </c>
      <c r="AD15">
        <v>1292</v>
      </c>
      <c r="AE15">
        <v>2330</v>
      </c>
      <c r="AF15">
        <v>2449</v>
      </c>
      <c r="AG15">
        <v>1848</v>
      </c>
      <c r="AH15">
        <v>2041</v>
      </c>
      <c r="AI15">
        <v>2703</v>
      </c>
      <c r="AJ15">
        <v>2496</v>
      </c>
      <c r="AK15">
        <v>2112</v>
      </c>
      <c r="AL15">
        <v>2561</v>
      </c>
      <c r="AM15">
        <v>1592</v>
      </c>
      <c r="AN15">
        <v>1728</v>
      </c>
      <c r="AO15">
        <v>2956</v>
      </c>
      <c r="AP15">
        <v>2441</v>
      </c>
      <c r="AQ15">
        <v>1585</v>
      </c>
      <c r="AR15">
        <v>957</v>
      </c>
      <c r="AS15">
        <v>2328</v>
      </c>
      <c r="AT15">
        <v>3307</v>
      </c>
      <c r="AU15">
        <v>1676</v>
      </c>
      <c r="AV15">
        <v>2761</v>
      </c>
      <c r="AW15">
        <v>1292</v>
      </c>
      <c r="AX15">
        <v>797</v>
      </c>
      <c r="AY15">
        <v>1659</v>
      </c>
      <c r="AZ15">
        <v>1153</v>
      </c>
      <c r="BA15">
        <v>4699</v>
      </c>
      <c r="BB15">
        <v>849</v>
      </c>
      <c r="BC15">
        <v>2546</v>
      </c>
      <c r="BD15">
        <v>2570</v>
      </c>
      <c r="BE15">
        <v>1384</v>
      </c>
      <c r="BF15">
        <v>1316</v>
      </c>
      <c r="BG15">
        <v>1184</v>
      </c>
      <c r="BH15">
        <v>1097</v>
      </c>
      <c r="BI15">
        <v>922</v>
      </c>
      <c r="BJ15">
        <v>1855</v>
      </c>
      <c r="BK15">
        <v>2035</v>
      </c>
      <c r="BL15">
        <v>1306</v>
      </c>
      <c r="BM15">
        <v>669</v>
      </c>
      <c r="BN15">
        <v>1453</v>
      </c>
      <c r="BO15">
        <v>1913</v>
      </c>
      <c r="BP15">
        <v>1083</v>
      </c>
      <c r="BQ15">
        <v>2434</v>
      </c>
      <c r="BR15">
        <v>1890</v>
      </c>
      <c r="BS15">
        <v>2075</v>
      </c>
      <c r="BT15">
        <v>1</v>
      </c>
      <c r="BU15">
        <v>1169</v>
      </c>
      <c r="BV15">
        <v>1791</v>
      </c>
      <c r="BW15">
        <v>859</v>
      </c>
      <c r="BX15">
        <v>6</v>
      </c>
      <c r="BY15">
        <v>0</v>
      </c>
      <c r="BZ15" s="1">
        <f t="shared" si="0"/>
        <v>136646</v>
      </c>
      <c r="CA15">
        <v>148972</v>
      </c>
      <c r="CB15">
        <v>151971</v>
      </c>
      <c r="CC15">
        <f t="shared" si="1"/>
        <v>0.91725961925731014</v>
      </c>
      <c r="CD15">
        <f t="shared" si="2"/>
        <v>0.89915839206164339</v>
      </c>
    </row>
    <row r="16" spans="1:82" x14ac:dyDescent="0.2">
      <c r="A16" t="s">
        <v>123</v>
      </c>
      <c r="B16">
        <v>926</v>
      </c>
      <c r="C16">
        <v>786</v>
      </c>
      <c r="D16">
        <v>538</v>
      </c>
      <c r="E16">
        <v>483</v>
      </c>
      <c r="F16">
        <v>1002</v>
      </c>
      <c r="G16">
        <v>1556</v>
      </c>
      <c r="H16">
        <v>1622</v>
      </c>
      <c r="I16">
        <v>1771</v>
      </c>
      <c r="J16">
        <v>1042</v>
      </c>
      <c r="K16">
        <v>1768</v>
      </c>
      <c r="L16">
        <v>958</v>
      </c>
      <c r="M16">
        <v>982</v>
      </c>
      <c r="N16">
        <v>917</v>
      </c>
      <c r="O16">
        <v>1245</v>
      </c>
      <c r="P16">
        <v>898</v>
      </c>
      <c r="Q16">
        <v>653</v>
      </c>
      <c r="R16">
        <v>2238</v>
      </c>
      <c r="S16">
        <v>733</v>
      </c>
      <c r="T16">
        <v>1509</v>
      </c>
      <c r="U16">
        <v>651</v>
      </c>
      <c r="V16">
        <v>917</v>
      </c>
      <c r="W16">
        <v>2085</v>
      </c>
      <c r="X16">
        <v>2104</v>
      </c>
      <c r="Y16">
        <v>712</v>
      </c>
      <c r="Z16">
        <v>942</v>
      </c>
      <c r="AA16">
        <v>1173</v>
      </c>
      <c r="AB16">
        <v>3488</v>
      </c>
      <c r="AC16">
        <v>700</v>
      </c>
      <c r="AD16">
        <v>1071</v>
      </c>
      <c r="AE16">
        <v>2014</v>
      </c>
      <c r="AF16">
        <v>1424</v>
      </c>
      <c r="AG16">
        <v>1591</v>
      </c>
      <c r="AH16">
        <v>1202</v>
      </c>
      <c r="AI16">
        <v>1984</v>
      </c>
      <c r="AJ16">
        <v>2047</v>
      </c>
      <c r="AK16">
        <v>1745</v>
      </c>
      <c r="AL16">
        <v>1539</v>
      </c>
      <c r="AM16">
        <v>1163</v>
      </c>
      <c r="AN16">
        <v>1111</v>
      </c>
      <c r="AO16">
        <v>1743</v>
      </c>
      <c r="AP16">
        <v>1467</v>
      </c>
      <c r="AQ16">
        <v>941</v>
      </c>
      <c r="AR16">
        <v>523</v>
      </c>
      <c r="AS16">
        <v>1757</v>
      </c>
      <c r="AT16">
        <v>1118</v>
      </c>
      <c r="AU16">
        <v>1395</v>
      </c>
      <c r="AV16">
        <v>821</v>
      </c>
      <c r="AW16">
        <v>707</v>
      </c>
      <c r="AX16">
        <v>903</v>
      </c>
      <c r="AY16">
        <v>888</v>
      </c>
      <c r="AZ16">
        <v>952</v>
      </c>
      <c r="BA16">
        <v>1517</v>
      </c>
      <c r="BB16">
        <v>738</v>
      </c>
      <c r="BC16">
        <v>1289</v>
      </c>
      <c r="BD16">
        <v>1565</v>
      </c>
      <c r="BE16">
        <v>1209</v>
      </c>
      <c r="BF16">
        <v>1027</v>
      </c>
      <c r="BG16">
        <v>756</v>
      </c>
      <c r="BH16">
        <v>957</v>
      </c>
      <c r="BI16">
        <v>471</v>
      </c>
      <c r="BJ16">
        <v>961</v>
      </c>
      <c r="BK16">
        <v>1415</v>
      </c>
      <c r="BL16">
        <v>437</v>
      </c>
      <c r="BM16">
        <v>668</v>
      </c>
      <c r="BN16">
        <v>1230</v>
      </c>
      <c r="BO16">
        <v>1365</v>
      </c>
      <c r="BP16">
        <v>894</v>
      </c>
      <c r="BQ16">
        <v>965</v>
      </c>
      <c r="BR16">
        <v>1414</v>
      </c>
      <c r="BS16">
        <v>1724</v>
      </c>
      <c r="BT16">
        <v>1</v>
      </c>
      <c r="BU16">
        <v>1163</v>
      </c>
      <c r="BV16">
        <v>1257</v>
      </c>
      <c r="BW16">
        <v>517</v>
      </c>
      <c r="BX16">
        <v>2</v>
      </c>
      <c r="BY16">
        <v>0</v>
      </c>
      <c r="BZ16" s="1">
        <f t="shared" si="0"/>
        <v>88047</v>
      </c>
      <c r="CA16">
        <v>93529</v>
      </c>
      <c r="CB16">
        <v>95333</v>
      </c>
      <c r="CC16">
        <f t="shared" si="1"/>
        <v>0.94138716333971284</v>
      </c>
      <c r="CD16">
        <f t="shared" si="2"/>
        <v>0.92357315934671103</v>
      </c>
    </row>
    <row r="17" spans="1:78" x14ac:dyDescent="0.2">
      <c r="BZ17" s="1"/>
    </row>
    <row r="19" spans="1:78" x14ac:dyDescent="0.2">
      <c r="A19" t="s">
        <v>135</v>
      </c>
    </row>
    <row r="20" spans="1:78" x14ac:dyDescent="0.2">
      <c r="A20" t="s">
        <v>124</v>
      </c>
      <c r="B20" t="s">
        <v>3</v>
      </c>
      <c r="C20" t="s">
        <v>4</v>
      </c>
      <c r="D20" t="s">
        <v>5</v>
      </c>
      <c r="E20" s="2" t="s">
        <v>6</v>
      </c>
      <c r="F20" t="s">
        <v>7</v>
      </c>
      <c r="G20" t="s">
        <v>8</v>
      </c>
      <c r="H20" t="s">
        <v>9</v>
      </c>
      <c r="I20" t="s">
        <v>10</v>
      </c>
      <c r="J20" t="s">
        <v>11</v>
      </c>
      <c r="K20" t="s">
        <v>12</v>
      </c>
      <c r="L20" t="s">
        <v>13</v>
      </c>
      <c r="M20" t="s">
        <v>14</v>
      </c>
      <c r="N20" t="s">
        <v>15</v>
      </c>
      <c r="O20" t="s">
        <v>16</v>
      </c>
      <c r="P20" t="s">
        <v>17</v>
      </c>
      <c r="Q20" t="s">
        <v>18</v>
      </c>
      <c r="R20" t="s">
        <v>19</v>
      </c>
      <c r="S20" t="s">
        <v>20</v>
      </c>
      <c r="T20" t="s">
        <v>21</v>
      </c>
      <c r="U20" t="s">
        <v>22</v>
      </c>
      <c r="V20" t="s">
        <v>23</v>
      </c>
      <c r="W20" t="s">
        <v>24</v>
      </c>
      <c r="X20" t="s">
        <v>25</v>
      </c>
      <c r="Y20" t="s">
        <v>26</v>
      </c>
      <c r="Z20" t="s">
        <v>27</v>
      </c>
      <c r="AA20" t="s">
        <v>28</v>
      </c>
      <c r="AB20" t="s">
        <v>29</v>
      </c>
      <c r="AC20" t="s">
        <v>30</v>
      </c>
      <c r="AD20" t="s">
        <v>31</v>
      </c>
      <c r="AE20" t="s">
        <v>32</v>
      </c>
      <c r="AF20" t="s">
        <v>33</v>
      </c>
      <c r="AG20" t="s">
        <v>34</v>
      </c>
      <c r="AH20" t="s">
        <v>35</v>
      </c>
      <c r="AI20" t="s">
        <v>36</v>
      </c>
      <c r="AJ20" t="s">
        <v>37</v>
      </c>
      <c r="AK20" t="s">
        <v>38</v>
      </c>
      <c r="AL20" t="s">
        <v>39</v>
      </c>
      <c r="AM20" t="s">
        <v>40</v>
      </c>
      <c r="AN20" t="s">
        <v>41</v>
      </c>
      <c r="AO20" t="s">
        <v>42</v>
      </c>
      <c r="AP20" t="s">
        <v>43</v>
      </c>
      <c r="AQ20" t="s">
        <v>44</v>
      </c>
      <c r="AR20" t="s">
        <v>45</v>
      </c>
      <c r="AS20" t="s">
        <v>46</v>
      </c>
      <c r="AT20" t="s">
        <v>47</v>
      </c>
      <c r="AU20" t="s">
        <v>48</v>
      </c>
      <c r="AV20" t="s">
        <v>49</v>
      </c>
      <c r="AW20" t="s">
        <v>50</v>
      </c>
      <c r="AX20" t="s">
        <v>51</v>
      </c>
      <c r="AY20" t="s">
        <v>52</v>
      </c>
      <c r="AZ20" t="s">
        <v>53</v>
      </c>
      <c r="BA20" t="s">
        <v>54</v>
      </c>
      <c r="BB20" t="s">
        <v>55</v>
      </c>
      <c r="BC20" t="s">
        <v>56</v>
      </c>
      <c r="BD20" t="s">
        <v>57</v>
      </c>
      <c r="BE20" t="s">
        <v>58</v>
      </c>
      <c r="BF20" t="s">
        <v>59</v>
      </c>
      <c r="BG20" t="s">
        <v>60</v>
      </c>
      <c r="BH20" t="s">
        <v>61</v>
      </c>
      <c r="BI20" t="s">
        <v>62</v>
      </c>
      <c r="BJ20" t="s">
        <v>63</v>
      </c>
      <c r="BK20" t="s">
        <v>64</v>
      </c>
      <c r="BL20" t="s">
        <v>65</v>
      </c>
      <c r="BM20" t="s">
        <v>66</v>
      </c>
      <c r="BN20" t="s">
        <v>67</v>
      </c>
      <c r="BO20" t="s">
        <v>68</v>
      </c>
      <c r="BP20" t="s">
        <v>69</v>
      </c>
      <c r="BQ20" t="s">
        <v>70</v>
      </c>
      <c r="BR20" t="s">
        <v>71</v>
      </c>
      <c r="BS20" t="s">
        <v>72</v>
      </c>
      <c r="BT20" t="s">
        <v>73</v>
      </c>
      <c r="BU20" t="s">
        <v>74</v>
      </c>
      <c r="BV20" t="s">
        <v>75</v>
      </c>
      <c r="BW20" t="s">
        <v>76</v>
      </c>
      <c r="BX20" t="s">
        <v>77</v>
      </c>
      <c r="BY20" t="s">
        <v>78</v>
      </c>
    </row>
    <row r="21" spans="1:78" x14ac:dyDescent="0.2">
      <c r="A21" t="s">
        <v>109</v>
      </c>
      <c r="B21">
        <f>B2/$BZ2*100000</f>
        <v>728.54986648090096</v>
      </c>
      <c r="C21">
        <f t="shared" ref="C21:BN22" si="3">C2/$BZ2*100000</f>
        <v>528.27121792639036</v>
      </c>
      <c r="D21">
        <f t="shared" si="3"/>
        <v>460.54413870505829</v>
      </c>
      <c r="E21">
        <f t="shared" si="3"/>
        <v>332.83021788768917</v>
      </c>
      <c r="F21">
        <f t="shared" si="3"/>
        <v>762.41340609156703</v>
      </c>
      <c r="G21">
        <f t="shared" si="3"/>
        <v>1671.8913270637411</v>
      </c>
      <c r="H21">
        <f t="shared" si="3"/>
        <v>2467.2007430628119</v>
      </c>
      <c r="I21">
        <f t="shared" si="3"/>
        <v>2093.7342776423234</v>
      </c>
      <c r="J21">
        <f t="shared" si="3"/>
        <v>1106.8539804171987</v>
      </c>
      <c r="K21">
        <f t="shared" si="3"/>
        <v>2451.7202678122221</v>
      </c>
      <c r="L21">
        <f t="shared" si="3"/>
        <v>966.56217345872517</v>
      </c>
      <c r="M21">
        <f t="shared" si="3"/>
        <v>1337.1260497697278</v>
      </c>
      <c r="N21">
        <f t="shared" si="3"/>
        <v>1270.3665002515577</v>
      </c>
      <c r="O21">
        <f t="shared" si="3"/>
        <v>2297.883045009482</v>
      </c>
      <c r="P21">
        <f t="shared" si="3"/>
        <v>849.4910793761369</v>
      </c>
      <c r="Q21">
        <f t="shared" si="3"/>
        <v>619.21901002360778</v>
      </c>
      <c r="R21">
        <f t="shared" si="3"/>
        <v>2665.5443322109991</v>
      </c>
      <c r="S21">
        <f t="shared" si="3"/>
        <v>911.41298037849765</v>
      </c>
      <c r="T21">
        <f t="shared" si="3"/>
        <v>2255.3117380703588</v>
      </c>
      <c r="U21">
        <f t="shared" si="3"/>
        <v>1041.0619606021905</v>
      </c>
      <c r="V21">
        <f t="shared" si="3"/>
        <v>961.72452494291576</v>
      </c>
      <c r="W21">
        <f t="shared" si="3"/>
        <v>1740.585935988235</v>
      </c>
      <c r="X21">
        <f t="shared" si="3"/>
        <v>2603.6224312086383</v>
      </c>
      <c r="Y21">
        <f t="shared" si="3"/>
        <v>1113.6266883393321</v>
      </c>
      <c r="Z21">
        <f t="shared" si="3"/>
        <v>799.17953481171878</v>
      </c>
      <c r="AA21">
        <f t="shared" si="3"/>
        <v>1052.6723170401333</v>
      </c>
      <c r="AB21">
        <f t="shared" si="3"/>
        <v>4101.3584117032387</v>
      </c>
      <c r="AC21">
        <f t="shared" si="3"/>
        <v>759.51081698208134</v>
      </c>
      <c r="AD21">
        <f t="shared" si="3"/>
        <v>1457.0997329618019</v>
      </c>
      <c r="AE21">
        <f t="shared" si="3"/>
        <v>2769.0700104493208</v>
      </c>
      <c r="AF21">
        <f t="shared" si="3"/>
        <v>1955.3775300901737</v>
      </c>
      <c r="AG21">
        <f t="shared" si="3"/>
        <v>1424.2037230542978</v>
      </c>
      <c r="AH21">
        <f t="shared" si="3"/>
        <v>1571.2682379349048</v>
      </c>
      <c r="AI21">
        <f t="shared" si="3"/>
        <v>2238.8637331166065</v>
      </c>
      <c r="AJ21">
        <f t="shared" si="3"/>
        <v>2291.1103370873489</v>
      </c>
      <c r="AK21">
        <f t="shared" si="3"/>
        <v>1457.0997329618019</v>
      </c>
      <c r="AL21">
        <f t="shared" si="3"/>
        <v>2187.5846588490267</v>
      </c>
      <c r="AM21">
        <f t="shared" si="3"/>
        <v>1118.4643368551415</v>
      </c>
      <c r="AN21">
        <f t="shared" si="3"/>
        <v>1519.9891636673246</v>
      </c>
      <c r="AO21">
        <f t="shared" si="3"/>
        <v>2429.4670846394984</v>
      </c>
      <c r="AP21">
        <f t="shared" si="3"/>
        <v>2395.6035450288323</v>
      </c>
      <c r="AQ21">
        <f t="shared" si="3"/>
        <v>1015.9061883199814</v>
      </c>
      <c r="AR21">
        <f t="shared" si="3"/>
        <v>715.00445063663449</v>
      </c>
      <c r="AS21">
        <f t="shared" si="3"/>
        <v>2531.0577034714966</v>
      </c>
      <c r="AT21">
        <f t="shared" si="3"/>
        <v>1328.418282441271</v>
      </c>
      <c r="AU21">
        <f t="shared" si="3"/>
        <v>1486.1256240566586</v>
      </c>
      <c r="AV21">
        <f t="shared" si="3"/>
        <v>1151.3603467626456</v>
      </c>
      <c r="AW21">
        <f t="shared" si="3"/>
        <v>976.23747049034398</v>
      </c>
      <c r="AX21">
        <f t="shared" si="3"/>
        <v>878.51697047099356</v>
      </c>
      <c r="AY21">
        <f t="shared" si="3"/>
        <v>1188.1264754827973</v>
      </c>
      <c r="AZ21">
        <f t="shared" si="3"/>
        <v>1184.2563566701497</v>
      </c>
      <c r="BA21">
        <f t="shared" si="3"/>
        <v>2169.2015944889508</v>
      </c>
      <c r="BB21">
        <f t="shared" si="3"/>
        <v>667.59549518170206</v>
      </c>
      <c r="BC21">
        <f t="shared" si="3"/>
        <v>1987.306010294516</v>
      </c>
      <c r="BD21">
        <f t="shared" si="3"/>
        <v>1566.430589419095</v>
      </c>
      <c r="BE21">
        <f t="shared" si="3"/>
        <v>1233.6003715314059</v>
      </c>
      <c r="BF21">
        <f t="shared" si="3"/>
        <v>1095.2436239792562</v>
      </c>
      <c r="BG21">
        <f t="shared" si="3"/>
        <v>770.15364371686212</v>
      </c>
      <c r="BH21">
        <f t="shared" si="3"/>
        <v>991.71794574093428</v>
      </c>
      <c r="BI21">
        <f t="shared" si="3"/>
        <v>432.48577731336349</v>
      </c>
      <c r="BJ21">
        <f t="shared" si="3"/>
        <v>1052.6723170401333</v>
      </c>
      <c r="BK21">
        <f t="shared" si="3"/>
        <v>1477.4178567282015</v>
      </c>
      <c r="BL21">
        <f t="shared" si="3"/>
        <v>501.18038623785753</v>
      </c>
      <c r="BM21">
        <f t="shared" si="3"/>
        <v>566.97240605286584</v>
      </c>
      <c r="BN21">
        <f t="shared" si="3"/>
        <v>631.79689616471228</v>
      </c>
      <c r="BO21">
        <f t="shared" ref="BO21:BZ25" si="4">BO2/$BZ2*100000</f>
        <v>809.82236154649945</v>
      </c>
      <c r="BP21">
        <f t="shared" si="4"/>
        <v>754.67316846627193</v>
      </c>
      <c r="BQ21">
        <f t="shared" si="4"/>
        <v>730.48492588722468</v>
      </c>
      <c r="BR21">
        <f t="shared" si="4"/>
        <v>639.53713379000737</v>
      </c>
      <c r="BS21">
        <f t="shared" si="4"/>
        <v>1557.7228220906381</v>
      </c>
      <c r="BT21">
        <f t="shared" si="4"/>
        <v>6.7727079221332103</v>
      </c>
      <c r="BU21">
        <f t="shared" si="4"/>
        <v>1301.3274507527381</v>
      </c>
      <c r="BV21">
        <f t="shared" si="4"/>
        <v>1138.7824606215411</v>
      </c>
      <c r="BW21">
        <f t="shared" si="4"/>
        <v>690.81620805758735</v>
      </c>
      <c r="BX21">
        <f t="shared" si="4"/>
        <v>4.8376485158094358</v>
      </c>
      <c r="BY21">
        <f t="shared" si="4"/>
        <v>0.96752970316188713</v>
      </c>
      <c r="BZ21">
        <f t="shared" si="4"/>
        <v>100000</v>
      </c>
    </row>
    <row r="22" spans="1:78" x14ac:dyDescent="0.2">
      <c r="A22" t="s">
        <v>110</v>
      </c>
      <c r="B22">
        <f t="shared" ref="B22:Q35" si="5">B3/$BZ3*100000</f>
        <v>1066.6498359000252</v>
      </c>
      <c r="C22">
        <f t="shared" si="5"/>
        <v>680.59412606244211</v>
      </c>
      <c r="D22">
        <f t="shared" si="5"/>
        <v>634.83547925608013</v>
      </c>
      <c r="E22">
        <f t="shared" si="5"/>
        <v>502.29319195489359</v>
      </c>
      <c r="F22">
        <f t="shared" si="5"/>
        <v>1176.5757805268029</v>
      </c>
      <c r="G22">
        <f t="shared" si="5"/>
        <v>2589.3082554910375</v>
      </c>
      <c r="H22">
        <f t="shared" si="5"/>
        <v>2324.7496423462089</v>
      </c>
      <c r="I22">
        <f t="shared" si="5"/>
        <v>2080.7035260456114</v>
      </c>
      <c r="J22">
        <f t="shared" si="5"/>
        <v>976.71042665993434</v>
      </c>
      <c r="K22">
        <f t="shared" si="5"/>
        <v>2247.9592695447277</v>
      </c>
      <c r="L22">
        <f t="shared" si="5"/>
        <v>822.60371959942779</v>
      </c>
      <c r="M22">
        <f t="shared" si="5"/>
        <v>1347.5132542287301</v>
      </c>
      <c r="N22">
        <f t="shared" si="5"/>
        <v>1010.3719599427754</v>
      </c>
      <c r="O22">
        <f t="shared" si="5"/>
        <v>1897.6689388201632</v>
      </c>
      <c r="P22">
        <f t="shared" si="5"/>
        <v>843.11621644365903</v>
      </c>
      <c r="Q22">
        <f t="shared" si="5"/>
        <v>613.79702095430446</v>
      </c>
      <c r="R22">
        <f t="shared" si="3"/>
        <v>2807.5822603719598</v>
      </c>
      <c r="S22">
        <f t="shared" si="3"/>
        <v>768.42968947235545</v>
      </c>
      <c r="T22">
        <f t="shared" si="3"/>
        <v>1939.2198939661703</v>
      </c>
      <c r="U22">
        <f t="shared" si="3"/>
        <v>770.53353530253298</v>
      </c>
      <c r="V22">
        <f t="shared" si="3"/>
        <v>903.60178406126408</v>
      </c>
      <c r="W22">
        <f t="shared" si="3"/>
        <v>1700.9593536985608</v>
      </c>
      <c r="X22">
        <f t="shared" si="3"/>
        <v>2341.5804089876292</v>
      </c>
      <c r="Y22">
        <f t="shared" si="3"/>
        <v>924.64024236303976</v>
      </c>
      <c r="Z22">
        <f t="shared" si="3"/>
        <v>872.57005806614484</v>
      </c>
      <c r="AA22">
        <f t="shared" si="3"/>
        <v>995.64503913153237</v>
      </c>
      <c r="AB22">
        <f t="shared" si="3"/>
        <v>4455.4195068585368</v>
      </c>
      <c r="AC22">
        <f t="shared" si="3"/>
        <v>778.94891862324334</v>
      </c>
      <c r="AD22">
        <f t="shared" si="3"/>
        <v>1446.9199697046201</v>
      </c>
      <c r="AE22">
        <f t="shared" si="3"/>
        <v>3127.3668265589499</v>
      </c>
      <c r="AF22">
        <f t="shared" si="3"/>
        <v>2020.2179584280063</v>
      </c>
      <c r="AG22">
        <f t="shared" si="3"/>
        <v>1567.3651434822855</v>
      </c>
      <c r="AH22">
        <f t="shared" si="3"/>
        <v>1364.869982327695</v>
      </c>
      <c r="AI22">
        <f t="shared" si="3"/>
        <v>2222.7131195825968</v>
      </c>
      <c r="AJ22">
        <f t="shared" si="3"/>
        <v>1717.264158882437</v>
      </c>
      <c r="AK22">
        <f t="shared" si="3"/>
        <v>1482.6853488176387</v>
      </c>
      <c r="AL22">
        <f t="shared" si="3"/>
        <v>1705.6930068164604</v>
      </c>
      <c r="AM22">
        <f t="shared" si="3"/>
        <v>1027.7286880417403</v>
      </c>
      <c r="AN22">
        <f t="shared" si="3"/>
        <v>1446.9199697046201</v>
      </c>
      <c r="AO22">
        <f t="shared" si="3"/>
        <v>2166.9612050828914</v>
      </c>
      <c r="AP22">
        <f t="shared" si="3"/>
        <v>1881.8900950938314</v>
      </c>
      <c r="AQ22">
        <f t="shared" si="3"/>
        <v>1136.076748295885</v>
      </c>
      <c r="AR22">
        <f t="shared" si="3"/>
        <v>665.34124379365483</v>
      </c>
      <c r="AS22">
        <f t="shared" si="3"/>
        <v>2263.212151813515</v>
      </c>
      <c r="AT22">
        <f t="shared" si="3"/>
        <v>1259.1517293612724</v>
      </c>
      <c r="AU22">
        <f t="shared" si="3"/>
        <v>1319.1113355213331</v>
      </c>
      <c r="AV22">
        <f t="shared" si="3"/>
        <v>1000.378692249432</v>
      </c>
      <c r="AW22">
        <f t="shared" si="3"/>
        <v>723.19700412353779</v>
      </c>
      <c r="AX22">
        <f t="shared" si="3"/>
        <v>925.6921652781283</v>
      </c>
      <c r="AY22">
        <f t="shared" si="3"/>
        <v>976.71042665993434</v>
      </c>
      <c r="AZ22">
        <f t="shared" si="3"/>
        <v>1191.8286627955902</v>
      </c>
      <c r="BA22">
        <f t="shared" si="3"/>
        <v>2129.0919801396954</v>
      </c>
      <c r="BB22">
        <f t="shared" si="3"/>
        <v>604.32971471850544</v>
      </c>
      <c r="BC22">
        <f t="shared" si="3"/>
        <v>1865.5852899099552</v>
      </c>
      <c r="BD22">
        <f t="shared" si="3"/>
        <v>1559.4757216191197</v>
      </c>
      <c r="BE22">
        <f t="shared" si="3"/>
        <v>1132.3950180930742</v>
      </c>
      <c r="BF22">
        <f t="shared" si="3"/>
        <v>850.47967684928039</v>
      </c>
      <c r="BG22">
        <f t="shared" si="3"/>
        <v>710.57392914247248</v>
      </c>
      <c r="BH22">
        <f t="shared" si="3"/>
        <v>1036.1440713624506</v>
      </c>
      <c r="BI22">
        <f t="shared" si="3"/>
        <v>400.25666919128167</v>
      </c>
      <c r="BJ22">
        <f t="shared" si="3"/>
        <v>965.66523605150223</v>
      </c>
      <c r="BK22">
        <f t="shared" si="3"/>
        <v>1070.8575275603803</v>
      </c>
      <c r="BL22">
        <f t="shared" si="3"/>
        <v>501.24126903980476</v>
      </c>
      <c r="BM22">
        <f t="shared" si="3"/>
        <v>611.16721366658248</v>
      </c>
      <c r="BN22">
        <f t="shared" si="3"/>
        <v>1103.4671379281326</v>
      </c>
      <c r="BO22">
        <f t="shared" si="4"/>
        <v>1503.7238071194142</v>
      </c>
      <c r="BP22">
        <f t="shared" si="4"/>
        <v>958.82773710342508</v>
      </c>
      <c r="BQ22">
        <f t="shared" si="4"/>
        <v>1526.8661112513676</v>
      </c>
      <c r="BR22">
        <f t="shared" si="4"/>
        <v>1398.0055541529916</v>
      </c>
      <c r="BS22">
        <f t="shared" si="4"/>
        <v>2034.4189177817047</v>
      </c>
      <c r="BT22">
        <f t="shared" si="4"/>
        <v>0</v>
      </c>
      <c r="BU22">
        <f t="shared" si="4"/>
        <v>1165.5305899183709</v>
      </c>
      <c r="BV22">
        <f t="shared" si="4"/>
        <v>1514.7689977278465</v>
      </c>
      <c r="BW22">
        <f t="shared" si="4"/>
        <v>636.93932508625767</v>
      </c>
      <c r="BX22">
        <f t="shared" si="4"/>
        <v>6.311537490532694</v>
      </c>
      <c r="BY22">
        <f t="shared" si="4"/>
        <v>0</v>
      </c>
      <c r="BZ22">
        <f t="shared" si="4"/>
        <v>100000</v>
      </c>
    </row>
    <row r="23" spans="1:78" x14ac:dyDescent="0.2">
      <c r="A23" t="s">
        <v>111</v>
      </c>
      <c r="B23">
        <f t="shared" si="5"/>
        <v>1376.3235252147606</v>
      </c>
      <c r="C23">
        <f t="shared" ref="C23:BN26" si="6">C4/$BZ4*100000</f>
        <v>1277.1483204429351</v>
      </c>
      <c r="D23">
        <f t="shared" si="6"/>
        <v>750.59219726590368</v>
      </c>
      <c r="E23">
        <f t="shared" si="6"/>
        <v>548.67433431319387</v>
      </c>
      <c r="F23">
        <f t="shared" si="6"/>
        <v>1310.6823824880848</v>
      </c>
      <c r="G23">
        <f t="shared" si="6"/>
        <v>2151.174405662262</v>
      </c>
      <c r="H23">
        <f t="shared" si="6"/>
        <v>1853.6487913467852</v>
      </c>
      <c r="I23">
        <f t="shared" si="6"/>
        <v>1506.1788293044895</v>
      </c>
      <c r="J23">
        <f t="shared" si="6"/>
        <v>730.61445817517631</v>
      </c>
      <c r="K23">
        <f t="shared" si="6"/>
        <v>2080.5388281629039</v>
      </c>
      <c r="L23">
        <f t="shared" si="6"/>
        <v>661.40586203944179</v>
      </c>
      <c r="M23">
        <f t="shared" si="6"/>
        <v>1130.8827306715375</v>
      </c>
      <c r="N23">
        <f t="shared" si="6"/>
        <v>897.57127771911291</v>
      </c>
      <c r="O23">
        <f t="shared" si="6"/>
        <v>1699.5348040754589</v>
      </c>
      <c r="P23">
        <f t="shared" si="6"/>
        <v>723.47955135705922</v>
      </c>
      <c r="Q23">
        <f t="shared" si="6"/>
        <v>488.74111704101142</v>
      </c>
      <c r="R23">
        <f t="shared" si="6"/>
        <v>1990.6390022546304</v>
      </c>
      <c r="S23">
        <f t="shared" si="6"/>
        <v>619.30991181255172</v>
      </c>
      <c r="T23">
        <f t="shared" si="6"/>
        <v>1940.694654527812</v>
      </c>
      <c r="U23">
        <f t="shared" si="6"/>
        <v>716.34464453894225</v>
      </c>
      <c r="V23">
        <f t="shared" si="6"/>
        <v>821.22777476526153</v>
      </c>
      <c r="W23">
        <f t="shared" si="6"/>
        <v>1270.7269043066296</v>
      </c>
      <c r="X23">
        <f t="shared" si="6"/>
        <v>1736.6363195296669</v>
      </c>
      <c r="Y23">
        <f t="shared" si="6"/>
        <v>693.51294272096811</v>
      </c>
      <c r="Z23">
        <f t="shared" si="6"/>
        <v>662.83284340306523</v>
      </c>
      <c r="AA23">
        <f t="shared" si="6"/>
        <v>881.16099203744398</v>
      </c>
      <c r="AB23">
        <f t="shared" si="6"/>
        <v>3409.0584776962814</v>
      </c>
      <c r="AC23">
        <f t="shared" si="6"/>
        <v>536.54499272239514</v>
      </c>
      <c r="AD23">
        <f t="shared" si="6"/>
        <v>1224.3500099888695</v>
      </c>
      <c r="AE23">
        <f t="shared" si="6"/>
        <v>2622.0782556579811</v>
      </c>
      <c r="AF23">
        <f t="shared" si="6"/>
        <v>1821.5417106652587</v>
      </c>
      <c r="AG23">
        <f t="shared" si="6"/>
        <v>1345.6434258968577</v>
      </c>
      <c r="AH23">
        <f t="shared" si="6"/>
        <v>1439.8241958960016</v>
      </c>
      <c r="AI23">
        <f t="shared" si="6"/>
        <v>1678.1300836211078</v>
      </c>
      <c r="AJ23">
        <f t="shared" si="6"/>
        <v>1475.4987299865863</v>
      </c>
      <c r="AK23">
        <f t="shared" si="6"/>
        <v>1112.3319729444333</v>
      </c>
      <c r="AL23">
        <f t="shared" si="6"/>
        <v>1367.7616370330204</v>
      </c>
      <c r="AM23">
        <f t="shared" si="6"/>
        <v>857.61579953765806</v>
      </c>
      <c r="AN23">
        <f t="shared" si="6"/>
        <v>1354.2053140785981</v>
      </c>
      <c r="AO23">
        <f t="shared" si="6"/>
        <v>1718.7990524843744</v>
      </c>
      <c r="AP23">
        <f t="shared" si="6"/>
        <v>1539.712891349639</v>
      </c>
      <c r="AQ23">
        <f t="shared" si="6"/>
        <v>848.34042067410599</v>
      </c>
      <c r="AR23">
        <f t="shared" si="6"/>
        <v>525.84263249521962</v>
      </c>
      <c r="AS23">
        <f t="shared" si="6"/>
        <v>2157.5958217985676</v>
      </c>
      <c r="AT23">
        <f t="shared" si="6"/>
        <v>1091.6407431718942</v>
      </c>
      <c r="AU23">
        <f t="shared" si="6"/>
        <v>1092.3542338537059</v>
      </c>
      <c r="AV23">
        <f t="shared" si="6"/>
        <v>1185.8215131710381</v>
      </c>
      <c r="AW23">
        <f t="shared" si="6"/>
        <v>732.04143953879964</v>
      </c>
      <c r="AX23">
        <f t="shared" si="6"/>
        <v>699.93435885727331</v>
      </c>
      <c r="AY23">
        <f t="shared" si="6"/>
        <v>888.29589885556084</v>
      </c>
      <c r="AZ23">
        <f t="shared" si="6"/>
        <v>781.27229658380668</v>
      </c>
      <c r="BA23">
        <f t="shared" si="6"/>
        <v>2018.4651388452869</v>
      </c>
      <c r="BB23">
        <f t="shared" si="6"/>
        <v>440.93724135962788</v>
      </c>
      <c r="BC23">
        <f t="shared" si="6"/>
        <v>1787.2941579382973</v>
      </c>
      <c r="BD23">
        <f t="shared" si="6"/>
        <v>1088.0732897628357</v>
      </c>
      <c r="BE23">
        <f t="shared" si="6"/>
        <v>814.09286794714467</v>
      </c>
      <c r="BF23">
        <f t="shared" si="6"/>
        <v>753.44615999315045</v>
      </c>
      <c r="BG23">
        <f t="shared" si="6"/>
        <v>553.66876908587574</v>
      </c>
      <c r="BH23">
        <f t="shared" si="6"/>
        <v>744.88427181141014</v>
      </c>
      <c r="BI23">
        <f t="shared" si="6"/>
        <v>338.90807386055542</v>
      </c>
      <c r="BJ23">
        <f t="shared" si="6"/>
        <v>699.22086817546165</v>
      </c>
      <c r="BK23">
        <f t="shared" si="6"/>
        <v>961.0719484003539</v>
      </c>
      <c r="BL23">
        <f t="shared" si="6"/>
        <v>460.9149804503553</v>
      </c>
      <c r="BM23">
        <f t="shared" si="6"/>
        <v>468.04988726847233</v>
      </c>
      <c r="BN23">
        <f t="shared" si="6"/>
        <v>4298.0678672336544</v>
      </c>
      <c r="BO23">
        <f t="shared" si="4"/>
        <v>4946.6308970004857</v>
      </c>
      <c r="BP23">
        <f t="shared" si="4"/>
        <v>2356.6597220240305</v>
      </c>
      <c r="BQ23">
        <f t="shared" si="4"/>
        <v>3827.1640172379348</v>
      </c>
      <c r="BR23">
        <f t="shared" si="4"/>
        <v>4179.6284140529124</v>
      </c>
      <c r="BS23">
        <f t="shared" si="4"/>
        <v>2403.7501070236021</v>
      </c>
      <c r="BT23">
        <f t="shared" si="4"/>
        <v>0.71349068181169562</v>
      </c>
      <c r="BU23">
        <f t="shared" si="4"/>
        <v>972.48779930934097</v>
      </c>
      <c r="BV23">
        <f t="shared" si="4"/>
        <v>1212.2206683980708</v>
      </c>
      <c r="BW23">
        <f t="shared" si="4"/>
        <v>647.13604840320795</v>
      </c>
      <c r="BX23">
        <f t="shared" si="4"/>
        <v>0</v>
      </c>
      <c r="BY23">
        <f t="shared" si="4"/>
        <v>0</v>
      </c>
      <c r="BZ23">
        <f t="shared" si="4"/>
        <v>100000</v>
      </c>
    </row>
    <row r="24" spans="1:78" x14ac:dyDescent="0.2">
      <c r="A24" t="s">
        <v>112</v>
      </c>
      <c r="B24">
        <f t="shared" si="5"/>
        <v>971.41640496087723</v>
      </c>
      <c r="C24">
        <f t="shared" si="6"/>
        <v>688.24186937776119</v>
      </c>
      <c r="D24">
        <f t="shared" si="6"/>
        <v>616.91595252035984</v>
      </c>
      <c r="E24">
        <f t="shared" si="6"/>
        <v>467.87672326608822</v>
      </c>
      <c r="F24">
        <f t="shared" si="6"/>
        <v>1131.1012934475968</v>
      </c>
      <c r="G24">
        <f t="shared" si="6"/>
        <v>1877.8942886038219</v>
      </c>
      <c r="H24">
        <f t="shared" si="6"/>
        <v>2346.8355777931547</v>
      </c>
      <c r="I24">
        <f t="shared" si="6"/>
        <v>1908.2344174162984</v>
      </c>
      <c r="J24">
        <f t="shared" si="6"/>
        <v>1066.1627721296643</v>
      </c>
      <c r="K24">
        <f t="shared" si="6"/>
        <v>2378.2402725288766</v>
      </c>
      <c r="L24">
        <f t="shared" si="6"/>
        <v>996.43370415712991</v>
      </c>
      <c r="M24">
        <f t="shared" si="6"/>
        <v>1273.7531271623996</v>
      </c>
      <c r="N24">
        <f t="shared" si="6"/>
        <v>1110.8745409059457</v>
      </c>
      <c r="O24">
        <f t="shared" si="6"/>
        <v>1823.6014265183371</v>
      </c>
      <c r="P24">
        <f t="shared" si="6"/>
        <v>868.15351040613189</v>
      </c>
      <c r="Q24">
        <f t="shared" si="6"/>
        <v>701.54894341832119</v>
      </c>
      <c r="R24">
        <f t="shared" si="6"/>
        <v>2365.9977644115611</v>
      </c>
      <c r="S24">
        <f t="shared" si="6"/>
        <v>870.2826422526216</v>
      </c>
      <c r="T24">
        <f t="shared" si="6"/>
        <v>2266.9931335497949</v>
      </c>
      <c r="U24">
        <f t="shared" si="6"/>
        <v>953.85106722733815</v>
      </c>
      <c r="V24">
        <f t="shared" si="6"/>
        <v>1027.8383988928515</v>
      </c>
      <c r="W24">
        <f t="shared" si="6"/>
        <v>1776.2282429339436</v>
      </c>
      <c r="X24">
        <f t="shared" si="6"/>
        <v>2561.8778942886038</v>
      </c>
      <c r="Y24">
        <f t="shared" si="6"/>
        <v>1022.5155692766275</v>
      </c>
      <c r="Z24">
        <f t="shared" si="6"/>
        <v>785.11736839303774</v>
      </c>
      <c r="AA24">
        <f t="shared" si="6"/>
        <v>954.38335018896043</v>
      </c>
      <c r="AB24">
        <f t="shared" si="6"/>
        <v>4355.671474956087</v>
      </c>
      <c r="AC24">
        <f t="shared" si="6"/>
        <v>749.45440996433706</v>
      </c>
      <c r="AD24">
        <f t="shared" si="6"/>
        <v>1418.0018097620696</v>
      </c>
      <c r="AE24">
        <f t="shared" si="6"/>
        <v>2499.6007877787833</v>
      </c>
      <c r="AF24">
        <f t="shared" si="6"/>
        <v>1673.4976313408208</v>
      </c>
      <c r="AG24">
        <f t="shared" si="6"/>
        <v>1641.0283706818545</v>
      </c>
      <c r="AH24">
        <f t="shared" si="6"/>
        <v>1428.6474689945173</v>
      </c>
      <c r="AI24">
        <f t="shared" si="6"/>
        <v>2053.5476659392129</v>
      </c>
      <c r="AJ24">
        <f t="shared" si="6"/>
        <v>2056.2090807473255</v>
      </c>
      <c r="AK24">
        <f t="shared" si="6"/>
        <v>1451.5356363442806</v>
      </c>
      <c r="AL24">
        <f t="shared" si="6"/>
        <v>1886.9430989514026</v>
      </c>
      <c r="AM24">
        <f t="shared" si="6"/>
        <v>1200.2980784585086</v>
      </c>
      <c r="AN24">
        <f t="shared" si="6"/>
        <v>1506.89306435301</v>
      </c>
      <c r="AO24">
        <f t="shared" si="6"/>
        <v>2400.0638739553947</v>
      </c>
      <c r="AP24">
        <f t="shared" si="6"/>
        <v>2358.0135199872252</v>
      </c>
      <c r="AQ24">
        <f t="shared" si="6"/>
        <v>1202.9594932666205</v>
      </c>
      <c r="AR24">
        <f t="shared" si="6"/>
        <v>673.33794645233399</v>
      </c>
      <c r="AS24">
        <f t="shared" si="6"/>
        <v>2250.4923617395007</v>
      </c>
      <c r="AT24">
        <f t="shared" si="6"/>
        <v>1411.6144142226008</v>
      </c>
      <c r="AU24">
        <f t="shared" si="6"/>
        <v>1430.7766008410072</v>
      </c>
      <c r="AV24">
        <f t="shared" si="6"/>
        <v>1053.3879810507265</v>
      </c>
      <c r="AW24">
        <f t="shared" si="6"/>
        <v>952.78650130409324</v>
      </c>
      <c r="AX24">
        <f t="shared" si="6"/>
        <v>896.36450737211896</v>
      </c>
      <c r="AY24">
        <f t="shared" si="6"/>
        <v>1143.3438015649119</v>
      </c>
      <c r="AZ24">
        <f t="shared" si="6"/>
        <v>1154.5217437589822</v>
      </c>
      <c r="BA24">
        <f t="shared" si="6"/>
        <v>2120.6153191036356</v>
      </c>
      <c r="BB24">
        <f t="shared" si="6"/>
        <v>631.81987544578703</v>
      </c>
      <c r="BC24">
        <f t="shared" si="6"/>
        <v>1611.7528077926227</v>
      </c>
      <c r="BD24">
        <f t="shared" si="6"/>
        <v>1656.464576568904</v>
      </c>
      <c r="BE24">
        <f t="shared" si="6"/>
        <v>1194.9752488422844</v>
      </c>
      <c r="BF24">
        <f t="shared" si="6"/>
        <v>1031.5643796242082</v>
      </c>
      <c r="BG24">
        <f t="shared" si="6"/>
        <v>644.59466652472452</v>
      </c>
      <c r="BH24">
        <f t="shared" si="6"/>
        <v>1086.9218076329378</v>
      </c>
      <c r="BI24">
        <f t="shared" si="6"/>
        <v>481.71608026827062</v>
      </c>
      <c r="BJ24">
        <f t="shared" si="6"/>
        <v>1081.0666950550913</v>
      </c>
      <c r="BK24">
        <f t="shared" si="6"/>
        <v>1298.7704263586522</v>
      </c>
      <c r="BL24">
        <f t="shared" si="6"/>
        <v>621.17421621333904</v>
      </c>
      <c r="BM24">
        <f t="shared" si="6"/>
        <v>602.54431255655504</v>
      </c>
      <c r="BN24">
        <f t="shared" si="6"/>
        <v>1032.628945547453</v>
      </c>
      <c r="BO24">
        <f t="shared" si="4"/>
        <v>1356.7892691754937</v>
      </c>
      <c r="BP24">
        <f t="shared" si="4"/>
        <v>789.90791504763934</v>
      </c>
      <c r="BQ24">
        <f t="shared" si="4"/>
        <v>1233.2996220790974</v>
      </c>
      <c r="BR24">
        <f t="shared" si="4"/>
        <v>1233.8319050407197</v>
      </c>
      <c r="BS24">
        <f t="shared" si="4"/>
        <v>1607.4945440996435</v>
      </c>
      <c r="BT24">
        <f t="shared" si="4"/>
        <v>0</v>
      </c>
      <c r="BU24">
        <f t="shared" si="4"/>
        <v>1086.9218076329378</v>
      </c>
      <c r="BV24">
        <f t="shared" si="4"/>
        <v>1274.8176930856444</v>
      </c>
      <c r="BW24">
        <f t="shared" si="4"/>
        <v>653.64347687230531</v>
      </c>
      <c r="BX24">
        <f t="shared" si="4"/>
        <v>5.3228296162239843</v>
      </c>
      <c r="BY24">
        <f t="shared" si="4"/>
        <v>0</v>
      </c>
      <c r="BZ24">
        <f t="shared" si="4"/>
        <v>100000</v>
      </c>
    </row>
    <row r="25" spans="1:78" x14ac:dyDescent="0.2">
      <c r="A25" t="s">
        <v>113</v>
      </c>
      <c r="B25">
        <f t="shared" si="5"/>
        <v>929.9274579410403</v>
      </c>
      <c r="C25">
        <f t="shared" si="6"/>
        <v>802.59299274579416</v>
      </c>
      <c r="D25">
        <f t="shared" si="6"/>
        <v>756.28955085661369</v>
      </c>
      <c r="E25">
        <f t="shared" si="6"/>
        <v>528.63096156814322</v>
      </c>
      <c r="F25">
        <f t="shared" si="6"/>
        <v>1153.7274270720791</v>
      </c>
      <c r="G25">
        <f t="shared" si="6"/>
        <v>2272.727272727273</v>
      </c>
      <c r="H25">
        <f t="shared" si="6"/>
        <v>2392.3444976076553</v>
      </c>
      <c r="I25">
        <f t="shared" si="6"/>
        <v>1643.772187065905</v>
      </c>
      <c r="J25">
        <f t="shared" si="6"/>
        <v>968.51365951535729</v>
      </c>
      <c r="K25">
        <f t="shared" si="6"/>
        <v>2195.5548695786383</v>
      </c>
      <c r="L25">
        <f t="shared" si="6"/>
        <v>910.63435715388175</v>
      </c>
      <c r="M25">
        <f t="shared" si="6"/>
        <v>1578.1756443895665</v>
      </c>
      <c r="N25">
        <f t="shared" si="6"/>
        <v>910.63435715388175</v>
      </c>
      <c r="O25">
        <f t="shared" si="6"/>
        <v>1956.320419817873</v>
      </c>
      <c r="P25">
        <f t="shared" si="6"/>
        <v>586.51026392961876</v>
      </c>
      <c r="Q25">
        <f t="shared" si="6"/>
        <v>424.44821731748726</v>
      </c>
      <c r="R25">
        <f t="shared" si="6"/>
        <v>2882.3892576014814</v>
      </c>
      <c r="S25">
        <f t="shared" si="6"/>
        <v>740.85507022688682</v>
      </c>
      <c r="T25">
        <f t="shared" si="6"/>
        <v>1964.0376601327364</v>
      </c>
      <c r="U25">
        <f t="shared" si="6"/>
        <v>995.52400061737933</v>
      </c>
      <c r="V25">
        <f t="shared" si="6"/>
        <v>895.199876524155</v>
      </c>
      <c r="W25">
        <f t="shared" si="6"/>
        <v>1412.254977620003</v>
      </c>
      <c r="X25">
        <f t="shared" si="6"/>
        <v>1929.3100787158512</v>
      </c>
      <c r="Y25">
        <f t="shared" si="6"/>
        <v>1477.8515202963422</v>
      </c>
      <c r="Z25">
        <f t="shared" si="6"/>
        <v>551.78268251273346</v>
      </c>
      <c r="AA25">
        <f t="shared" si="6"/>
        <v>1072.6964037660132</v>
      </c>
      <c r="AB25">
        <f t="shared" si="6"/>
        <v>3854.7615372742707</v>
      </c>
      <c r="AC25">
        <f t="shared" si="6"/>
        <v>852.75505479240621</v>
      </c>
      <c r="AD25">
        <f t="shared" si="6"/>
        <v>1558.8825436024078</v>
      </c>
      <c r="AE25">
        <f t="shared" si="6"/>
        <v>2604.568606266399</v>
      </c>
      <c r="AF25">
        <f t="shared" si="6"/>
        <v>2214.8479703657972</v>
      </c>
      <c r="AG25">
        <f t="shared" si="6"/>
        <v>1481.7101404537736</v>
      </c>
      <c r="AH25">
        <f t="shared" si="6"/>
        <v>1728.6618305294026</v>
      </c>
      <c r="AI25">
        <f t="shared" si="6"/>
        <v>2052.7859237536654</v>
      </c>
      <c r="AJ25">
        <f t="shared" si="6"/>
        <v>1967.8962802901683</v>
      </c>
      <c r="AK25">
        <f t="shared" si="6"/>
        <v>1200.0308689612593</v>
      </c>
      <c r="AL25">
        <f t="shared" si="6"/>
        <v>1497.1446210835004</v>
      </c>
      <c r="AM25">
        <f t="shared" si="6"/>
        <v>956.93779904306211</v>
      </c>
      <c r="AN25">
        <f t="shared" si="6"/>
        <v>1709.3687297422441</v>
      </c>
      <c r="AO25">
        <f t="shared" si="6"/>
        <v>2203.2721098935021</v>
      </c>
      <c r="AP25">
        <f t="shared" si="6"/>
        <v>1855.9962957246489</v>
      </c>
      <c r="AQ25">
        <f t="shared" si="6"/>
        <v>1227.0412100632814</v>
      </c>
      <c r="AR25">
        <f t="shared" si="6"/>
        <v>679.1171477079796</v>
      </c>
      <c r="AS25">
        <f t="shared" si="6"/>
        <v>1682.3583886402223</v>
      </c>
      <c r="AT25">
        <f t="shared" si="6"/>
        <v>2041.2100632813706</v>
      </c>
      <c r="AU25">
        <f t="shared" si="6"/>
        <v>1261.7687914801668</v>
      </c>
      <c r="AV25">
        <f t="shared" si="6"/>
        <v>1450.8411791943201</v>
      </c>
      <c r="AW25">
        <f t="shared" si="6"/>
        <v>910.63435715388175</v>
      </c>
      <c r="AX25">
        <f t="shared" si="6"/>
        <v>675.25852755054791</v>
      </c>
      <c r="AY25">
        <f t="shared" si="6"/>
        <v>1173.0205278592375</v>
      </c>
      <c r="AZ25">
        <f t="shared" si="6"/>
        <v>1034.1102021916963</v>
      </c>
      <c r="BA25">
        <f t="shared" si="6"/>
        <v>3279.827133816947</v>
      </c>
      <c r="BB25">
        <f t="shared" si="6"/>
        <v>567.21716314246032</v>
      </c>
      <c r="BC25">
        <f t="shared" si="6"/>
        <v>2199.4134897360705</v>
      </c>
      <c r="BD25">
        <f t="shared" si="6"/>
        <v>1720.9445902145394</v>
      </c>
      <c r="BE25">
        <f t="shared" si="6"/>
        <v>875.90677573699645</v>
      </c>
      <c r="BF25">
        <f t="shared" si="6"/>
        <v>883.62401605185983</v>
      </c>
      <c r="BG25">
        <f t="shared" si="6"/>
        <v>764.00679117147706</v>
      </c>
      <c r="BH25">
        <f t="shared" si="6"/>
        <v>1014.8171014045377</v>
      </c>
      <c r="BI25">
        <f t="shared" si="6"/>
        <v>513.19648093841636</v>
      </c>
      <c r="BJ25">
        <f t="shared" si="6"/>
        <v>953.07917888563054</v>
      </c>
      <c r="BK25">
        <f t="shared" si="6"/>
        <v>1118.9998456551937</v>
      </c>
      <c r="BL25">
        <f t="shared" si="6"/>
        <v>841.17919432011115</v>
      </c>
      <c r="BM25">
        <f t="shared" si="6"/>
        <v>436.02407778978238</v>
      </c>
      <c r="BN25">
        <f t="shared" si="6"/>
        <v>879.76539589442825</v>
      </c>
      <c r="BO25">
        <f t="shared" si="4"/>
        <v>1335.0825744713691</v>
      </c>
      <c r="BP25">
        <f t="shared" si="4"/>
        <v>578.79302361475538</v>
      </c>
      <c r="BQ25">
        <f t="shared" si="4"/>
        <v>1624.4790862787468</v>
      </c>
      <c r="BR25">
        <f t="shared" si="4"/>
        <v>929.9274579410403</v>
      </c>
      <c r="BS25">
        <f t="shared" si="4"/>
        <v>2592.9927457941039</v>
      </c>
      <c r="BT25">
        <f t="shared" si="4"/>
        <v>0</v>
      </c>
      <c r="BU25">
        <f t="shared" si="4"/>
        <v>1064.97916345115</v>
      </c>
      <c r="BV25">
        <f t="shared" si="4"/>
        <v>1242.4756906930081</v>
      </c>
      <c r="BW25">
        <f t="shared" si="4"/>
        <v>775.58265164377224</v>
      </c>
      <c r="BX25">
        <f t="shared" si="4"/>
        <v>0</v>
      </c>
      <c r="BY25">
        <f t="shared" si="4"/>
        <v>0</v>
      </c>
      <c r="BZ25">
        <f t="shared" si="4"/>
        <v>100000</v>
      </c>
    </row>
    <row r="26" spans="1:78" x14ac:dyDescent="0.2">
      <c r="A26" t="s">
        <v>114</v>
      </c>
      <c r="B26">
        <f t="shared" si="5"/>
        <v>746.32919607365943</v>
      </c>
      <c r="C26">
        <f t="shared" si="6"/>
        <v>827.45193477731812</v>
      </c>
      <c r="D26">
        <f t="shared" si="6"/>
        <v>624.64508801817146</v>
      </c>
      <c r="E26">
        <f t="shared" si="6"/>
        <v>454.28733674048834</v>
      </c>
      <c r="F26">
        <f t="shared" si="6"/>
        <v>876.12557799951333</v>
      </c>
      <c r="G26">
        <f t="shared" si="6"/>
        <v>1922.6089072767097</v>
      </c>
      <c r="H26">
        <f t="shared" si="6"/>
        <v>2571.5908169059785</v>
      </c>
      <c r="I26">
        <f t="shared" si="6"/>
        <v>1719.8020605175629</v>
      </c>
      <c r="J26">
        <f t="shared" si="6"/>
        <v>932.91149509207423</v>
      </c>
      <c r="K26">
        <f t="shared" si="6"/>
        <v>2157.8648495173197</v>
      </c>
      <c r="L26">
        <f t="shared" si="6"/>
        <v>876.12557799951333</v>
      </c>
      <c r="M26">
        <f t="shared" si="6"/>
        <v>1817.1493469619534</v>
      </c>
      <c r="N26">
        <f t="shared" si="6"/>
        <v>1062.7078770179282</v>
      </c>
      <c r="O26">
        <f t="shared" si="6"/>
        <v>1898.2720856656119</v>
      </c>
      <c r="P26">
        <f t="shared" si="6"/>
        <v>592.1959925367081</v>
      </c>
      <c r="Q26">
        <f t="shared" si="6"/>
        <v>551.63462318487871</v>
      </c>
      <c r="R26">
        <f t="shared" si="6"/>
        <v>2458.0189827208569</v>
      </c>
      <c r="S26">
        <f t="shared" si="6"/>
        <v>689.54327898109841</v>
      </c>
      <c r="T26">
        <f t="shared" si="6"/>
        <v>2141.6403017765879</v>
      </c>
      <c r="U26">
        <f t="shared" si="6"/>
        <v>876.12557799951333</v>
      </c>
      <c r="V26">
        <f t="shared" si="6"/>
        <v>819.3396609069523</v>
      </c>
      <c r="W26">
        <f t="shared" si="6"/>
        <v>1638.6793218139046</v>
      </c>
      <c r="X26">
        <f t="shared" si="6"/>
        <v>2230.8753143506124</v>
      </c>
      <c r="Y26">
        <f t="shared" si="6"/>
        <v>859.90103025878147</v>
      </c>
      <c r="Z26">
        <f t="shared" si="6"/>
        <v>965.36059057353782</v>
      </c>
      <c r="AA26">
        <f t="shared" si="6"/>
        <v>932.91149509207423</v>
      </c>
      <c r="AB26">
        <f t="shared" si="6"/>
        <v>3666.7477894053704</v>
      </c>
      <c r="AC26">
        <f t="shared" si="6"/>
        <v>949.13604283280597</v>
      </c>
      <c r="AD26">
        <f t="shared" si="6"/>
        <v>2174.0893972580511</v>
      </c>
      <c r="AE26">
        <f t="shared" si="6"/>
        <v>2660.825829480003</v>
      </c>
      <c r="AF26">
        <f t="shared" si="6"/>
        <v>1995.6193721100024</v>
      </c>
      <c r="AG26">
        <f t="shared" si="6"/>
        <v>1590.0056785917091</v>
      </c>
      <c r="AH26">
        <f t="shared" si="6"/>
        <v>1760.3634298693923</v>
      </c>
      <c r="AI26">
        <f t="shared" si="6"/>
        <v>1825.2616208323191</v>
      </c>
      <c r="AJ26">
        <f t="shared" si="6"/>
        <v>1541.332035369514</v>
      </c>
      <c r="AK26">
        <f t="shared" si="6"/>
        <v>1330.4129147400015</v>
      </c>
      <c r="AL26">
        <f t="shared" si="6"/>
        <v>2036.1807414618318</v>
      </c>
      <c r="AM26">
        <f t="shared" si="6"/>
        <v>1087.0446986290256</v>
      </c>
      <c r="AN26">
        <f t="shared" si="6"/>
        <v>1663.0161434250019</v>
      </c>
      <c r="AO26">
        <f t="shared" si="6"/>
        <v>1898.2720856656119</v>
      </c>
      <c r="AP26">
        <f t="shared" si="6"/>
        <v>2003.7316459803685</v>
      </c>
      <c r="AQ26">
        <f t="shared" si="6"/>
        <v>851.78875638841566</v>
      </c>
      <c r="AR26">
        <f t="shared" si="6"/>
        <v>478.624158351586</v>
      </c>
      <c r="AS26">
        <f t="shared" si="6"/>
        <v>2101.0789324247585</v>
      </c>
      <c r="AT26">
        <f t="shared" si="6"/>
        <v>1671.1284172953679</v>
      </c>
      <c r="AU26">
        <f t="shared" si="6"/>
        <v>1476.433844406587</v>
      </c>
      <c r="AV26">
        <f t="shared" si="6"/>
        <v>1338.5251886103676</v>
      </c>
      <c r="AW26">
        <f t="shared" si="6"/>
        <v>697.65555285146422</v>
      </c>
      <c r="AX26">
        <f t="shared" si="6"/>
        <v>916.68694735134261</v>
      </c>
      <c r="AY26">
        <f t="shared" si="6"/>
        <v>1054.5956031475623</v>
      </c>
      <c r="AZ26">
        <f t="shared" si="6"/>
        <v>973.47286444390363</v>
      </c>
      <c r="BA26">
        <f t="shared" si="6"/>
        <v>2425.5698872393932</v>
      </c>
      <c r="BB26">
        <f t="shared" si="6"/>
        <v>608.42054027743973</v>
      </c>
      <c r="BC26">
        <f t="shared" si="6"/>
        <v>2076.7421108136614</v>
      </c>
      <c r="BD26">
        <f t="shared" si="6"/>
        <v>1192.5042589437819</v>
      </c>
      <c r="BE26">
        <f t="shared" si="6"/>
        <v>1038.3710554068307</v>
      </c>
      <c r="BF26">
        <f t="shared" si="6"/>
        <v>1127.606067980855</v>
      </c>
      <c r="BG26">
        <f t="shared" si="6"/>
        <v>770.66601768475698</v>
      </c>
      <c r="BH26">
        <f t="shared" si="6"/>
        <v>900.46239961061087</v>
      </c>
      <c r="BI26">
        <f t="shared" si="6"/>
        <v>665.20645737000075</v>
      </c>
      <c r="BJ26">
        <f t="shared" si="6"/>
        <v>843.67648251804985</v>
      </c>
      <c r="BK26">
        <f t="shared" si="6"/>
        <v>997.80968605500118</v>
      </c>
      <c r="BL26">
        <f t="shared" si="6"/>
        <v>665.20645737000075</v>
      </c>
      <c r="BM26">
        <f t="shared" si="6"/>
        <v>705.76782672183015</v>
      </c>
      <c r="BN26">
        <f t="shared" ref="BN26:BZ29" si="7">BN7/$BZ7*100000</f>
        <v>965.36059057353782</v>
      </c>
      <c r="BO26">
        <f t="shared" si="7"/>
        <v>1379.0865579621968</v>
      </c>
      <c r="BP26">
        <f t="shared" si="7"/>
        <v>535.41007544414697</v>
      </c>
      <c r="BQ26">
        <f t="shared" si="7"/>
        <v>1241.177902165977</v>
      </c>
      <c r="BR26">
        <f t="shared" si="7"/>
        <v>1103.2692463697574</v>
      </c>
      <c r="BS26">
        <f t="shared" si="7"/>
        <v>4486.0874503123223</v>
      </c>
      <c r="BT26">
        <f t="shared" si="7"/>
        <v>0</v>
      </c>
      <c r="BU26">
        <f t="shared" si="7"/>
        <v>892.35012574024506</v>
      </c>
      <c r="BV26">
        <f t="shared" si="7"/>
        <v>1671.1284172953679</v>
      </c>
      <c r="BW26">
        <f t="shared" si="7"/>
        <v>705.76782672183015</v>
      </c>
      <c r="BX26">
        <f t="shared" si="7"/>
        <v>16.22454774073173</v>
      </c>
      <c r="BY26">
        <f t="shared" si="7"/>
        <v>0</v>
      </c>
      <c r="BZ26">
        <f t="shared" si="7"/>
        <v>100000</v>
      </c>
    </row>
    <row r="27" spans="1:78" x14ac:dyDescent="0.2">
      <c r="A27" t="s">
        <v>115</v>
      </c>
      <c r="B27">
        <f t="shared" si="5"/>
        <v>818.53770414014002</v>
      </c>
      <c r="C27">
        <f t="shared" ref="C27:BN30" si="8">C8/$BZ8*100000</f>
        <v>612.91470599865556</v>
      </c>
      <c r="D27">
        <f t="shared" si="8"/>
        <v>597.09755229546442</v>
      </c>
      <c r="E27">
        <f t="shared" si="8"/>
        <v>533.82893748269998</v>
      </c>
      <c r="F27">
        <f t="shared" si="8"/>
        <v>952.98351061726441</v>
      </c>
      <c r="G27">
        <f t="shared" si="8"/>
        <v>1898.0584443829332</v>
      </c>
      <c r="H27">
        <f t="shared" si="8"/>
        <v>2261.8529795563286</v>
      </c>
      <c r="I27">
        <f t="shared" si="8"/>
        <v>1617.303966151291</v>
      </c>
      <c r="J27">
        <f t="shared" si="8"/>
        <v>676.18332081142</v>
      </c>
      <c r="K27">
        <f t="shared" si="8"/>
        <v>1925.7384633635179</v>
      </c>
      <c r="L27">
        <f t="shared" si="8"/>
        <v>719.68049349519549</v>
      </c>
      <c r="M27">
        <f t="shared" si="8"/>
        <v>1360.2752184744354</v>
      </c>
      <c r="N27">
        <f t="shared" si="8"/>
        <v>968.80066432045544</v>
      </c>
      <c r="O27">
        <f t="shared" si="8"/>
        <v>1854.5612716991577</v>
      </c>
      <c r="P27">
        <f t="shared" si="8"/>
        <v>664.32045553402668</v>
      </c>
      <c r="Q27">
        <f t="shared" si="8"/>
        <v>521.96607220530666</v>
      </c>
      <c r="R27">
        <f t="shared" si="8"/>
        <v>2143.2243267823956</v>
      </c>
      <c r="S27">
        <f t="shared" si="8"/>
        <v>731.54335877258882</v>
      </c>
      <c r="T27">
        <f t="shared" si="8"/>
        <v>1862.4698485507531</v>
      </c>
      <c r="U27">
        <f t="shared" si="8"/>
        <v>996.48068330104002</v>
      </c>
      <c r="V27">
        <f t="shared" si="8"/>
        <v>771.08624303056672</v>
      </c>
      <c r="W27">
        <f t="shared" si="8"/>
        <v>1419.5895448614024</v>
      </c>
      <c r="X27">
        <f t="shared" si="8"/>
        <v>1858.5155601249555</v>
      </c>
      <c r="Y27">
        <f t="shared" si="8"/>
        <v>1000.4349717268377</v>
      </c>
      <c r="Z27">
        <f t="shared" si="8"/>
        <v>692.00047451461114</v>
      </c>
      <c r="AA27">
        <f t="shared" si="8"/>
        <v>759.22337775317328</v>
      </c>
      <c r="AB27">
        <f t="shared" si="8"/>
        <v>3262.2879512831664</v>
      </c>
      <c r="AC27">
        <f t="shared" si="8"/>
        <v>688.04618608881333</v>
      </c>
      <c r="AD27">
        <f t="shared" si="8"/>
        <v>1641.0296967060776</v>
      </c>
      <c r="AE27">
        <f t="shared" si="8"/>
        <v>2688.9161295424888</v>
      </c>
      <c r="AF27">
        <f t="shared" si="8"/>
        <v>1708.2525999446398</v>
      </c>
      <c r="AG27">
        <f t="shared" si="8"/>
        <v>1368.1837953260313</v>
      </c>
      <c r="AH27">
        <f t="shared" si="8"/>
        <v>1684.5268693898533</v>
      </c>
      <c r="AI27">
        <f t="shared" si="8"/>
        <v>1862.4698485507531</v>
      </c>
      <c r="AJ27">
        <f t="shared" si="8"/>
        <v>1648.9382735576733</v>
      </c>
      <c r="AK27">
        <f t="shared" si="8"/>
        <v>1016.2521254300289</v>
      </c>
      <c r="AL27">
        <f t="shared" si="8"/>
        <v>1506.5838902289534</v>
      </c>
      <c r="AM27">
        <f t="shared" si="8"/>
        <v>1059.7492981138043</v>
      </c>
      <c r="AN27">
        <f t="shared" si="8"/>
        <v>1474.9495828225711</v>
      </c>
      <c r="AO27">
        <f t="shared" si="8"/>
        <v>1842.6984064217645</v>
      </c>
      <c r="AP27">
        <f t="shared" si="8"/>
        <v>1811.064099015382</v>
      </c>
      <c r="AQ27">
        <f t="shared" si="8"/>
        <v>1300.9608920874689</v>
      </c>
      <c r="AR27">
        <f t="shared" si="8"/>
        <v>589.18897544386891</v>
      </c>
      <c r="AS27">
        <f t="shared" si="8"/>
        <v>2024.5956740084621</v>
      </c>
      <c r="AT27">
        <f t="shared" si="8"/>
        <v>1720.1154652220332</v>
      </c>
      <c r="AU27">
        <f t="shared" si="8"/>
        <v>1162.5607971845466</v>
      </c>
      <c r="AV27">
        <f t="shared" si="8"/>
        <v>1356.3209300486376</v>
      </c>
      <c r="AW27">
        <f t="shared" si="8"/>
        <v>699.90905136620665</v>
      </c>
      <c r="AX27">
        <f t="shared" si="8"/>
        <v>707.81762821780217</v>
      </c>
      <c r="AY27">
        <f t="shared" si="8"/>
        <v>949.0292221914666</v>
      </c>
      <c r="AZ27">
        <f t="shared" si="8"/>
        <v>945.0749337656689</v>
      </c>
      <c r="BA27">
        <f t="shared" si="8"/>
        <v>2309.3044406659023</v>
      </c>
      <c r="BB27">
        <f t="shared" si="8"/>
        <v>632.6861481276444</v>
      </c>
      <c r="BC27">
        <f t="shared" si="8"/>
        <v>1779.4297916089999</v>
      </c>
      <c r="BD27">
        <f t="shared" si="8"/>
        <v>1190.240816165131</v>
      </c>
      <c r="BE27">
        <f t="shared" si="8"/>
        <v>806.6748388627467</v>
      </c>
      <c r="BF27">
        <f t="shared" si="8"/>
        <v>822.49199256593784</v>
      </c>
      <c r="BG27">
        <f t="shared" si="8"/>
        <v>561.50895646328445</v>
      </c>
      <c r="BH27">
        <f t="shared" si="8"/>
        <v>798.76626201115107</v>
      </c>
      <c r="BI27">
        <f t="shared" si="8"/>
        <v>573.37182174067777</v>
      </c>
      <c r="BJ27">
        <f t="shared" si="8"/>
        <v>743.40622404998226</v>
      </c>
      <c r="BK27">
        <f t="shared" si="8"/>
        <v>1051.8407212622089</v>
      </c>
      <c r="BL27">
        <f t="shared" si="8"/>
        <v>585.2346870180711</v>
      </c>
      <c r="BM27">
        <f t="shared" si="8"/>
        <v>450.78888054094665</v>
      </c>
      <c r="BN27">
        <f t="shared" si="8"/>
        <v>818.53770414014002</v>
      </c>
      <c r="BO27">
        <f t="shared" si="7"/>
        <v>1079.5207402427932</v>
      </c>
      <c r="BP27">
        <f t="shared" si="7"/>
        <v>747.36051247577996</v>
      </c>
      <c r="BQ27">
        <f t="shared" si="7"/>
        <v>1257.4637194036934</v>
      </c>
      <c r="BR27">
        <f t="shared" si="7"/>
        <v>1312.8237573648623</v>
      </c>
      <c r="BS27">
        <f t="shared" si="7"/>
        <v>12432.282810708213</v>
      </c>
      <c r="BT27">
        <f t="shared" si="7"/>
        <v>0</v>
      </c>
      <c r="BU27">
        <f t="shared" si="7"/>
        <v>960.89208746885993</v>
      </c>
      <c r="BV27">
        <f t="shared" si="7"/>
        <v>1190.240816165131</v>
      </c>
      <c r="BW27">
        <f t="shared" si="7"/>
        <v>949.0292221914666</v>
      </c>
      <c r="BX27">
        <f t="shared" si="7"/>
        <v>0</v>
      </c>
      <c r="BY27">
        <f t="shared" si="7"/>
        <v>7.908576851595555</v>
      </c>
      <c r="BZ27">
        <f t="shared" si="7"/>
        <v>100000</v>
      </c>
    </row>
    <row r="28" spans="1:78" x14ac:dyDescent="0.2">
      <c r="A28" t="s">
        <v>116</v>
      </c>
      <c r="B28">
        <f t="shared" si="5"/>
        <v>752.35767540611266</v>
      </c>
      <c r="C28">
        <f t="shared" si="8"/>
        <v>606.08304942477662</v>
      </c>
      <c r="D28">
        <f t="shared" si="8"/>
        <v>527.69960005925054</v>
      </c>
      <c r="E28">
        <f t="shared" si="8"/>
        <v>483.87893151631857</v>
      </c>
      <c r="F28">
        <f t="shared" si="8"/>
        <v>835.06147237446316</v>
      </c>
      <c r="G28">
        <f t="shared" si="8"/>
        <v>1857.7494692144373</v>
      </c>
      <c r="H28">
        <f t="shared" si="8"/>
        <v>2347.1831333629584</v>
      </c>
      <c r="I28">
        <f t="shared" si="8"/>
        <v>2120.673480472029</v>
      </c>
      <c r="J28">
        <f t="shared" si="8"/>
        <v>862.21794302078695</v>
      </c>
      <c r="K28">
        <f t="shared" si="8"/>
        <v>2451.4886683454301</v>
      </c>
      <c r="L28">
        <f t="shared" si="8"/>
        <v>890.60879869648932</v>
      </c>
      <c r="M28">
        <f t="shared" si="8"/>
        <v>1408.4333185207131</v>
      </c>
      <c r="N28">
        <f t="shared" si="8"/>
        <v>999.23468128178536</v>
      </c>
      <c r="O28">
        <f t="shared" si="8"/>
        <v>1646.6696291907372</v>
      </c>
      <c r="P28">
        <f t="shared" si="8"/>
        <v>775.19379844961236</v>
      </c>
      <c r="Q28">
        <f t="shared" si="8"/>
        <v>696.8103490840864</v>
      </c>
      <c r="R28">
        <f t="shared" si="8"/>
        <v>2542.2159680047398</v>
      </c>
      <c r="S28">
        <f t="shared" si="8"/>
        <v>751.74048289142354</v>
      </c>
      <c r="T28">
        <f t="shared" si="8"/>
        <v>1993.5318224460573</v>
      </c>
      <c r="U28">
        <f t="shared" si="8"/>
        <v>855.42882535920603</v>
      </c>
      <c r="V28">
        <f t="shared" si="8"/>
        <v>938.13262232755631</v>
      </c>
      <c r="W28">
        <f t="shared" si="8"/>
        <v>1704.6857255715202</v>
      </c>
      <c r="X28">
        <f t="shared" si="8"/>
        <v>2147.8299511183527</v>
      </c>
      <c r="Y28">
        <f t="shared" si="8"/>
        <v>1094.2823285439194</v>
      </c>
      <c r="Z28">
        <f t="shared" si="8"/>
        <v>847.40532266824664</v>
      </c>
      <c r="AA28">
        <f t="shared" si="8"/>
        <v>973.92978817952883</v>
      </c>
      <c r="AB28">
        <f t="shared" si="8"/>
        <v>4517.8492075248114</v>
      </c>
      <c r="AC28">
        <f t="shared" si="8"/>
        <v>830.12393225694962</v>
      </c>
      <c r="AD28">
        <f t="shared" si="8"/>
        <v>1617.6615810003454</v>
      </c>
      <c r="AE28">
        <f t="shared" si="8"/>
        <v>2781.0694711894535</v>
      </c>
      <c r="AF28">
        <f t="shared" si="8"/>
        <v>2137.9548708833258</v>
      </c>
      <c r="AG28">
        <f t="shared" si="8"/>
        <v>1778.7488273342221</v>
      </c>
      <c r="AH28">
        <f t="shared" si="8"/>
        <v>1621.3647360884806</v>
      </c>
      <c r="AI28">
        <f t="shared" si="8"/>
        <v>2126.8454056189207</v>
      </c>
      <c r="AJ28">
        <f t="shared" si="8"/>
        <v>1948.476768873747</v>
      </c>
      <c r="AK28">
        <f t="shared" si="8"/>
        <v>1434.9725966523479</v>
      </c>
      <c r="AL28">
        <f t="shared" si="8"/>
        <v>1623.2163136325482</v>
      </c>
      <c r="AM28">
        <f t="shared" si="8"/>
        <v>944.30454747444821</v>
      </c>
      <c r="AN28">
        <f t="shared" si="8"/>
        <v>1513.356046017874</v>
      </c>
      <c r="AO28">
        <f t="shared" si="8"/>
        <v>2073.7668493556507</v>
      </c>
      <c r="AP28">
        <f t="shared" si="8"/>
        <v>1876.2652446551126</v>
      </c>
      <c r="AQ28">
        <f t="shared" si="8"/>
        <v>1218.9552165111343</v>
      </c>
      <c r="AR28">
        <f t="shared" si="8"/>
        <v>746.80294277390999</v>
      </c>
      <c r="AS28">
        <f t="shared" si="8"/>
        <v>2339.1596306719994</v>
      </c>
      <c r="AT28">
        <f t="shared" si="8"/>
        <v>1336.8389868167681</v>
      </c>
      <c r="AU28">
        <f t="shared" si="8"/>
        <v>1331.2842541845653</v>
      </c>
      <c r="AV28">
        <f t="shared" si="8"/>
        <v>1326.3467140670518</v>
      </c>
      <c r="AW28">
        <f t="shared" si="8"/>
        <v>809.1393867575174</v>
      </c>
      <c r="AX28">
        <f t="shared" si="8"/>
        <v>814.07692687503095</v>
      </c>
      <c r="AY28">
        <f t="shared" si="8"/>
        <v>1020.2192267812176</v>
      </c>
      <c r="AZ28">
        <f t="shared" si="8"/>
        <v>1277.5885054066064</v>
      </c>
      <c r="BA28">
        <f t="shared" si="8"/>
        <v>2616.2790697674418</v>
      </c>
      <c r="BB28">
        <f t="shared" si="8"/>
        <v>673.97422604058659</v>
      </c>
      <c r="BC28">
        <f t="shared" si="8"/>
        <v>1959.5862341381523</v>
      </c>
      <c r="BD28">
        <f t="shared" si="8"/>
        <v>1575.692490001481</v>
      </c>
      <c r="BE28">
        <f t="shared" si="8"/>
        <v>1175.7517404828914</v>
      </c>
      <c r="BF28">
        <f t="shared" si="8"/>
        <v>986.27363847331264</v>
      </c>
      <c r="BG28">
        <f t="shared" si="8"/>
        <v>791.24080383153125</v>
      </c>
      <c r="BH28">
        <f t="shared" si="8"/>
        <v>983.1876758998668</v>
      </c>
      <c r="BI28">
        <f t="shared" si="8"/>
        <v>580.77815632252009</v>
      </c>
      <c r="BJ28">
        <f t="shared" si="8"/>
        <v>1062.1883177800819</v>
      </c>
      <c r="BK28">
        <f t="shared" si="8"/>
        <v>1151.6812324100133</v>
      </c>
      <c r="BL28">
        <f t="shared" si="8"/>
        <v>593.12200661630379</v>
      </c>
      <c r="BM28">
        <f t="shared" si="8"/>
        <v>605.46585691008738</v>
      </c>
      <c r="BN28">
        <f t="shared" si="8"/>
        <v>894.31195378462439</v>
      </c>
      <c r="BO28">
        <f t="shared" si="7"/>
        <v>1250.4320347602825</v>
      </c>
      <c r="BP28">
        <f t="shared" si="7"/>
        <v>822.10042956599011</v>
      </c>
      <c r="BQ28">
        <f t="shared" si="7"/>
        <v>1283.7604305534983</v>
      </c>
      <c r="BR28">
        <f t="shared" si="7"/>
        <v>1244.2601096133906</v>
      </c>
      <c r="BS28">
        <f t="shared" si="7"/>
        <v>2223.1274379104329</v>
      </c>
      <c r="BT28">
        <f t="shared" si="7"/>
        <v>0.6171925146891819</v>
      </c>
      <c r="BU28">
        <f t="shared" si="7"/>
        <v>1122.6731842196218</v>
      </c>
      <c r="BV28">
        <f t="shared" si="7"/>
        <v>1370.784575124673</v>
      </c>
      <c r="BW28">
        <f t="shared" si="7"/>
        <v>874.56179331457076</v>
      </c>
      <c r="BX28">
        <f t="shared" si="7"/>
        <v>1.2343850293783638</v>
      </c>
      <c r="BY28">
        <f t="shared" si="7"/>
        <v>0</v>
      </c>
      <c r="BZ28">
        <f t="shared" si="7"/>
        <v>100000</v>
      </c>
    </row>
    <row r="29" spans="1:78" x14ac:dyDescent="0.2">
      <c r="A29" t="s">
        <v>117</v>
      </c>
      <c r="B29">
        <f t="shared" si="5"/>
        <v>712.99343752294862</v>
      </c>
      <c r="C29">
        <f t="shared" si="8"/>
        <v>486.01050797444435</v>
      </c>
      <c r="D29">
        <f t="shared" si="8"/>
        <v>456.63624650346151</v>
      </c>
      <c r="E29">
        <f t="shared" si="8"/>
        <v>388.54136763891023</v>
      </c>
      <c r="F29">
        <f t="shared" si="8"/>
        <v>733.68893992295932</v>
      </c>
      <c r="G29">
        <f t="shared" si="8"/>
        <v>1572.1905855491984</v>
      </c>
      <c r="H29">
        <f t="shared" si="8"/>
        <v>2144.9886842333653</v>
      </c>
      <c r="I29">
        <f t="shared" si="8"/>
        <v>2245.7958088269656</v>
      </c>
      <c r="J29">
        <f t="shared" si="8"/>
        <v>1035.4427168521474</v>
      </c>
      <c r="K29">
        <f t="shared" si="8"/>
        <v>2472.7787383754699</v>
      </c>
      <c r="L29">
        <f t="shared" si="8"/>
        <v>834.49606451655984</v>
      </c>
      <c r="M29">
        <f t="shared" si="8"/>
        <v>1144.9286005167201</v>
      </c>
      <c r="N29">
        <f t="shared" si="8"/>
        <v>1088.8504649812071</v>
      </c>
      <c r="O29">
        <f t="shared" si="8"/>
        <v>1672.9977101427992</v>
      </c>
      <c r="P29">
        <f t="shared" si="8"/>
        <v>704.98227530358963</v>
      </c>
      <c r="Q29">
        <f t="shared" si="8"/>
        <v>696.30351623261743</v>
      </c>
      <c r="R29">
        <f t="shared" si="8"/>
        <v>2500.8178061432259</v>
      </c>
      <c r="S29">
        <f t="shared" si="8"/>
        <v>823.81451489074766</v>
      </c>
      <c r="T29">
        <f t="shared" si="8"/>
        <v>2017.477685575235</v>
      </c>
      <c r="U29">
        <f t="shared" si="8"/>
        <v>787.76428490363242</v>
      </c>
      <c r="V29">
        <f t="shared" si="8"/>
        <v>1012.7444238972969</v>
      </c>
      <c r="W29">
        <f t="shared" si="8"/>
        <v>1861.9276191493482</v>
      </c>
      <c r="X29">
        <f t="shared" si="8"/>
        <v>2163.6813960785362</v>
      </c>
      <c r="Y29">
        <f t="shared" si="8"/>
        <v>966.6802411359829</v>
      </c>
      <c r="Z29">
        <f t="shared" si="8"/>
        <v>972.68861280050203</v>
      </c>
      <c r="AA29">
        <f t="shared" si="8"/>
        <v>1305.1518449038995</v>
      </c>
      <c r="AB29">
        <f t="shared" si="8"/>
        <v>4675.8483486991872</v>
      </c>
      <c r="AC29">
        <f t="shared" si="8"/>
        <v>998.05729316180555</v>
      </c>
      <c r="AD29">
        <f t="shared" si="8"/>
        <v>1817.8662269428737</v>
      </c>
      <c r="AE29">
        <f t="shared" si="8"/>
        <v>2698.4264742207479</v>
      </c>
      <c r="AF29">
        <f t="shared" si="8"/>
        <v>2173.6953488527347</v>
      </c>
      <c r="AG29">
        <f t="shared" si="8"/>
        <v>1791.1623528783439</v>
      </c>
      <c r="AH29">
        <f t="shared" si="8"/>
        <v>1612.2463966459934</v>
      </c>
      <c r="AI29">
        <f t="shared" si="8"/>
        <v>2177.7009299624142</v>
      </c>
      <c r="AJ29">
        <f t="shared" si="8"/>
        <v>2020.8156698333012</v>
      </c>
      <c r="AK29">
        <f t="shared" si="8"/>
        <v>1631.6067053427776</v>
      </c>
      <c r="AL29">
        <f t="shared" si="8"/>
        <v>1452.6907491104273</v>
      </c>
      <c r="AM29">
        <f t="shared" si="8"/>
        <v>1106.2079831231517</v>
      </c>
      <c r="AN29">
        <f t="shared" si="8"/>
        <v>1284.4563425038887</v>
      </c>
      <c r="AO29">
        <f t="shared" si="8"/>
        <v>2213.7511599495297</v>
      </c>
      <c r="AP29">
        <f t="shared" si="8"/>
        <v>1721.0646834589529</v>
      </c>
      <c r="AQ29">
        <f t="shared" si="8"/>
        <v>1166.2916997683437</v>
      </c>
      <c r="AR29">
        <f t="shared" si="8"/>
        <v>887.2362157940064</v>
      </c>
      <c r="AS29">
        <f t="shared" si="8"/>
        <v>2439.3988957948072</v>
      </c>
      <c r="AT29">
        <f t="shared" si="8"/>
        <v>1323.176959897457</v>
      </c>
      <c r="AU29">
        <f t="shared" si="8"/>
        <v>1536.1403555620832</v>
      </c>
      <c r="AV29">
        <f t="shared" si="8"/>
        <v>1231.7161912264421</v>
      </c>
      <c r="AW29">
        <f t="shared" si="8"/>
        <v>839.83683932946576</v>
      </c>
      <c r="AX29">
        <f t="shared" si="8"/>
        <v>943.31435132951913</v>
      </c>
      <c r="AY29">
        <f t="shared" si="8"/>
        <v>927.29202689080125</v>
      </c>
      <c r="AZ29">
        <f t="shared" si="8"/>
        <v>1295.1378921297007</v>
      </c>
      <c r="BA29">
        <f t="shared" si="8"/>
        <v>2389.9967287754271</v>
      </c>
      <c r="BB29">
        <f t="shared" si="8"/>
        <v>754.38444232297002</v>
      </c>
      <c r="BC29">
        <f t="shared" si="8"/>
        <v>1860.5924254461215</v>
      </c>
      <c r="BD29">
        <f t="shared" si="8"/>
        <v>1394.6098230200746</v>
      </c>
      <c r="BE29">
        <f t="shared" si="8"/>
        <v>1371.2439332136109</v>
      </c>
      <c r="BF29">
        <f t="shared" si="8"/>
        <v>1009.4064396392306</v>
      </c>
      <c r="BG29">
        <f t="shared" si="8"/>
        <v>748.37607065845077</v>
      </c>
      <c r="BH29">
        <f t="shared" si="8"/>
        <v>1136.2498414457477</v>
      </c>
      <c r="BI29">
        <f t="shared" si="8"/>
        <v>508.70880092929485</v>
      </c>
      <c r="BJ29">
        <f t="shared" si="8"/>
        <v>960.67186947146354</v>
      </c>
      <c r="BK29">
        <f t="shared" si="8"/>
        <v>1197.6687517941666</v>
      </c>
      <c r="BL29">
        <f t="shared" si="8"/>
        <v>555.44058054222216</v>
      </c>
      <c r="BM29">
        <f t="shared" si="8"/>
        <v>606.17794126482909</v>
      </c>
      <c r="BN29">
        <f t="shared" si="8"/>
        <v>668.93204531647427</v>
      </c>
      <c r="BO29">
        <f t="shared" si="7"/>
        <v>825.81730544558741</v>
      </c>
      <c r="BP29">
        <f t="shared" si="7"/>
        <v>444.61950317442307</v>
      </c>
      <c r="BQ29">
        <f t="shared" si="7"/>
        <v>890.57420005207257</v>
      </c>
      <c r="BR29">
        <f t="shared" si="7"/>
        <v>869.21110080044866</v>
      </c>
      <c r="BS29">
        <f t="shared" si="7"/>
        <v>3199.7917097822965</v>
      </c>
      <c r="BT29">
        <f t="shared" si="7"/>
        <v>0.66759685161324789</v>
      </c>
      <c r="BU29">
        <f t="shared" si="7"/>
        <v>1221.7022384522434</v>
      </c>
      <c r="BV29">
        <f t="shared" si="7"/>
        <v>1717.0591023492734</v>
      </c>
      <c r="BW29">
        <f t="shared" si="7"/>
        <v>889.90660320045924</v>
      </c>
      <c r="BX29">
        <f t="shared" si="7"/>
        <v>8.6787590709722213</v>
      </c>
      <c r="BY29">
        <f t="shared" si="7"/>
        <v>0</v>
      </c>
      <c r="BZ29">
        <f t="shared" si="7"/>
        <v>100000</v>
      </c>
    </row>
    <row r="30" spans="1:78" x14ac:dyDescent="0.2">
      <c r="A30" t="s">
        <v>118</v>
      </c>
      <c r="B30">
        <f t="shared" si="5"/>
        <v>718.76961707470184</v>
      </c>
      <c r="C30">
        <f t="shared" si="8"/>
        <v>655.21029504080354</v>
      </c>
      <c r="D30">
        <f t="shared" si="8"/>
        <v>401.7576898932831</v>
      </c>
      <c r="E30">
        <f t="shared" si="8"/>
        <v>406.46578782172003</v>
      </c>
      <c r="F30">
        <f t="shared" si="8"/>
        <v>821.56308851224105</v>
      </c>
      <c r="G30">
        <f t="shared" si="8"/>
        <v>1701.1927181418705</v>
      </c>
      <c r="H30">
        <f t="shared" si="8"/>
        <v>2496.8612680477086</v>
      </c>
      <c r="I30">
        <f t="shared" si="8"/>
        <v>2111.5819209039546</v>
      </c>
      <c r="J30">
        <f t="shared" si="8"/>
        <v>991.05461393596988</v>
      </c>
      <c r="K30">
        <f t="shared" si="8"/>
        <v>2164.9403640929063</v>
      </c>
      <c r="L30">
        <f t="shared" si="8"/>
        <v>967.51412429378536</v>
      </c>
      <c r="M30">
        <f t="shared" si="8"/>
        <v>1235.8757062146892</v>
      </c>
      <c r="N30">
        <f t="shared" si="8"/>
        <v>1009.1023226616447</v>
      </c>
      <c r="O30">
        <f t="shared" si="8"/>
        <v>1430.4770872567483</v>
      </c>
      <c r="P30">
        <f t="shared" si="8"/>
        <v>860.01255492780922</v>
      </c>
      <c r="Q30">
        <f t="shared" si="8"/>
        <v>763.49654739485254</v>
      </c>
      <c r="R30">
        <f t="shared" si="8"/>
        <v>2725.9887005649716</v>
      </c>
      <c r="S30">
        <f t="shared" si="8"/>
        <v>740.74074074074076</v>
      </c>
      <c r="T30">
        <f t="shared" si="8"/>
        <v>2169.6484620213437</v>
      </c>
      <c r="U30">
        <f t="shared" si="8"/>
        <v>856.08913998744504</v>
      </c>
      <c r="V30">
        <f t="shared" si="8"/>
        <v>1013.8104205900815</v>
      </c>
      <c r="W30">
        <f t="shared" si="8"/>
        <v>2143.7539234149403</v>
      </c>
      <c r="X30">
        <f t="shared" si="8"/>
        <v>2507.0621468926556</v>
      </c>
      <c r="Y30">
        <f t="shared" si="8"/>
        <v>861.58192090395482</v>
      </c>
      <c r="Z30">
        <f t="shared" si="8"/>
        <v>918.07909604519773</v>
      </c>
      <c r="AA30">
        <f t="shared" si="8"/>
        <v>1102.4795982423102</v>
      </c>
      <c r="AB30">
        <f t="shared" si="8"/>
        <v>5540.6465787821717</v>
      </c>
      <c r="AC30">
        <f t="shared" si="8"/>
        <v>707.78405524168238</v>
      </c>
      <c r="AD30">
        <f t="shared" si="8"/>
        <v>1415.5681104833648</v>
      </c>
      <c r="AE30">
        <f t="shared" si="8"/>
        <v>2809.9497802887631</v>
      </c>
      <c r="AF30">
        <f t="shared" si="8"/>
        <v>1894.2247332077841</v>
      </c>
      <c r="AG30">
        <f t="shared" si="8"/>
        <v>1648.6189579409918</v>
      </c>
      <c r="AH30">
        <f t="shared" si="8"/>
        <v>1608.6001255492781</v>
      </c>
      <c r="AI30">
        <f t="shared" si="8"/>
        <v>2266.1644695543</v>
      </c>
      <c r="AJ30">
        <f t="shared" si="8"/>
        <v>1908.3490269930946</v>
      </c>
      <c r="AK30">
        <f t="shared" si="8"/>
        <v>1618.016321406152</v>
      </c>
      <c r="AL30">
        <f t="shared" si="8"/>
        <v>1746.7043314500941</v>
      </c>
      <c r="AM30">
        <f t="shared" si="8"/>
        <v>1182.5172630257375</v>
      </c>
      <c r="AN30">
        <f t="shared" si="8"/>
        <v>1523.8543628374139</v>
      </c>
      <c r="AO30">
        <f t="shared" si="8"/>
        <v>2550.2197112366603</v>
      </c>
      <c r="AP30">
        <f t="shared" si="8"/>
        <v>1871.4689265536724</v>
      </c>
      <c r="AQ30">
        <f t="shared" si="8"/>
        <v>1103.2642812303829</v>
      </c>
      <c r="AR30">
        <f t="shared" si="8"/>
        <v>663.05712492153168</v>
      </c>
      <c r="AS30">
        <f t="shared" si="8"/>
        <v>2366.603892027621</v>
      </c>
      <c r="AT30">
        <f t="shared" si="8"/>
        <v>1394.3816698053986</v>
      </c>
      <c r="AU30">
        <f t="shared" si="8"/>
        <v>1390.4582548650346</v>
      </c>
      <c r="AV30">
        <f t="shared" si="8"/>
        <v>1013.8104205900815</v>
      </c>
      <c r="AW30">
        <f t="shared" si="8"/>
        <v>776.05147520401749</v>
      </c>
      <c r="AX30">
        <f t="shared" si="8"/>
        <v>1029.5040803515378</v>
      </c>
      <c r="AY30">
        <f t="shared" si="8"/>
        <v>831.76396735718765</v>
      </c>
      <c r="AZ30">
        <f t="shared" si="8"/>
        <v>1217.8279974890145</v>
      </c>
      <c r="BA30">
        <f t="shared" si="8"/>
        <v>2249.686126804771</v>
      </c>
      <c r="BB30">
        <f t="shared" si="8"/>
        <v>655.21029504080354</v>
      </c>
      <c r="BC30">
        <f t="shared" si="8"/>
        <v>1888.7319522912744</v>
      </c>
      <c r="BD30">
        <f t="shared" si="8"/>
        <v>1772.5988700564972</v>
      </c>
      <c r="BE30">
        <f t="shared" si="8"/>
        <v>1275.8945386064031</v>
      </c>
      <c r="BF30">
        <f t="shared" si="8"/>
        <v>998.11676082862516</v>
      </c>
      <c r="BG30">
        <f t="shared" si="8"/>
        <v>635.59322033898309</v>
      </c>
      <c r="BH30">
        <f t="shared" si="8"/>
        <v>1031.8581293157565</v>
      </c>
      <c r="BI30">
        <f t="shared" si="8"/>
        <v>427.65222849968615</v>
      </c>
      <c r="BJ30">
        <f t="shared" si="8"/>
        <v>1017.7338355304457</v>
      </c>
      <c r="BK30">
        <f t="shared" si="8"/>
        <v>1294.7269303201506</v>
      </c>
      <c r="BL30">
        <f t="shared" si="8"/>
        <v>457.47018204645326</v>
      </c>
      <c r="BM30">
        <f t="shared" si="8"/>
        <v>566.541117388575</v>
      </c>
      <c r="BN30">
        <f t="shared" ref="BN30:BZ33" si="9">BN11/$BZ11*100000</f>
        <v>947.8970495919649</v>
      </c>
      <c r="BO30">
        <f t="shared" si="9"/>
        <v>1158.9767733835529</v>
      </c>
      <c r="BP30">
        <f t="shared" si="9"/>
        <v>659.91839296924047</v>
      </c>
      <c r="BQ30">
        <f t="shared" si="9"/>
        <v>969.86817325800371</v>
      </c>
      <c r="BR30">
        <f t="shared" si="9"/>
        <v>1152.6993094789705</v>
      </c>
      <c r="BS30">
        <f t="shared" si="9"/>
        <v>1721.5944758317639</v>
      </c>
      <c r="BT30">
        <f t="shared" si="9"/>
        <v>0</v>
      </c>
      <c r="BU30">
        <f t="shared" si="9"/>
        <v>1203.7037037037037</v>
      </c>
      <c r="BV30">
        <f t="shared" si="9"/>
        <v>1367.702448210923</v>
      </c>
      <c r="BW30">
        <f t="shared" si="9"/>
        <v>685.81293157564346</v>
      </c>
      <c r="BX30">
        <f t="shared" si="9"/>
        <v>5.4927809165097301</v>
      </c>
      <c r="BY30">
        <f t="shared" si="9"/>
        <v>0</v>
      </c>
      <c r="BZ30">
        <f t="shared" si="9"/>
        <v>100000</v>
      </c>
    </row>
    <row r="31" spans="1:78" x14ac:dyDescent="0.2">
      <c r="A31" t="s">
        <v>119</v>
      </c>
      <c r="B31">
        <f t="shared" si="5"/>
        <v>1000.7014842910974</v>
      </c>
      <c r="C31">
        <f t="shared" ref="C31:BN34" si="10">C12/$BZ12*100000</f>
        <v>785.28993649394431</v>
      </c>
      <c r="D31">
        <f t="shared" si="10"/>
        <v>411.57883628101581</v>
      </c>
      <c r="E31">
        <f t="shared" si="10"/>
        <v>590.36421312706796</v>
      </c>
      <c r="F31">
        <f t="shared" si="10"/>
        <v>1223.5624227901692</v>
      </c>
      <c r="G31">
        <f t="shared" si="10"/>
        <v>1902.69854178177</v>
      </c>
      <c r="H31">
        <f t="shared" si="10"/>
        <v>1687.9077765431102</v>
      </c>
      <c r="I31">
        <f t="shared" si="10"/>
        <v>1741.915859132022</v>
      </c>
      <c r="J31">
        <f t="shared" si="10"/>
        <v>739.97280972393798</v>
      </c>
      <c r="K31">
        <f t="shared" si="10"/>
        <v>1499.8106613196594</v>
      </c>
      <c r="L31">
        <f t="shared" si="10"/>
        <v>640.02681780652688</v>
      </c>
      <c r="M31">
        <f t="shared" si="10"/>
        <v>1025.5327866308269</v>
      </c>
      <c r="N31">
        <f t="shared" si="10"/>
        <v>667.96203293872259</v>
      </c>
      <c r="O31">
        <f t="shared" si="10"/>
        <v>1298.6771123678509</v>
      </c>
      <c r="P31">
        <f t="shared" si="10"/>
        <v>595.33047359501393</v>
      </c>
      <c r="Q31">
        <f t="shared" si="10"/>
        <v>545.667868915555</v>
      </c>
      <c r="R31">
        <f t="shared" si="10"/>
        <v>1990.2288825293165</v>
      </c>
      <c r="S31">
        <f t="shared" si="10"/>
        <v>535.73534797966317</v>
      </c>
      <c r="T31">
        <f t="shared" si="10"/>
        <v>1525.2627462178823</v>
      </c>
      <c r="U31">
        <f t="shared" si="10"/>
        <v>577.32777939871005</v>
      </c>
      <c r="V31">
        <f t="shared" si="10"/>
        <v>773.4950678825727</v>
      </c>
      <c r="W31">
        <f t="shared" si="10"/>
        <v>1571.8214381048749</v>
      </c>
      <c r="X31">
        <f t="shared" si="10"/>
        <v>1693.4948195695492</v>
      </c>
      <c r="Y31">
        <f t="shared" si="10"/>
        <v>764.18332950517424</v>
      </c>
      <c r="Z31">
        <f t="shared" si="10"/>
        <v>718.24542017667466</v>
      </c>
      <c r="AA31">
        <f t="shared" si="10"/>
        <v>890.82297143779442</v>
      </c>
      <c r="AB31">
        <f t="shared" si="10"/>
        <v>3871.8208173223161</v>
      </c>
      <c r="AC31">
        <f t="shared" si="10"/>
        <v>748.66376554284329</v>
      </c>
      <c r="AD31">
        <f t="shared" si="10"/>
        <v>1178.8660785786562</v>
      </c>
      <c r="AE31">
        <f t="shared" si="10"/>
        <v>2044.236965118228</v>
      </c>
      <c r="AF31">
        <f t="shared" si="10"/>
        <v>1902.0777592232769</v>
      </c>
      <c r="AG31">
        <f t="shared" si="10"/>
        <v>1453.2519694326668</v>
      </c>
      <c r="AH31">
        <f t="shared" si="10"/>
        <v>1453.2519694326668</v>
      </c>
      <c r="AI31">
        <f t="shared" si="10"/>
        <v>1823.859156853129</v>
      </c>
      <c r="AJ31">
        <f t="shared" si="10"/>
        <v>1568.717525312409</v>
      </c>
      <c r="AK31">
        <f t="shared" si="10"/>
        <v>1158.3802541483794</v>
      </c>
      <c r="AL31">
        <f t="shared" si="10"/>
        <v>1181.3492088126293</v>
      </c>
      <c r="AM31">
        <f t="shared" si="10"/>
        <v>927.44914238889544</v>
      </c>
      <c r="AN31">
        <f t="shared" si="10"/>
        <v>966.55844357396938</v>
      </c>
      <c r="AO31">
        <f t="shared" si="10"/>
        <v>1604.7229137050167</v>
      </c>
      <c r="AP31">
        <f t="shared" si="10"/>
        <v>1261.4301588582568</v>
      </c>
      <c r="AQ31">
        <f t="shared" si="10"/>
        <v>1001.9430494080838</v>
      </c>
      <c r="AR31">
        <f t="shared" si="10"/>
        <v>517.7326537833593</v>
      </c>
      <c r="AS31">
        <f t="shared" si="10"/>
        <v>1680.4583858411913</v>
      </c>
      <c r="AT31">
        <f t="shared" si="10"/>
        <v>1273.2250274696282</v>
      </c>
      <c r="AU31">
        <f t="shared" si="10"/>
        <v>1123.6164308727582</v>
      </c>
      <c r="AV31">
        <f t="shared" si="10"/>
        <v>1046.6393936195968</v>
      </c>
      <c r="AW31">
        <f t="shared" si="10"/>
        <v>637.54368757255395</v>
      </c>
      <c r="AX31">
        <f t="shared" si="10"/>
        <v>679.75690155009408</v>
      </c>
      <c r="AY31">
        <f t="shared" si="10"/>
        <v>695.27646551242492</v>
      </c>
      <c r="AZ31">
        <f t="shared" si="10"/>
        <v>916.2750563360172</v>
      </c>
      <c r="BA31">
        <f t="shared" si="10"/>
        <v>1926.9090615630064</v>
      </c>
      <c r="BB31">
        <f t="shared" si="10"/>
        <v>532.01065262870372</v>
      </c>
      <c r="BC31">
        <f t="shared" si="10"/>
        <v>1405.4517124286876</v>
      </c>
      <c r="BD31">
        <f t="shared" si="10"/>
        <v>1137.8944297181026</v>
      </c>
      <c r="BE31">
        <f t="shared" si="10"/>
        <v>1080.1616517782318</v>
      </c>
      <c r="BF31">
        <f t="shared" si="10"/>
        <v>752.38846089380274</v>
      </c>
      <c r="BG31">
        <f t="shared" si="10"/>
        <v>538.2184782136361</v>
      </c>
      <c r="BH31">
        <f t="shared" si="10"/>
        <v>767.28724229764043</v>
      </c>
      <c r="BI31">
        <f t="shared" si="10"/>
        <v>412.19961883950907</v>
      </c>
      <c r="BJ31">
        <f t="shared" si="10"/>
        <v>703.34663877283708</v>
      </c>
      <c r="BK31">
        <f t="shared" si="10"/>
        <v>1048.5017412950767</v>
      </c>
      <c r="BL31">
        <f t="shared" si="10"/>
        <v>440.13483397170472</v>
      </c>
      <c r="BM31">
        <f t="shared" si="10"/>
        <v>538.2184782136361</v>
      </c>
      <c r="BN31">
        <f t="shared" si="10"/>
        <v>3239.8641727762015</v>
      </c>
      <c r="BO31">
        <f t="shared" si="9"/>
        <v>5105.9365436068711</v>
      </c>
      <c r="BP31">
        <f t="shared" si="9"/>
        <v>2906.5039388653336</v>
      </c>
      <c r="BQ31">
        <f t="shared" si="9"/>
        <v>3667.5833555780418</v>
      </c>
      <c r="BR31">
        <f t="shared" si="9"/>
        <v>5214.573491343187</v>
      </c>
      <c r="BS31">
        <f t="shared" si="9"/>
        <v>5498.2711205745964</v>
      </c>
      <c r="BT31">
        <f t="shared" si="9"/>
        <v>0</v>
      </c>
      <c r="BU31">
        <f t="shared" si="9"/>
        <v>1042.9146982686375</v>
      </c>
      <c r="BV31">
        <f t="shared" si="9"/>
        <v>1310.4719809792223</v>
      </c>
      <c r="BW31">
        <f t="shared" si="9"/>
        <v>612.09160267433128</v>
      </c>
      <c r="BX31">
        <f t="shared" si="9"/>
        <v>2.4831302339729464</v>
      </c>
      <c r="BY31">
        <f t="shared" si="9"/>
        <v>1.8623476754797097</v>
      </c>
      <c r="BZ31">
        <f t="shared" si="9"/>
        <v>100000</v>
      </c>
    </row>
    <row r="32" spans="1:78" x14ac:dyDescent="0.2">
      <c r="A32" t="s">
        <v>120</v>
      </c>
      <c r="B32">
        <f t="shared" si="5"/>
        <v>755.32889154014833</v>
      </c>
      <c r="C32">
        <f t="shared" si="10"/>
        <v>548.64267650246597</v>
      </c>
      <c r="D32">
        <f t="shared" si="10"/>
        <v>448.66032044765211</v>
      </c>
      <c r="E32">
        <f t="shared" si="10"/>
        <v>392.36773342519388</v>
      </c>
      <c r="F32">
        <f t="shared" si="10"/>
        <v>777.17377605632612</v>
      </c>
      <c r="G32">
        <f t="shared" si="10"/>
        <v>1959.3181035279488</v>
      </c>
      <c r="H32">
        <f t="shared" si="10"/>
        <v>2664.2357231076867</v>
      </c>
      <c r="I32">
        <f t="shared" si="10"/>
        <v>2093.748162089043</v>
      </c>
      <c r="J32">
        <f t="shared" si="10"/>
        <v>1056.9563354366037</v>
      </c>
      <c r="K32">
        <f t="shared" si="10"/>
        <v>2223.1370934540964</v>
      </c>
      <c r="L32">
        <f t="shared" si="10"/>
        <v>845.22899320288013</v>
      </c>
      <c r="M32">
        <f t="shared" si="10"/>
        <v>1282.1266835264366</v>
      </c>
      <c r="N32">
        <f t="shared" si="10"/>
        <v>946.05153712370088</v>
      </c>
      <c r="O32">
        <f t="shared" si="10"/>
        <v>1599.7176968770218</v>
      </c>
      <c r="P32">
        <f t="shared" si="10"/>
        <v>809.94110283059297</v>
      </c>
      <c r="Q32">
        <f t="shared" si="10"/>
        <v>567.12680955461644</v>
      </c>
      <c r="R32">
        <f t="shared" si="10"/>
        <v>2554.1711126607911</v>
      </c>
      <c r="S32">
        <f t="shared" si="10"/>
        <v>662.06803841338922</v>
      </c>
      <c r="T32">
        <f t="shared" si="10"/>
        <v>1952.5966005998939</v>
      </c>
      <c r="U32">
        <f t="shared" si="10"/>
        <v>901.52158022533831</v>
      </c>
      <c r="V32">
        <f t="shared" si="10"/>
        <v>1078.8012199527814</v>
      </c>
      <c r="W32">
        <f t="shared" si="10"/>
        <v>1746.7505734282186</v>
      </c>
      <c r="X32">
        <f t="shared" si="10"/>
        <v>2280.2698683425615</v>
      </c>
      <c r="Y32">
        <f t="shared" si="10"/>
        <v>834.3065509447913</v>
      </c>
      <c r="Z32">
        <f t="shared" si="10"/>
        <v>848.58974466690756</v>
      </c>
      <c r="AA32">
        <f t="shared" si="10"/>
        <v>946.89172498970777</v>
      </c>
      <c r="AB32">
        <f t="shared" si="10"/>
        <v>4766.3857638567988</v>
      </c>
      <c r="AC32">
        <f t="shared" si="10"/>
        <v>881.3570714411743</v>
      </c>
      <c r="AD32">
        <f t="shared" si="10"/>
        <v>1557.7083035766798</v>
      </c>
      <c r="AE32">
        <f t="shared" si="10"/>
        <v>2654.153468715605</v>
      </c>
      <c r="AF32">
        <f t="shared" si="10"/>
        <v>2176.9267608237201</v>
      </c>
      <c r="AG32">
        <f t="shared" si="10"/>
        <v>1716.5038102519723</v>
      </c>
      <c r="AH32">
        <f t="shared" si="10"/>
        <v>1766.0748943463759</v>
      </c>
      <c r="AI32">
        <f t="shared" si="10"/>
        <v>2244.1417901042673</v>
      </c>
      <c r="AJ32">
        <f t="shared" si="10"/>
        <v>1826.5684206988683</v>
      </c>
      <c r="AK32">
        <f t="shared" si="10"/>
        <v>1344.3005856109426</v>
      </c>
      <c r="AL32">
        <f t="shared" si="10"/>
        <v>1667.7729140235756</v>
      </c>
      <c r="AM32">
        <f t="shared" si="10"/>
        <v>988.90111829004968</v>
      </c>
      <c r="AN32">
        <f t="shared" si="10"/>
        <v>2046.6976415926599</v>
      </c>
      <c r="AO32">
        <f t="shared" si="10"/>
        <v>2014.7705026844001</v>
      </c>
      <c r="AP32">
        <f t="shared" si="10"/>
        <v>2006.3686240243319</v>
      </c>
      <c r="AQ32">
        <f t="shared" si="10"/>
        <v>1281.2864956604296</v>
      </c>
      <c r="AR32">
        <f t="shared" si="10"/>
        <v>739.36532208601841</v>
      </c>
      <c r="AS32">
        <f t="shared" si="10"/>
        <v>2450.8280051419497</v>
      </c>
      <c r="AT32">
        <f t="shared" si="10"/>
        <v>1239.2771023600876</v>
      </c>
      <c r="AU32">
        <f t="shared" si="10"/>
        <v>1545.1054855865771</v>
      </c>
      <c r="AV32">
        <f t="shared" si="10"/>
        <v>1544.2652977205703</v>
      </c>
      <c r="AW32">
        <f t="shared" si="10"/>
        <v>745.24663714806627</v>
      </c>
      <c r="AX32">
        <f t="shared" si="10"/>
        <v>893.11970156527002</v>
      </c>
      <c r="AY32">
        <f t="shared" si="10"/>
        <v>920.84590114349578</v>
      </c>
      <c r="AZ32">
        <f t="shared" si="10"/>
        <v>1202.3088362557869</v>
      </c>
      <c r="BA32">
        <f t="shared" si="10"/>
        <v>2507.1205921644078</v>
      </c>
      <c r="BB32">
        <f t="shared" si="10"/>
        <v>643.58390536123875</v>
      </c>
      <c r="BC32">
        <f t="shared" si="10"/>
        <v>1934.1124675477436</v>
      </c>
      <c r="BD32">
        <f t="shared" si="10"/>
        <v>1396.3922333033668</v>
      </c>
      <c r="BE32">
        <f t="shared" si="10"/>
        <v>1184.6648910696431</v>
      </c>
      <c r="BF32">
        <f t="shared" si="10"/>
        <v>973.77773670192653</v>
      </c>
      <c r="BG32">
        <f t="shared" si="10"/>
        <v>802.37941203653145</v>
      </c>
      <c r="BH32">
        <f t="shared" si="10"/>
        <v>1093.0844136748976</v>
      </c>
      <c r="BI32">
        <f t="shared" si="10"/>
        <v>435.21731459154262</v>
      </c>
      <c r="BJ32">
        <f t="shared" si="10"/>
        <v>1015.7871300022684</v>
      </c>
      <c r="BK32">
        <f t="shared" si="10"/>
        <v>1022.5086329303232</v>
      </c>
      <c r="BL32">
        <f t="shared" si="10"/>
        <v>566.28662168860956</v>
      </c>
      <c r="BM32">
        <f t="shared" si="10"/>
        <v>563.76605809058901</v>
      </c>
      <c r="BN32">
        <f t="shared" si="10"/>
        <v>932.60853126759139</v>
      </c>
      <c r="BO32">
        <f t="shared" si="9"/>
        <v>1115.7694860570823</v>
      </c>
      <c r="BP32">
        <f t="shared" si="9"/>
        <v>732.64381915796366</v>
      </c>
      <c r="BQ32">
        <f t="shared" si="9"/>
        <v>1183.8247032036363</v>
      </c>
      <c r="BR32">
        <f t="shared" si="9"/>
        <v>1161.9798186874586</v>
      </c>
      <c r="BS32">
        <f t="shared" si="9"/>
        <v>2091.2275984910229</v>
      </c>
      <c r="BT32">
        <f t="shared" si="9"/>
        <v>0</v>
      </c>
      <c r="BU32">
        <f t="shared" si="9"/>
        <v>1203.9892119878004</v>
      </c>
      <c r="BV32">
        <f t="shared" si="9"/>
        <v>1540.904546256543</v>
      </c>
      <c r="BW32">
        <f t="shared" si="9"/>
        <v>900.68139235933154</v>
      </c>
      <c r="BX32">
        <f t="shared" si="9"/>
        <v>1.6803757320136783</v>
      </c>
      <c r="BY32">
        <f t="shared" si="9"/>
        <v>0</v>
      </c>
      <c r="BZ32">
        <f t="shared" si="9"/>
        <v>100000</v>
      </c>
    </row>
    <row r="33" spans="1:78" x14ac:dyDescent="0.2">
      <c r="A33" t="s">
        <v>121</v>
      </c>
      <c r="B33">
        <f t="shared" si="5"/>
        <v>1258.2994217177124</v>
      </c>
      <c r="C33">
        <f t="shared" si="10"/>
        <v>1319.5783060850526</v>
      </c>
      <c r="D33">
        <f t="shared" si="10"/>
        <v>1251.160134218605</v>
      </c>
      <c r="E33">
        <f t="shared" si="10"/>
        <v>705.00464053687449</v>
      </c>
      <c r="F33">
        <f t="shared" si="10"/>
        <v>1180.9571404773803</v>
      </c>
      <c r="G33">
        <f t="shared" si="10"/>
        <v>2191.1663216011043</v>
      </c>
      <c r="H33">
        <f t="shared" si="10"/>
        <v>1965.6838247542896</v>
      </c>
      <c r="I33">
        <f t="shared" si="10"/>
        <v>1404.6548154494183</v>
      </c>
      <c r="J33">
        <f t="shared" si="10"/>
        <v>1124.4377811094453</v>
      </c>
      <c r="K33">
        <f t="shared" si="10"/>
        <v>2025.7728278717784</v>
      </c>
      <c r="L33">
        <f t="shared" si="10"/>
        <v>1311.8440779610194</v>
      </c>
      <c r="M33">
        <f t="shared" si="10"/>
        <v>1307.0845529616145</v>
      </c>
      <c r="N33">
        <f t="shared" si="10"/>
        <v>1346.3506342067062</v>
      </c>
      <c r="O33">
        <f t="shared" si="10"/>
        <v>1553.3899716808262</v>
      </c>
      <c r="P33">
        <f t="shared" si="10"/>
        <v>794.8406749006449</v>
      </c>
      <c r="Q33">
        <f t="shared" si="10"/>
        <v>804.95466552438063</v>
      </c>
      <c r="R33">
        <f t="shared" si="10"/>
        <v>2654.0301277932463</v>
      </c>
      <c r="S33">
        <f t="shared" si="10"/>
        <v>735.94155303300738</v>
      </c>
      <c r="T33">
        <f t="shared" si="10"/>
        <v>1798.5055091501868</v>
      </c>
      <c r="U33">
        <f t="shared" si="10"/>
        <v>965.58863425430138</v>
      </c>
      <c r="V33">
        <f t="shared" si="10"/>
        <v>664.54867804193145</v>
      </c>
      <c r="W33">
        <f t="shared" si="10"/>
        <v>1799.1004497751123</v>
      </c>
      <c r="X33">
        <f t="shared" si="10"/>
        <v>2168.5585778539303</v>
      </c>
      <c r="Y33">
        <f t="shared" si="10"/>
        <v>1114.3237904857097</v>
      </c>
      <c r="Z33">
        <f t="shared" si="10"/>
        <v>732.37190928345353</v>
      </c>
      <c r="AA33">
        <f t="shared" si="10"/>
        <v>884.08176863948984</v>
      </c>
      <c r="AB33">
        <f t="shared" si="10"/>
        <v>3335.8320839580206</v>
      </c>
      <c r="AC33">
        <f t="shared" si="10"/>
        <v>1003.664834249542</v>
      </c>
      <c r="AD33">
        <f t="shared" si="10"/>
        <v>887.65141238904368</v>
      </c>
      <c r="AE33">
        <f t="shared" si="10"/>
        <v>1645.0108279193735</v>
      </c>
      <c r="AF33">
        <f t="shared" si="10"/>
        <v>1643.2260060445967</v>
      </c>
      <c r="AG33">
        <f t="shared" si="10"/>
        <v>1491.5161466885604</v>
      </c>
      <c r="AH33">
        <f t="shared" si="10"/>
        <v>1442.7310154446586</v>
      </c>
      <c r="AI33">
        <f t="shared" si="10"/>
        <v>1953.1900716308514</v>
      </c>
      <c r="AJ33">
        <f t="shared" si="10"/>
        <v>1878.2275528902214</v>
      </c>
      <c r="AK33">
        <f t="shared" si="10"/>
        <v>1406.439637324195</v>
      </c>
      <c r="AL33">
        <f t="shared" si="10"/>
        <v>1775.8977654030127</v>
      </c>
      <c r="AM33">
        <f t="shared" si="10"/>
        <v>1126.8175436091478</v>
      </c>
      <c r="AN33">
        <f t="shared" si="10"/>
        <v>1234.5017967206873</v>
      </c>
      <c r="AO33">
        <f t="shared" si="10"/>
        <v>2029.9374122462577</v>
      </c>
      <c r="AP33">
        <f t="shared" si="10"/>
        <v>1747.3406154065824</v>
      </c>
      <c r="AQ33">
        <f t="shared" si="10"/>
        <v>1214.8687560981414</v>
      </c>
      <c r="AR33">
        <f t="shared" si="10"/>
        <v>641.34599366983173</v>
      </c>
      <c r="AS33">
        <f t="shared" si="10"/>
        <v>1732.4670997834417</v>
      </c>
      <c r="AT33">
        <f t="shared" si="10"/>
        <v>2148.3305966064586</v>
      </c>
      <c r="AU33">
        <f t="shared" si="10"/>
        <v>1289.8312748387712</v>
      </c>
      <c r="AV33">
        <f t="shared" si="10"/>
        <v>1909.7594060112799</v>
      </c>
      <c r="AW33">
        <f t="shared" si="10"/>
        <v>889.43623426382055</v>
      </c>
      <c r="AX33">
        <f t="shared" si="10"/>
        <v>689.53618428880793</v>
      </c>
      <c r="AY33">
        <f t="shared" si="10"/>
        <v>1305.8946717117631</v>
      </c>
      <c r="AZ33">
        <f t="shared" si="10"/>
        <v>772.23293115347087</v>
      </c>
      <c r="BA33">
        <f t="shared" si="10"/>
        <v>3369.1487589538565</v>
      </c>
      <c r="BB33">
        <f t="shared" si="10"/>
        <v>706.78946241165136</v>
      </c>
      <c r="BC33">
        <f t="shared" si="10"/>
        <v>1754.4799029056899</v>
      </c>
      <c r="BD33">
        <f t="shared" si="10"/>
        <v>1978.7725185026534</v>
      </c>
      <c r="BE33">
        <f t="shared" si="10"/>
        <v>1203.5648842245544</v>
      </c>
      <c r="BF33">
        <f t="shared" si="10"/>
        <v>989.98119987625239</v>
      </c>
      <c r="BG33">
        <f t="shared" si="10"/>
        <v>805.54960614930633</v>
      </c>
      <c r="BH33">
        <f t="shared" si="10"/>
        <v>781.75198115228091</v>
      </c>
      <c r="BI33">
        <f t="shared" si="10"/>
        <v>746.6504842816687</v>
      </c>
      <c r="BJ33">
        <f t="shared" si="10"/>
        <v>1319.5783060850526</v>
      </c>
      <c r="BK33">
        <f t="shared" si="10"/>
        <v>1495.0857904381141</v>
      </c>
      <c r="BL33">
        <f t="shared" si="10"/>
        <v>928.10737488398661</v>
      </c>
      <c r="BM33">
        <f t="shared" si="10"/>
        <v>549.72513743128434</v>
      </c>
      <c r="BN33">
        <f t="shared" si="10"/>
        <v>1112.5389686109327</v>
      </c>
      <c r="BO33">
        <f t="shared" si="9"/>
        <v>1384.4268342019466</v>
      </c>
      <c r="BP33">
        <f t="shared" si="9"/>
        <v>822.20794364722406</v>
      </c>
      <c r="BQ33">
        <f t="shared" si="9"/>
        <v>2014.4689559981916</v>
      </c>
      <c r="BR33">
        <f t="shared" si="9"/>
        <v>1504.6048404369244</v>
      </c>
      <c r="BS33">
        <f t="shared" si="9"/>
        <v>1574.2128935532232</v>
      </c>
      <c r="BT33">
        <f t="shared" si="9"/>
        <v>2.3797624997025295</v>
      </c>
      <c r="BU33">
        <f t="shared" si="9"/>
        <v>912.63891863592005</v>
      </c>
      <c r="BV33">
        <f t="shared" si="9"/>
        <v>1142.2859998572142</v>
      </c>
      <c r="BW33">
        <f t="shared" si="9"/>
        <v>639.56117179505486</v>
      </c>
      <c r="BX33">
        <f t="shared" si="9"/>
        <v>3.5696437495537943</v>
      </c>
      <c r="BY33">
        <f t="shared" si="9"/>
        <v>0</v>
      </c>
      <c r="BZ33">
        <f t="shared" si="9"/>
        <v>100000</v>
      </c>
    </row>
    <row r="34" spans="1:78" x14ac:dyDescent="0.2">
      <c r="A34" t="s">
        <v>122</v>
      </c>
      <c r="B34">
        <f t="shared" si="5"/>
        <v>1294.5860105674517</v>
      </c>
      <c r="C34">
        <f t="shared" si="10"/>
        <v>1277.0223789938966</v>
      </c>
      <c r="D34">
        <f t="shared" si="10"/>
        <v>1144.5633242100025</v>
      </c>
      <c r="E34">
        <f t="shared" si="10"/>
        <v>694.495265137655</v>
      </c>
      <c r="F34">
        <f t="shared" si="10"/>
        <v>1177.4951334104182</v>
      </c>
      <c r="G34">
        <f t="shared" si="10"/>
        <v>2371.0902624299283</v>
      </c>
      <c r="H34">
        <f t="shared" si="10"/>
        <v>1892.4813020505539</v>
      </c>
      <c r="I34">
        <f t="shared" si="10"/>
        <v>1400.6996179910132</v>
      </c>
      <c r="J34">
        <f t="shared" si="10"/>
        <v>1085.2860676492544</v>
      </c>
      <c r="K34">
        <f t="shared" si="10"/>
        <v>2213.0175782679335</v>
      </c>
      <c r="L34">
        <f t="shared" si="10"/>
        <v>1255.7996575091843</v>
      </c>
      <c r="M34">
        <f t="shared" si="10"/>
        <v>1448.2677868360581</v>
      </c>
      <c r="N34">
        <f t="shared" si="10"/>
        <v>1310.6860061765437</v>
      </c>
      <c r="O34">
        <f t="shared" si="10"/>
        <v>1608.5359249447476</v>
      </c>
      <c r="P34">
        <f t="shared" si="10"/>
        <v>793.29069273890195</v>
      </c>
      <c r="Q34">
        <f t="shared" si="10"/>
        <v>751.5770677517088</v>
      </c>
      <c r="R34">
        <f t="shared" si="10"/>
        <v>2581.8538413125884</v>
      </c>
      <c r="S34">
        <f t="shared" si="10"/>
        <v>674.00436163517406</v>
      </c>
      <c r="T34">
        <f t="shared" si="10"/>
        <v>1858.0858568856756</v>
      </c>
      <c r="U34">
        <f t="shared" si="10"/>
        <v>926.48156550502756</v>
      </c>
      <c r="V34">
        <f t="shared" si="10"/>
        <v>602.28619937649103</v>
      </c>
      <c r="W34">
        <f t="shared" si="10"/>
        <v>1571.9450258331747</v>
      </c>
      <c r="X34">
        <f t="shared" si="10"/>
        <v>2156.6675936361107</v>
      </c>
      <c r="Y34">
        <f t="shared" si="10"/>
        <v>1099.9224272938834</v>
      </c>
      <c r="Z34">
        <f t="shared" si="10"/>
        <v>733.28161819592231</v>
      </c>
      <c r="AA34">
        <f t="shared" si="10"/>
        <v>906.72247998477826</v>
      </c>
      <c r="AB34">
        <f t="shared" si="10"/>
        <v>3270.4945625923924</v>
      </c>
      <c r="AC34">
        <f t="shared" si="10"/>
        <v>1034.0588088930519</v>
      </c>
      <c r="AD34">
        <f t="shared" si="10"/>
        <v>945.50883304304557</v>
      </c>
      <c r="AE34">
        <f t="shared" si="10"/>
        <v>1705.1358985993006</v>
      </c>
      <c r="AF34">
        <f t="shared" si="10"/>
        <v>1792.222238484844</v>
      </c>
      <c r="AG34">
        <f t="shared" si="10"/>
        <v>1352.399631163737</v>
      </c>
      <c r="AH34">
        <f t="shared" si="10"/>
        <v>1493.6405017344086</v>
      </c>
      <c r="AI34">
        <f t="shared" si="10"/>
        <v>1978.1040059716347</v>
      </c>
      <c r="AJ34">
        <f t="shared" si="10"/>
        <v>1826.6176836497227</v>
      </c>
      <c r="AK34">
        <f t="shared" si="10"/>
        <v>1545.5995784728423</v>
      </c>
      <c r="AL34">
        <f t="shared" si="10"/>
        <v>1874.1858524947677</v>
      </c>
      <c r="AM34">
        <f t="shared" si="10"/>
        <v>1165.0542277124832</v>
      </c>
      <c r="AN34">
        <f t="shared" si="10"/>
        <v>1264.5814732959618</v>
      </c>
      <c r="AO34">
        <f t="shared" si="10"/>
        <v>2163.2539554761938</v>
      </c>
      <c r="AP34">
        <f t="shared" si="10"/>
        <v>1786.3676946269925</v>
      </c>
      <c r="AQ34">
        <f t="shared" si="10"/>
        <v>1159.9315018368632</v>
      </c>
      <c r="AR34">
        <f t="shared" si="10"/>
        <v>700.34980899550658</v>
      </c>
      <c r="AS34">
        <f t="shared" si="10"/>
        <v>1703.6722626348374</v>
      </c>
      <c r="AT34">
        <f t="shared" si="10"/>
        <v>2420.1220672394361</v>
      </c>
      <c r="AU34">
        <f t="shared" si="10"/>
        <v>1226.5269382199258</v>
      </c>
      <c r="AV34">
        <f t="shared" si="10"/>
        <v>2020.5494489410594</v>
      </c>
      <c r="AW34">
        <f t="shared" si="10"/>
        <v>945.50883304304557</v>
      </c>
      <c r="AX34">
        <f t="shared" si="10"/>
        <v>583.25893183847313</v>
      </c>
      <c r="AY34">
        <f t="shared" si="10"/>
        <v>1214.0860325219912</v>
      </c>
      <c r="AZ34">
        <f t="shared" si="10"/>
        <v>843.78613351287265</v>
      </c>
      <c r="BA34">
        <f t="shared" si="10"/>
        <v>3438.8126985056278</v>
      </c>
      <c r="BB34">
        <f t="shared" si="10"/>
        <v>621.31346691450904</v>
      </c>
      <c r="BC34">
        <f t="shared" si="10"/>
        <v>1863.2085827612957</v>
      </c>
      <c r="BD34">
        <f t="shared" si="10"/>
        <v>1880.7722143348506</v>
      </c>
      <c r="BE34">
        <f t="shared" si="10"/>
        <v>1012.8360874083397</v>
      </c>
      <c r="BF34">
        <f t="shared" si="10"/>
        <v>963.07246461660066</v>
      </c>
      <c r="BG34">
        <f t="shared" si="10"/>
        <v>866.47249096204803</v>
      </c>
      <c r="BH34">
        <f t="shared" si="10"/>
        <v>802.80432650791101</v>
      </c>
      <c r="BI34">
        <f t="shared" si="10"/>
        <v>674.73617961740558</v>
      </c>
      <c r="BJ34">
        <f t="shared" si="10"/>
        <v>1357.5223570393571</v>
      </c>
      <c r="BK34">
        <f t="shared" si="10"/>
        <v>1489.24959384102</v>
      </c>
      <c r="BL34">
        <f t="shared" si="10"/>
        <v>955.75428479428604</v>
      </c>
      <c r="BM34">
        <f t="shared" si="10"/>
        <v>489.58623011284635</v>
      </c>
      <c r="BN34">
        <f t="shared" ref="BN34:BZ35" si="11">BN15/$BZ15*100000</f>
        <v>1063.3315281823106</v>
      </c>
      <c r="BO34">
        <f t="shared" si="11"/>
        <v>1399.9678000087818</v>
      </c>
      <c r="BP34">
        <f t="shared" si="11"/>
        <v>792.55887475667055</v>
      </c>
      <c r="BQ34">
        <f t="shared" si="11"/>
        <v>1781.244968751372</v>
      </c>
      <c r="BR34">
        <f t="shared" si="11"/>
        <v>1383.1359864174583</v>
      </c>
      <c r="BS34">
        <f t="shared" si="11"/>
        <v>1518.5223131302782</v>
      </c>
      <c r="BT34">
        <f t="shared" si="11"/>
        <v>0.73181798223145944</v>
      </c>
      <c r="BU34">
        <f t="shared" si="11"/>
        <v>855.49522122857593</v>
      </c>
      <c r="BV34">
        <f t="shared" si="11"/>
        <v>1310.6860061765437</v>
      </c>
      <c r="BW34">
        <f t="shared" si="11"/>
        <v>628.63164673682365</v>
      </c>
      <c r="BX34">
        <f t="shared" si="11"/>
        <v>4.3909078933887562</v>
      </c>
      <c r="BY34">
        <f t="shared" si="11"/>
        <v>0</v>
      </c>
      <c r="BZ34">
        <f t="shared" si="11"/>
        <v>100000</v>
      </c>
    </row>
    <row r="35" spans="1:78" x14ac:dyDescent="0.2">
      <c r="A35" t="s">
        <v>123</v>
      </c>
      <c r="B35">
        <f t="shared" si="5"/>
        <v>1051.7110179790338</v>
      </c>
      <c r="C35">
        <f t="shared" ref="C35:BN35" si="12">C16/$BZ16*100000</f>
        <v>892.70503253943912</v>
      </c>
      <c r="D35">
        <f t="shared" si="12"/>
        <v>611.0372869035856</v>
      </c>
      <c r="E35">
        <f t="shared" si="12"/>
        <v>548.57064976660195</v>
      </c>
      <c r="F35">
        <f t="shared" si="12"/>
        <v>1138.0285529319567</v>
      </c>
      <c r="G35">
        <f t="shared" si="12"/>
        <v>1767.2379524572102</v>
      </c>
      <c r="H35">
        <f t="shared" si="12"/>
        <v>1842.1979170215909</v>
      </c>
      <c r="I35">
        <f t="shared" si="12"/>
        <v>2011.4257158108737</v>
      </c>
      <c r="J35">
        <f t="shared" si="12"/>
        <v>1183.4588344861268</v>
      </c>
      <c r="K35">
        <f t="shared" si="12"/>
        <v>2008.0184446943108</v>
      </c>
      <c r="L35">
        <f t="shared" si="12"/>
        <v>1088.0552432223699</v>
      </c>
      <c r="M35">
        <f t="shared" si="12"/>
        <v>1115.3134121548717</v>
      </c>
      <c r="N35">
        <f t="shared" si="12"/>
        <v>1041.4892046293457</v>
      </c>
      <c r="O35">
        <f t="shared" si="12"/>
        <v>1414.0175133735393</v>
      </c>
      <c r="P35">
        <f t="shared" si="12"/>
        <v>1019.9098208911149</v>
      </c>
      <c r="Q35">
        <f t="shared" si="12"/>
        <v>741.64934637182409</v>
      </c>
      <c r="R35">
        <f t="shared" si="12"/>
        <v>2541.8242529558079</v>
      </c>
      <c r="S35">
        <f t="shared" si="12"/>
        <v>832.50990948016397</v>
      </c>
      <c r="T35">
        <f t="shared" si="12"/>
        <v>1713.8573716310605</v>
      </c>
      <c r="U35">
        <f t="shared" si="12"/>
        <v>739.37783229411571</v>
      </c>
      <c r="V35">
        <f t="shared" si="12"/>
        <v>1041.4892046293457</v>
      </c>
      <c r="W35">
        <f t="shared" si="12"/>
        <v>2368.0534260111076</v>
      </c>
      <c r="X35">
        <f t="shared" si="12"/>
        <v>2389.6328097493383</v>
      </c>
      <c r="Y35">
        <f t="shared" si="12"/>
        <v>808.65901166422475</v>
      </c>
      <c r="Z35">
        <f t="shared" si="12"/>
        <v>1069.8831306007019</v>
      </c>
      <c r="AA35">
        <f t="shared" si="12"/>
        <v>1332.2430065760332</v>
      </c>
      <c r="AB35">
        <f t="shared" si="12"/>
        <v>3961.520551523618</v>
      </c>
      <c r="AC35">
        <f t="shared" si="12"/>
        <v>795.02992719797385</v>
      </c>
      <c r="AD35">
        <f t="shared" si="12"/>
        <v>1216.3957886128999</v>
      </c>
      <c r="AE35">
        <f t="shared" si="12"/>
        <v>2287.414676252456</v>
      </c>
      <c r="AF35">
        <f t="shared" si="12"/>
        <v>1617.3180233284495</v>
      </c>
      <c r="AG35">
        <f t="shared" si="12"/>
        <v>1806.989448817109</v>
      </c>
      <c r="AH35">
        <f t="shared" si="12"/>
        <v>1365.1799607028065</v>
      </c>
      <c r="AI35">
        <f t="shared" si="12"/>
        <v>2253.3419650868286</v>
      </c>
      <c r="AJ35">
        <f t="shared" si="12"/>
        <v>2324.8946585346462</v>
      </c>
      <c r="AK35">
        <f t="shared" si="12"/>
        <v>1981.8960328006633</v>
      </c>
      <c r="AL35">
        <f t="shared" si="12"/>
        <v>1747.9300827966883</v>
      </c>
      <c r="AM35">
        <f t="shared" si="12"/>
        <v>1320.8854361874908</v>
      </c>
      <c r="AN35">
        <f t="shared" si="12"/>
        <v>1261.8260701670699</v>
      </c>
      <c r="AO35">
        <f t="shared" si="12"/>
        <v>1979.6245187229549</v>
      </c>
      <c r="AP35">
        <f t="shared" si="12"/>
        <v>1666.155575999182</v>
      </c>
      <c r="AQ35">
        <f t="shared" si="12"/>
        <v>1068.7473735618478</v>
      </c>
      <c r="AR35">
        <f t="shared" si="12"/>
        <v>594.00093132077188</v>
      </c>
      <c r="AS35">
        <f t="shared" si="12"/>
        <v>1995.5251172669143</v>
      </c>
      <c r="AT35">
        <f t="shared" si="12"/>
        <v>1269.7763694390496</v>
      </c>
      <c r="AU35">
        <f t="shared" si="12"/>
        <v>1584.3810692016764</v>
      </c>
      <c r="AV35">
        <f t="shared" si="12"/>
        <v>932.45652889933774</v>
      </c>
      <c r="AW35">
        <f t="shared" si="12"/>
        <v>802.98022646995355</v>
      </c>
      <c r="AX35">
        <f t="shared" si="12"/>
        <v>1025.5886060853863</v>
      </c>
      <c r="AY35">
        <f t="shared" si="12"/>
        <v>1008.5522505025725</v>
      </c>
      <c r="AZ35">
        <f t="shared" si="12"/>
        <v>1081.2407009892445</v>
      </c>
      <c r="BA35">
        <f t="shared" si="12"/>
        <v>1722.9434279418949</v>
      </c>
      <c r="BB35">
        <f t="shared" si="12"/>
        <v>838.18869467443528</v>
      </c>
      <c r="BC35">
        <f t="shared" si="12"/>
        <v>1463.9908230831261</v>
      </c>
      <c r="BD35">
        <f t="shared" si="12"/>
        <v>1777.4597658068985</v>
      </c>
      <c r="BE35">
        <f t="shared" si="12"/>
        <v>1373.1302599747862</v>
      </c>
      <c r="BF35">
        <f t="shared" si="12"/>
        <v>1166.422478903313</v>
      </c>
      <c r="BG35">
        <f t="shared" si="12"/>
        <v>858.63232137381169</v>
      </c>
      <c r="BH35">
        <f t="shared" si="12"/>
        <v>1086.9194861835156</v>
      </c>
      <c r="BI35">
        <f t="shared" si="12"/>
        <v>534.94156530035093</v>
      </c>
      <c r="BJ35">
        <f t="shared" si="12"/>
        <v>1091.4625143389326</v>
      </c>
      <c r="BK35">
        <f t="shared" si="12"/>
        <v>1607.0962099787614</v>
      </c>
      <c r="BL35">
        <f t="shared" si="12"/>
        <v>496.32582597930656</v>
      </c>
      <c r="BM35">
        <f t="shared" si="12"/>
        <v>758.68570195463781</v>
      </c>
      <c r="BN35">
        <f t="shared" si="12"/>
        <v>1396.9811577907253</v>
      </c>
      <c r="BO35">
        <f t="shared" si="11"/>
        <v>1550.308358036049</v>
      </c>
      <c r="BP35">
        <f t="shared" si="11"/>
        <v>1015.3667927356979</v>
      </c>
      <c r="BQ35">
        <f t="shared" si="11"/>
        <v>1096.0055424943496</v>
      </c>
      <c r="BR35">
        <f t="shared" si="11"/>
        <v>1605.9604529399071</v>
      </c>
      <c r="BS35">
        <f t="shared" si="11"/>
        <v>1958.045134984724</v>
      </c>
      <c r="BT35">
        <f t="shared" si="11"/>
        <v>1.1357570388542482</v>
      </c>
      <c r="BU35">
        <f t="shared" si="11"/>
        <v>1320.8854361874908</v>
      </c>
      <c r="BV35">
        <f t="shared" si="11"/>
        <v>1427.64659783979</v>
      </c>
      <c r="BW35">
        <f t="shared" si="11"/>
        <v>587.18638908764638</v>
      </c>
      <c r="BX35">
        <f t="shared" si="11"/>
        <v>2.2715140777084963</v>
      </c>
      <c r="BY35">
        <f t="shared" si="11"/>
        <v>0</v>
      </c>
      <c r="BZ35">
        <f t="shared" si="11"/>
        <v>100000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0E5B-DFD6-4B7E-A411-78BBE698B6B9}">
  <dimension ref="A1:CA47"/>
  <sheetViews>
    <sheetView workbookViewId="0">
      <selection activeCell="C2" sqref="C2"/>
    </sheetView>
  </sheetViews>
  <sheetFormatPr baseColWidth="10" defaultColWidth="8.83203125" defaultRowHeight="15" x14ac:dyDescent="0.2"/>
  <cols>
    <col min="2" max="2" width="10.5" bestFit="1" customWidth="1"/>
  </cols>
  <sheetData>
    <row r="1" spans="1:79" x14ac:dyDescent="0.2">
      <c r="B1" t="s">
        <v>124</v>
      </c>
      <c r="C1" t="s">
        <v>3</v>
      </c>
      <c r="D1" t="s">
        <v>4</v>
      </c>
      <c r="E1" t="s">
        <v>5</v>
      </c>
      <c r="F1" s="2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134</v>
      </c>
    </row>
    <row r="2" spans="1:79" x14ac:dyDescent="0.2">
      <c r="A2" s="4">
        <v>1</v>
      </c>
      <c r="B2" s="2" t="s">
        <v>131</v>
      </c>
      <c r="C2">
        <v>728.54986648090096</v>
      </c>
      <c r="D2">
        <v>528.27121792639036</v>
      </c>
      <c r="E2">
        <v>460.54413870505829</v>
      </c>
      <c r="F2">
        <v>332.83021788768917</v>
      </c>
      <c r="G2">
        <v>762.41340609156703</v>
      </c>
      <c r="H2">
        <v>1671.8913270637411</v>
      </c>
      <c r="I2">
        <v>2467.2007430628119</v>
      </c>
      <c r="J2">
        <v>2093.7342776423234</v>
      </c>
      <c r="K2">
        <v>1106.8539804171987</v>
      </c>
      <c r="L2">
        <v>2451.7202678122221</v>
      </c>
      <c r="M2">
        <v>966.56217345872517</v>
      </c>
      <c r="N2">
        <v>1337.1260497697278</v>
      </c>
      <c r="O2">
        <v>1270.3665002515577</v>
      </c>
      <c r="P2">
        <v>2297.883045009482</v>
      </c>
      <c r="Q2">
        <v>849.4910793761369</v>
      </c>
      <c r="R2">
        <v>619.21901002360778</v>
      </c>
      <c r="S2">
        <v>2665.5443322109991</v>
      </c>
      <c r="T2">
        <v>911.41298037849765</v>
      </c>
      <c r="U2">
        <v>2255.3117380703588</v>
      </c>
      <c r="V2">
        <v>1041.0619606021905</v>
      </c>
      <c r="W2">
        <v>961.72452494291576</v>
      </c>
      <c r="X2">
        <v>1740.585935988235</v>
      </c>
      <c r="Y2">
        <v>2603.6224312086383</v>
      </c>
      <c r="Z2">
        <v>1113.6266883393321</v>
      </c>
      <c r="AA2">
        <v>799.17953481171878</v>
      </c>
      <c r="AB2">
        <v>1052.6723170401333</v>
      </c>
      <c r="AC2">
        <v>4101.3584117032387</v>
      </c>
      <c r="AD2">
        <v>759.51081698208134</v>
      </c>
      <c r="AE2">
        <v>1457.0997329618019</v>
      </c>
      <c r="AF2">
        <v>2769.0700104493208</v>
      </c>
      <c r="AG2">
        <v>1955.3775300901737</v>
      </c>
      <c r="AH2">
        <v>1424.2037230542978</v>
      </c>
      <c r="AI2">
        <v>1571.2682379349048</v>
      </c>
      <c r="AJ2">
        <v>2238.8637331166065</v>
      </c>
      <c r="AK2">
        <v>2291.1103370873489</v>
      </c>
      <c r="AL2">
        <v>1457.0997329618019</v>
      </c>
      <c r="AM2">
        <v>2187.5846588490267</v>
      </c>
      <c r="AN2">
        <v>1118.4643368551415</v>
      </c>
      <c r="AO2">
        <v>1519.9891636673246</v>
      </c>
      <c r="AP2">
        <v>2429.4670846394984</v>
      </c>
      <c r="AQ2">
        <v>2395.6035450288323</v>
      </c>
      <c r="AR2">
        <v>1015.9061883199814</v>
      </c>
      <c r="AS2">
        <v>715.00445063663449</v>
      </c>
      <c r="AT2">
        <v>2531.0577034714966</v>
      </c>
      <c r="AU2">
        <v>1328.418282441271</v>
      </c>
      <c r="AV2">
        <v>1486.1256240566586</v>
      </c>
      <c r="AW2">
        <v>1151.3603467626456</v>
      </c>
      <c r="AX2">
        <v>976.23747049034398</v>
      </c>
      <c r="AY2">
        <v>878.51697047099356</v>
      </c>
      <c r="AZ2">
        <v>1188.1264754827973</v>
      </c>
      <c r="BA2">
        <v>1184.2563566701497</v>
      </c>
      <c r="BB2">
        <v>2169.2015944889508</v>
      </c>
      <c r="BC2">
        <v>667.59549518170206</v>
      </c>
      <c r="BD2">
        <v>1987.306010294516</v>
      </c>
      <c r="BE2">
        <v>1566.430589419095</v>
      </c>
      <c r="BF2">
        <v>1233.6003715314059</v>
      </c>
      <c r="BG2">
        <v>1095.2436239792562</v>
      </c>
      <c r="BH2">
        <v>770.15364371686212</v>
      </c>
      <c r="BI2">
        <v>991.71794574093428</v>
      </c>
      <c r="BJ2">
        <v>432.48577731336349</v>
      </c>
      <c r="BK2">
        <v>1052.6723170401333</v>
      </c>
      <c r="BL2">
        <v>1477.4178567282015</v>
      </c>
      <c r="BM2">
        <v>501.18038623785753</v>
      </c>
      <c r="BN2">
        <v>566.97240605286584</v>
      </c>
      <c r="BO2">
        <v>631.79689616471228</v>
      </c>
      <c r="BP2">
        <v>809.82236154649945</v>
      </c>
      <c r="BQ2">
        <v>754.67316846627193</v>
      </c>
      <c r="BR2">
        <v>730.48492588722468</v>
      </c>
      <c r="BS2">
        <v>639.53713379000737</v>
      </c>
      <c r="BT2">
        <v>1557.7228220906381</v>
      </c>
      <c r="BU2">
        <v>6.7727079221332103</v>
      </c>
      <c r="BV2">
        <v>1301.3274507527381</v>
      </c>
      <c r="BW2">
        <v>1138.7824606215411</v>
      </c>
      <c r="BX2">
        <v>690.81620805758735</v>
      </c>
      <c r="BY2">
        <v>4.8376485158094358</v>
      </c>
      <c r="BZ2">
        <v>0.96752970316188713</v>
      </c>
      <c r="CA2">
        <f>SUM(C2:BZ2)</f>
        <v>100000.00000000004</v>
      </c>
    </row>
    <row r="3" spans="1:79" x14ac:dyDescent="0.2">
      <c r="A3" s="4"/>
      <c r="B3" s="2" t="s">
        <v>132</v>
      </c>
      <c r="C3">
        <v>1066.6498359000252</v>
      </c>
      <c r="D3">
        <v>680.59412606244211</v>
      </c>
      <c r="E3">
        <v>634.83547925608013</v>
      </c>
      <c r="F3">
        <v>502.29319195489359</v>
      </c>
      <c r="G3">
        <v>1176.5757805268029</v>
      </c>
      <c r="H3">
        <v>2589.3082554910375</v>
      </c>
      <c r="I3">
        <v>2324.7496423462089</v>
      </c>
      <c r="J3">
        <v>2080.7035260456114</v>
      </c>
      <c r="K3">
        <v>976.71042665993434</v>
      </c>
      <c r="L3">
        <v>2247.9592695447277</v>
      </c>
      <c r="M3">
        <v>822.60371959942779</v>
      </c>
      <c r="N3">
        <v>1347.5132542287301</v>
      </c>
      <c r="O3">
        <v>1010.3719599427754</v>
      </c>
      <c r="P3">
        <v>1897.6689388201632</v>
      </c>
      <c r="Q3">
        <v>843.11621644365903</v>
      </c>
      <c r="R3">
        <v>613.79702095430446</v>
      </c>
      <c r="S3">
        <v>2807.5822603719598</v>
      </c>
      <c r="T3">
        <v>768.42968947235545</v>
      </c>
      <c r="U3">
        <v>1939.2198939661703</v>
      </c>
      <c r="V3">
        <v>770.53353530253298</v>
      </c>
      <c r="W3">
        <v>903.60178406126408</v>
      </c>
      <c r="X3">
        <v>1700.9593536985608</v>
      </c>
      <c r="Y3">
        <v>2341.5804089876292</v>
      </c>
      <c r="Z3">
        <v>924.64024236303976</v>
      </c>
      <c r="AA3">
        <v>872.57005806614484</v>
      </c>
      <c r="AB3">
        <v>995.64503913153237</v>
      </c>
      <c r="AC3">
        <v>4455.4195068585368</v>
      </c>
      <c r="AD3">
        <v>778.94891862324334</v>
      </c>
      <c r="AE3">
        <v>1446.9199697046201</v>
      </c>
      <c r="AF3">
        <v>3127.3668265589499</v>
      </c>
      <c r="AG3">
        <v>2020.2179584280063</v>
      </c>
      <c r="AH3">
        <v>1567.3651434822855</v>
      </c>
      <c r="AI3">
        <v>1364.869982327695</v>
      </c>
      <c r="AJ3">
        <v>2222.7131195825968</v>
      </c>
      <c r="AK3">
        <v>1717.264158882437</v>
      </c>
      <c r="AL3">
        <v>1482.6853488176387</v>
      </c>
      <c r="AM3">
        <v>1705.6930068164604</v>
      </c>
      <c r="AN3">
        <v>1027.7286880417403</v>
      </c>
      <c r="AO3">
        <v>1446.9199697046201</v>
      </c>
      <c r="AP3">
        <v>2166.9612050828914</v>
      </c>
      <c r="AQ3">
        <v>1881.8900950938314</v>
      </c>
      <c r="AR3">
        <v>1136.076748295885</v>
      </c>
      <c r="AS3">
        <v>665.34124379365483</v>
      </c>
      <c r="AT3">
        <v>2263.212151813515</v>
      </c>
      <c r="AU3">
        <v>1259.1517293612724</v>
      </c>
      <c r="AV3">
        <v>1319.1113355213331</v>
      </c>
      <c r="AW3">
        <v>1000.378692249432</v>
      </c>
      <c r="AX3">
        <v>723.19700412353779</v>
      </c>
      <c r="AY3">
        <v>925.6921652781283</v>
      </c>
      <c r="AZ3">
        <v>976.71042665993434</v>
      </c>
      <c r="BA3">
        <v>1191.8286627955902</v>
      </c>
      <c r="BB3">
        <v>2129.0919801396954</v>
      </c>
      <c r="BC3">
        <v>604.32971471850544</v>
      </c>
      <c r="BD3">
        <v>1865.5852899099552</v>
      </c>
      <c r="BE3">
        <v>1559.4757216191197</v>
      </c>
      <c r="BF3">
        <v>1132.3950180930742</v>
      </c>
      <c r="BG3">
        <v>850.47967684928039</v>
      </c>
      <c r="BH3">
        <v>710.57392914247248</v>
      </c>
      <c r="BI3">
        <v>1036.1440713624506</v>
      </c>
      <c r="BJ3">
        <v>400.25666919128167</v>
      </c>
      <c r="BK3">
        <v>965.66523605150223</v>
      </c>
      <c r="BL3">
        <v>1070.8575275603803</v>
      </c>
      <c r="BM3">
        <v>501.24126903980476</v>
      </c>
      <c r="BN3">
        <v>611.16721366658248</v>
      </c>
      <c r="BO3">
        <v>1103.4671379281326</v>
      </c>
      <c r="BP3">
        <v>1503.7238071194142</v>
      </c>
      <c r="BQ3">
        <v>958.82773710342508</v>
      </c>
      <c r="BR3">
        <v>1526.8661112513676</v>
      </c>
      <c r="BS3">
        <v>1398.0055541529916</v>
      </c>
      <c r="BT3">
        <v>2034.4189177817047</v>
      </c>
      <c r="BU3">
        <v>0</v>
      </c>
      <c r="BV3">
        <v>1165.5305899183709</v>
      </c>
      <c r="BW3">
        <v>1514.7689977278465</v>
      </c>
      <c r="BX3">
        <v>636.93932508625767</v>
      </c>
      <c r="BY3">
        <v>6.311537490532694</v>
      </c>
      <c r="BZ3">
        <v>0</v>
      </c>
      <c r="CA3">
        <f t="shared" ref="CA3:CA16" si="0">SUM(C3:BZ3)</f>
        <v>100000</v>
      </c>
    </row>
    <row r="4" spans="1:79" x14ac:dyDescent="0.2">
      <c r="A4" s="4"/>
      <c r="B4" s="2" t="s">
        <v>127</v>
      </c>
      <c r="C4">
        <v>1376.3235252147606</v>
      </c>
      <c r="D4">
        <v>1277.1483204429351</v>
      </c>
      <c r="E4">
        <v>750.59219726590368</v>
      </c>
      <c r="F4">
        <v>548.67433431319387</v>
      </c>
      <c r="G4">
        <v>1310.6823824880848</v>
      </c>
      <c r="H4">
        <v>2151.174405662262</v>
      </c>
      <c r="I4">
        <v>1853.6487913467852</v>
      </c>
      <c r="J4">
        <v>1506.1788293044895</v>
      </c>
      <c r="K4">
        <v>730.61445817517631</v>
      </c>
      <c r="L4">
        <v>2080.5388281629039</v>
      </c>
      <c r="M4">
        <v>661.40586203944179</v>
      </c>
      <c r="N4">
        <v>1130.8827306715375</v>
      </c>
      <c r="O4">
        <v>897.57127771911291</v>
      </c>
      <c r="P4">
        <v>1699.5348040754589</v>
      </c>
      <c r="Q4">
        <v>723.47955135705922</v>
      </c>
      <c r="R4">
        <v>488.74111704101142</v>
      </c>
      <c r="S4">
        <v>1990.6390022546304</v>
      </c>
      <c r="T4">
        <v>619.30991181255172</v>
      </c>
      <c r="U4">
        <v>1940.694654527812</v>
      </c>
      <c r="V4">
        <v>716.34464453894225</v>
      </c>
      <c r="W4">
        <v>821.22777476526153</v>
      </c>
      <c r="X4">
        <v>1270.7269043066296</v>
      </c>
      <c r="Y4">
        <v>1736.6363195296669</v>
      </c>
      <c r="Z4">
        <v>693.51294272096811</v>
      </c>
      <c r="AA4">
        <v>662.83284340306523</v>
      </c>
      <c r="AB4">
        <v>881.16099203744398</v>
      </c>
      <c r="AC4">
        <v>3409.0584776962814</v>
      </c>
      <c r="AD4">
        <v>536.54499272239514</v>
      </c>
      <c r="AE4">
        <v>1224.3500099888695</v>
      </c>
      <c r="AF4">
        <v>2622.0782556579811</v>
      </c>
      <c r="AG4">
        <v>1821.5417106652587</v>
      </c>
      <c r="AH4">
        <v>1345.6434258968577</v>
      </c>
      <c r="AI4">
        <v>1439.8241958960016</v>
      </c>
      <c r="AJ4">
        <v>1678.1300836211078</v>
      </c>
      <c r="AK4">
        <v>1475.4987299865863</v>
      </c>
      <c r="AL4">
        <v>1112.3319729444333</v>
      </c>
      <c r="AM4">
        <v>1367.7616370330204</v>
      </c>
      <c r="AN4">
        <v>857.61579953765806</v>
      </c>
      <c r="AO4">
        <v>1354.2053140785981</v>
      </c>
      <c r="AP4">
        <v>1718.7990524843744</v>
      </c>
      <c r="AQ4">
        <v>1539.712891349639</v>
      </c>
      <c r="AR4">
        <v>848.34042067410599</v>
      </c>
      <c r="AS4">
        <v>525.84263249521962</v>
      </c>
      <c r="AT4">
        <v>2157.5958217985676</v>
      </c>
      <c r="AU4">
        <v>1091.6407431718942</v>
      </c>
      <c r="AV4">
        <v>1092.3542338537059</v>
      </c>
      <c r="AW4">
        <v>1185.8215131710381</v>
      </c>
      <c r="AX4">
        <v>732.04143953879964</v>
      </c>
      <c r="AY4">
        <v>699.93435885727331</v>
      </c>
      <c r="AZ4">
        <v>888.29589885556084</v>
      </c>
      <c r="BA4">
        <v>781.27229658380668</v>
      </c>
      <c r="BB4">
        <v>2018.4651388452869</v>
      </c>
      <c r="BC4">
        <v>440.93724135962788</v>
      </c>
      <c r="BD4">
        <v>1787.2941579382973</v>
      </c>
      <c r="BE4">
        <v>1088.0732897628357</v>
      </c>
      <c r="BF4">
        <v>814.09286794714467</v>
      </c>
      <c r="BG4">
        <v>753.44615999315045</v>
      </c>
      <c r="BH4">
        <v>553.66876908587574</v>
      </c>
      <c r="BI4">
        <v>744.88427181141014</v>
      </c>
      <c r="BJ4">
        <v>338.90807386055542</v>
      </c>
      <c r="BK4">
        <v>699.22086817546165</v>
      </c>
      <c r="BL4">
        <v>961.0719484003539</v>
      </c>
      <c r="BM4">
        <v>460.9149804503553</v>
      </c>
      <c r="BN4">
        <v>468.04988726847233</v>
      </c>
      <c r="BO4">
        <v>4298.0678672336544</v>
      </c>
      <c r="BP4">
        <v>4946.6308970004857</v>
      </c>
      <c r="BQ4">
        <v>2356.6597220240305</v>
      </c>
      <c r="BR4">
        <v>3827.1640172379348</v>
      </c>
      <c r="BS4">
        <v>4179.6284140529124</v>
      </c>
      <c r="BT4">
        <v>2403.7501070236021</v>
      </c>
      <c r="BU4">
        <v>0.71349068181169562</v>
      </c>
      <c r="BV4">
        <v>972.48779930934097</v>
      </c>
      <c r="BW4">
        <v>1212.2206683980708</v>
      </c>
      <c r="BX4">
        <v>647.13604840320795</v>
      </c>
      <c r="BY4">
        <v>0</v>
      </c>
      <c r="BZ4">
        <v>0</v>
      </c>
      <c r="CA4">
        <f t="shared" si="0"/>
        <v>100000.00000000003</v>
      </c>
    </row>
    <row r="5" spans="1:79" x14ac:dyDescent="0.2">
      <c r="A5" s="4"/>
      <c r="B5" s="3" t="s">
        <v>128</v>
      </c>
      <c r="C5">
        <v>971.41640496087723</v>
      </c>
      <c r="D5">
        <v>688.24186937776119</v>
      </c>
      <c r="E5">
        <v>616.91595252035984</v>
      </c>
      <c r="F5">
        <v>467.87672326608822</v>
      </c>
      <c r="G5">
        <v>1131.1012934475968</v>
      </c>
      <c r="H5">
        <v>1877.8942886038219</v>
      </c>
      <c r="I5">
        <v>2346.8355777931547</v>
      </c>
      <c r="J5">
        <v>1908.2344174162984</v>
      </c>
      <c r="K5">
        <v>1066.1627721296643</v>
      </c>
      <c r="L5">
        <v>2378.2402725288766</v>
      </c>
      <c r="M5">
        <v>996.43370415712991</v>
      </c>
      <c r="N5">
        <v>1273.7531271623996</v>
      </c>
      <c r="O5">
        <v>1110.8745409059457</v>
      </c>
      <c r="P5">
        <v>1823.6014265183371</v>
      </c>
      <c r="Q5">
        <v>868.15351040613189</v>
      </c>
      <c r="R5">
        <v>701.54894341832119</v>
      </c>
      <c r="S5">
        <v>2365.9977644115611</v>
      </c>
      <c r="T5">
        <v>870.2826422526216</v>
      </c>
      <c r="U5">
        <v>2266.9931335497949</v>
      </c>
      <c r="V5">
        <v>953.85106722733815</v>
      </c>
      <c r="W5">
        <v>1027.8383988928515</v>
      </c>
      <c r="X5">
        <v>1776.2282429339436</v>
      </c>
      <c r="Y5">
        <v>2561.8778942886038</v>
      </c>
      <c r="Z5">
        <v>1022.5155692766275</v>
      </c>
      <c r="AA5">
        <v>785.11736839303774</v>
      </c>
      <c r="AB5">
        <v>954.38335018896043</v>
      </c>
      <c r="AC5">
        <v>4355.671474956087</v>
      </c>
      <c r="AD5">
        <v>749.45440996433706</v>
      </c>
      <c r="AE5">
        <v>1418.0018097620696</v>
      </c>
      <c r="AF5">
        <v>2499.6007877787833</v>
      </c>
      <c r="AG5">
        <v>1673.4976313408208</v>
      </c>
      <c r="AH5">
        <v>1641.0283706818545</v>
      </c>
      <c r="AI5">
        <v>1428.6474689945173</v>
      </c>
      <c r="AJ5">
        <v>2053.5476659392129</v>
      </c>
      <c r="AK5">
        <v>2056.2090807473255</v>
      </c>
      <c r="AL5">
        <v>1451.5356363442806</v>
      </c>
      <c r="AM5">
        <v>1886.9430989514026</v>
      </c>
      <c r="AN5">
        <v>1200.2980784585086</v>
      </c>
      <c r="AO5">
        <v>1506.89306435301</v>
      </c>
      <c r="AP5">
        <v>2400.0638739553947</v>
      </c>
      <c r="AQ5">
        <v>2358.0135199872252</v>
      </c>
      <c r="AR5">
        <v>1202.9594932666205</v>
      </c>
      <c r="AS5">
        <v>673.33794645233399</v>
      </c>
      <c r="AT5">
        <v>2250.4923617395007</v>
      </c>
      <c r="AU5">
        <v>1411.6144142226008</v>
      </c>
      <c r="AV5">
        <v>1430.7766008410072</v>
      </c>
      <c r="AW5">
        <v>1053.3879810507265</v>
      </c>
      <c r="AX5">
        <v>952.78650130409324</v>
      </c>
      <c r="AY5">
        <v>896.36450737211896</v>
      </c>
      <c r="AZ5">
        <v>1143.3438015649119</v>
      </c>
      <c r="BA5">
        <v>1154.5217437589822</v>
      </c>
      <c r="BB5">
        <v>2120.6153191036356</v>
      </c>
      <c r="BC5">
        <v>631.81987544578703</v>
      </c>
      <c r="BD5">
        <v>1611.7528077926227</v>
      </c>
      <c r="BE5">
        <v>1656.464576568904</v>
      </c>
      <c r="BF5">
        <v>1194.9752488422844</v>
      </c>
      <c r="BG5">
        <v>1031.5643796242082</v>
      </c>
      <c r="BH5">
        <v>644.59466652472452</v>
      </c>
      <c r="BI5">
        <v>1086.9218076329378</v>
      </c>
      <c r="BJ5">
        <v>481.71608026827062</v>
      </c>
      <c r="BK5">
        <v>1081.0666950550913</v>
      </c>
      <c r="BL5">
        <v>1298.7704263586522</v>
      </c>
      <c r="BM5">
        <v>621.17421621333904</v>
      </c>
      <c r="BN5">
        <v>602.54431255655504</v>
      </c>
      <c r="BO5">
        <v>1032.628945547453</v>
      </c>
      <c r="BP5">
        <v>1356.7892691754937</v>
      </c>
      <c r="BQ5">
        <v>789.90791504763934</v>
      </c>
      <c r="BR5">
        <v>1233.2996220790974</v>
      </c>
      <c r="BS5">
        <v>1233.8319050407197</v>
      </c>
      <c r="BT5">
        <v>1607.4945440996435</v>
      </c>
      <c r="BU5">
        <v>0</v>
      </c>
      <c r="BV5">
        <v>1086.9218076329378</v>
      </c>
      <c r="BW5">
        <v>1274.8176930856444</v>
      </c>
      <c r="BX5">
        <v>653.64347687230531</v>
      </c>
      <c r="BY5">
        <v>5.3228296162239843</v>
      </c>
      <c r="BZ5">
        <v>0</v>
      </c>
      <c r="CA5">
        <f t="shared" si="0"/>
        <v>100000.00000000001</v>
      </c>
    </row>
    <row r="6" spans="1:79" x14ac:dyDescent="0.2">
      <c r="A6" s="4">
        <v>2</v>
      </c>
      <c r="B6" t="s">
        <v>131</v>
      </c>
      <c r="C6">
        <v>929.9274579410403</v>
      </c>
      <c r="D6">
        <v>802.59299274579416</v>
      </c>
      <c r="E6">
        <v>756.28955085661369</v>
      </c>
      <c r="F6">
        <v>528.63096156814322</v>
      </c>
      <c r="G6">
        <v>1153.7274270720791</v>
      </c>
      <c r="H6">
        <v>2272.727272727273</v>
      </c>
      <c r="I6">
        <v>2392.3444976076553</v>
      </c>
      <c r="J6">
        <v>1643.772187065905</v>
      </c>
      <c r="K6">
        <v>968.51365951535729</v>
      </c>
      <c r="L6">
        <v>2195.5548695786383</v>
      </c>
      <c r="M6">
        <v>910.63435715388175</v>
      </c>
      <c r="N6">
        <v>1578.1756443895665</v>
      </c>
      <c r="O6">
        <v>910.63435715388175</v>
      </c>
      <c r="P6">
        <v>1956.320419817873</v>
      </c>
      <c r="Q6">
        <v>586.51026392961876</v>
      </c>
      <c r="R6">
        <v>424.44821731748726</v>
      </c>
      <c r="S6">
        <v>2882.3892576014814</v>
      </c>
      <c r="T6">
        <v>740.85507022688682</v>
      </c>
      <c r="U6">
        <v>1964.0376601327364</v>
      </c>
      <c r="V6">
        <v>995.52400061737933</v>
      </c>
      <c r="W6">
        <v>895.199876524155</v>
      </c>
      <c r="X6">
        <v>1412.254977620003</v>
      </c>
      <c r="Y6">
        <v>1929.3100787158512</v>
      </c>
      <c r="Z6">
        <v>1477.8515202963422</v>
      </c>
      <c r="AA6">
        <v>551.78268251273346</v>
      </c>
      <c r="AB6">
        <v>1072.6964037660132</v>
      </c>
      <c r="AC6">
        <v>3854.7615372742707</v>
      </c>
      <c r="AD6">
        <v>852.75505479240621</v>
      </c>
      <c r="AE6">
        <v>1558.8825436024078</v>
      </c>
      <c r="AF6">
        <v>2604.568606266399</v>
      </c>
      <c r="AG6">
        <v>2214.8479703657972</v>
      </c>
      <c r="AH6">
        <v>1481.7101404537736</v>
      </c>
      <c r="AI6">
        <v>1728.6618305294026</v>
      </c>
      <c r="AJ6">
        <v>2052.7859237536654</v>
      </c>
      <c r="AK6">
        <v>1967.8962802901683</v>
      </c>
      <c r="AL6">
        <v>1200.0308689612593</v>
      </c>
      <c r="AM6">
        <v>1497.1446210835004</v>
      </c>
      <c r="AN6">
        <v>956.93779904306211</v>
      </c>
      <c r="AO6">
        <v>1709.3687297422441</v>
      </c>
      <c r="AP6">
        <v>2203.2721098935021</v>
      </c>
      <c r="AQ6">
        <v>1855.9962957246489</v>
      </c>
      <c r="AR6">
        <v>1227.0412100632814</v>
      </c>
      <c r="AS6">
        <v>679.1171477079796</v>
      </c>
      <c r="AT6">
        <v>1682.3583886402223</v>
      </c>
      <c r="AU6">
        <v>2041.2100632813706</v>
      </c>
      <c r="AV6">
        <v>1261.7687914801668</v>
      </c>
      <c r="AW6">
        <v>1450.8411791943201</v>
      </c>
      <c r="AX6">
        <v>910.63435715388175</v>
      </c>
      <c r="AY6">
        <v>675.25852755054791</v>
      </c>
      <c r="AZ6">
        <v>1173.0205278592375</v>
      </c>
      <c r="BA6">
        <v>1034.1102021916963</v>
      </c>
      <c r="BB6">
        <v>3279.827133816947</v>
      </c>
      <c r="BC6">
        <v>567.21716314246032</v>
      </c>
      <c r="BD6">
        <v>2199.4134897360705</v>
      </c>
      <c r="BE6">
        <v>1720.9445902145394</v>
      </c>
      <c r="BF6">
        <v>875.90677573699645</v>
      </c>
      <c r="BG6">
        <v>883.62401605185983</v>
      </c>
      <c r="BH6">
        <v>764.00679117147706</v>
      </c>
      <c r="BI6">
        <v>1014.8171014045377</v>
      </c>
      <c r="BJ6">
        <v>513.19648093841636</v>
      </c>
      <c r="BK6">
        <v>953.07917888563054</v>
      </c>
      <c r="BL6">
        <v>1118.9998456551937</v>
      </c>
      <c r="BM6">
        <v>841.17919432011115</v>
      </c>
      <c r="BN6">
        <v>436.02407778978238</v>
      </c>
      <c r="BO6">
        <v>879.76539589442825</v>
      </c>
      <c r="BP6">
        <v>1335.0825744713691</v>
      </c>
      <c r="BQ6">
        <v>578.79302361475538</v>
      </c>
      <c r="BR6">
        <v>1624.4790862787468</v>
      </c>
      <c r="BS6">
        <v>929.9274579410403</v>
      </c>
      <c r="BT6">
        <v>2592.9927457941039</v>
      </c>
      <c r="BU6">
        <v>0</v>
      </c>
      <c r="BV6">
        <v>1064.97916345115</v>
      </c>
      <c r="BW6">
        <v>1242.4756906930081</v>
      </c>
      <c r="BX6">
        <v>775.58265164377224</v>
      </c>
      <c r="BY6">
        <v>0</v>
      </c>
      <c r="BZ6">
        <v>0</v>
      </c>
      <c r="CA6">
        <f t="shared" si="0"/>
        <v>99999.999999999956</v>
      </c>
    </row>
    <row r="7" spans="1:79" x14ac:dyDescent="0.2">
      <c r="A7" s="4"/>
      <c r="B7" t="s">
        <v>132</v>
      </c>
      <c r="C7">
        <v>746.32919607365943</v>
      </c>
      <c r="D7">
        <v>827.45193477731812</v>
      </c>
      <c r="E7">
        <v>624.64508801817146</v>
      </c>
      <c r="F7">
        <v>454.28733674048834</v>
      </c>
      <c r="G7">
        <v>876.12557799951333</v>
      </c>
      <c r="H7">
        <v>1922.6089072767097</v>
      </c>
      <c r="I7">
        <v>2571.5908169059785</v>
      </c>
      <c r="J7">
        <v>1719.8020605175629</v>
      </c>
      <c r="K7">
        <v>932.91149509207423</v>
      </c>
      <c r="L7">
        <v>2157.8648495173197</v>
      </c>
      <c r="M7">
        <v>876.12557799951333</v>
      </c>
      <c r="N7">
        <v>1817.1493469619534</v>
      </c>
      <c r="O7">
        <v>1062.7078770179282</v>
      </c>
      <c r="P7">
        <v>1898.2720856656119</v>
      </c>
      <c r="Q7">
        <v>592.1959925367081</v>
      </c>
      <c r="R7">
        <v>551.63462318487871</v>
      </c>
      <c r="S7">
        <v>2458.0189827208569</v>
      </c>
      <c r="T7">
        <v>689.54327898109841</v>
      </c>
      <c r="U7">
        <v>2141.6403017765879</v>
      </c>
      <c r="V7">
        <v>876.12557799951333</v>
      </c>
      <c r="W7">
        <v>819.3396609069523</v>
      </c>
      <c r="X7">
        <v>1638.6793218139046</v>
      </c>
      <c r="Y7">
        <v>2230.8753143506124</v>
      </c>
      <c r="Z7">
        <v>859.90103025878147</v>
      </c>
      <c r="AA7">
        <v>965.36059057353782</v>
      </c>
      <c r="AB7">
        <v>932.91149509207423</v>
      </c>
      <c r="AC7">
        <v>3666.7477894053704</v>
      </c>
      <c r="AD7">
        <v>949.13604283280597</v>
      </c>
      <c r="AE7">
        <v>2174.0893972580511</v>
      </c>
      <c r="AF7">
        <v>2660.825829480003</v>
      </c>
      <c r="AG7">
        <v>1995.6193721100024</v>
      </c>
      <c r="AH7">
        <v>1590.0056785917091</v>
      </c>
      <c r="AI7">
        <v>1760.3634298693923</v>
      </c>
      <c r="AJ7">
        <v>1825.2616208323191</v>
      </c>
      <c r="AK7">
        <v>1541.332035369514</v>
      </c>
      <c r="AL7">
        <v>1330.4129147400015</v>
      </c>
      <c r="AM7">
        <v>2036.1807414618318</v>
      </c>
      <c r="AN7">
        <v>1087.0446986290256</v>
      </c>
      <c r="AO7">
        <v>1663.0161434250019</v>
      </c>
      <c r="AP7">
        <v>1898.2720856656119</v>
      </c>
      <c r="AQ7">
        <v>2003.7316459803685</v>
      </c>
      <c r="AR7">
        <v>851.78875638841566</v>
      </c>
      <c r="AS7">
        <v>478.624158351586</v>
      </c>
      <c r="AT7">
        <v>2101.0789324247585</v>
      </c>
      <c r="AU7">
        <v>1671.1284172953679</v>
      </c>
      <c r="AV7">
        <v>1476.433844406587</v>
      </c>
      <c r="AW7">
        <v>1338.5251886103676</v>
      </c>
      <c r="AX7">
        <v>697.65555285146422</v>
      </c>
      <c r="AY7">
        <v>916.68694735134261</v>
      </c>
      <c r="AZ7">
        <v>1054.5956031475623</v>
      </c>
      <c r="BA7">
        <v>973.47286444390363</v>
      </c>
      <c r="BB7">
        <v>2425.5698872393932</v>
      </c>
      <c r="BC7">
        <v>608.42054027743973</v>
      </c>
      <c r="BD7">
        <v>2076.7421108136614</v>
      </c>
      <c r="BE7">
        <v>1192.5042589437819</v>
      </c>
      <c r="BF7">
        <v>1038.3710554068307</v>
      </c>
      <c r="BG7">
        <v>1127.606067980855</v>
      </c>
      <c r="BH7">
        <v>770.66601768475698</v>
      </c>
      <c r="BI7">
        <v>900.46239961061087</v>
      </c>
      <c r="BJ7">
        <v>665.20645737000075</v>
      </c>
      <c r="BK7">
        <v>843.67648251804985</v>
      </c>
      <c r="BL7">
        <v>997.80968605500118</v>
      </c>
      <c r="BM7">
        <v>665.20645737000075</v>
      </c>
      <c r="BN7">
        <v>705.76782672183015</v>
      </c>
      <c r="BO7">
        <v>965.36059057353782</v>
      </c>
      <c r="BP7">
        <v>1379.0865579621968</v>
      </c>
      <c r="BQ7">
        <v>535.41007544414697</v>
      </c>
      <c r="BR7">
        <v>1241.177902165977</v>
      </c>
      <c r="BS7">
        <v>1103.2692463697574</v>
      </c>
      <c r="BT7">
        <v>4486.0874503123223</v>
      </c>
      <c r="BU7">
        <v>0</v>
      </c>
      <c r="BV7">
        <v>892.35012574024506</v>
      </c>
      <c r="BW7">
        <v>1671.1284172953679</v>
      </c>
      <c r="BX7">
        <v>705.76782672183015</v>
      </c>
      <c r="BY7">
        <v>16.22454774073173</v>
      </c>
      <c r="BZ7">
        <v>0</v>
      </c>
      <c r="CA7">
        <f t="shared" si="0"/>
        <v>99999.999999999971</v>
      </c>
    </row>
    <row r="8" spans="1:79" x14ac:dyDescent="0.2">
      <c r="A8" s="4"/>
      <c r="B8" t="s">
        <v>127</v>
      </c>
      <c r="C8">
        <v>818.53770414014002</v>
      </c>
      <c r="D8">
        <v>612.91470599865556</v>
      </c>
      <c r="E8">
        <v>597.09755229546442</v>
      </c>
      <c r="F8">
        <v>533.82893748269998</v>
      </c>
      <c r="G8">
        <v>952.98351061726441</v>
      </c>
      <c r="H8">
        <v>1898.0584443829332</v>
      </c>
      <c r="I8">
        <v>2261.8529795563286</v>
      </c>
      <c r="J8">
        <v>1617.303966151291</v>
      </c>
      <c r="K8">
        <v>676.18332081142</v>
      </c>
      <c r="L8">
        <v>1925.7384633635179</v>
      </c>
      <c r="M8">
        <v>719.68049349519549</v>
      </c>
      <c r="N8">
        <v>1360.2752184744354</v>
      </c>
      <c r="O8">
        <v>968.80066432045544</v>
      </c>
      <c r="P8">
        <v>1854.5612716991577</v>
      </c>
      <c r="Q8">
        <v>664.32045553402668</v>
      </c>
      <c r="R8">
        <v>521.96607220530666</v>
      </c>
      <c r="S8">
        <v>2143.2243267823956</v>
      </c>
      <c r="T8">
        <v>731.54335877258882</v>
      </c>
      <c r="U8">
        <v>1862.4698485507531</v>
      </c>
      <c r="V8">
        <v>996.48068330104002</v>
      </c>
      <c r="W8">
        <v>771.08624303056672</v>
      </c>
      <c r="X8">
        <v>1419.5895448614024</v>
      </c>
      <c r="Y8">
        <v>1858.5155601249555</v>
      </c>
      <c r="Z8">
        <v>1000.4349717268377</v>
      </c>
      <c r="AA8">
        <v>692.00047451461114</v>
      </c>
      <c r="AB8">
        <v>759.22337775317328</v>
      </c>
      <c r="AC8">
        <v>3262.2879512831664</v>
      </c>
      <c r="AD8">
        <v>688.04618608881333</v>
      </c>
      <c r="AE8">
        <v>1641.0296967060776</v>
      </c>
      <c r="AF8">
        <v>2688.9161295424888</v>
      </c>
      <c r="AG8">
        <v>1708.2525999446398</v>
      </c>
      <c r="AH8">
        <v>1368.1837953260313</v>
      </c>
      <c r="AI8">
        <v>1684.5268693898533</v>
      </c>
      <c r="AJ8">
        <v>1862.4698485507531</v>
      </c>
      <c r="AK8">
        <v>1648.9382735576733</v>
      </c>
      <c r="AL8">
        <v>1016.2521254300289</v>
      </c>
      <c r="AM8">
        <v>1506.5838902289534</v>
      </c>
      <c r="AN8">
        <v>1059.7492981138043</v>
      </c>
      <c r="AO8">
        <v>1474.9495828225711</v>
      </c>
      <c r="AP8">
        <v>1842.6984064217645</v>
      </c>
      <c r="AQ8">
        <v>1811.064099015382</v>
      </c>
      <c r="AR8">
        <v>1300.9608920874689</v>
      </c>
      <c r="AS8">
        <v>589.18897544386891</v>
      </c>
      <c r="AT8">
        <v>2024.5956740084621</v>
      </c>
      <c r="AU8">
        <v>1720.1154652220332</v>
      </c>
      <c r="AV8">
        <v>1162.5607971845466</v>
      </c>
      <c r="AW8">
        <v>1356.3209300486376</v>
      </c>
      <c r="AX8">
        <v>699.90905136620665</v>
      </c>
      <c r="AY8">
        <v>707.81762821780217</v>
      </c>
      <c r="AZ8">
        <v>949.0292221914666</v>
      </c>
      <c r="BA8">
        <v>945.0749337656689</v>
      </c>
      <c r="BB8">
        <v>2309.3044406659023</v>
      </c>
      <c r="BC8">
        <v>632.6861481276444</v>
      </c>
      <c r="BD8">
        <v>1779.4297916089999</v>
      </c>
      <c r="BE8">
        <v>1190.240816165131</v>
      </c>
      <c r="BF8">
        <v>806.6748388627467</v>
      </c>
      <c r="BG8">
        <v>822.49199256593784</v>
      </c>
      <c r="BH8">
        <v>561.50895646328445</v>
      </c>
      <c r="BI8">
        <v>798.76626201115107</v>
      </c>
      <c r="BJ8">
        <v>573.37182174067777</v>
      </c>
      <c r="BK8">
        <v>743.40622404998226</v>
      </c>
      <c r="BL8">
        <v>1051.8407212622089</v>
      </c>
      <c r="BM8">
        <v>585.2346870180711</v>
      </c>
      <c r="BN8">
        <v>450.78888054094665</v>
      </c>
      <c r="BO8">
        <v>818.53770414014002</v>
      </c>
      <c r="BP8">
        <v>1079.5207402427932</v>
      </c>
      <c r="BQ8">
        <v>747.36051247577996</v>
      </c>
      <c r="BR8">
        <v>1257.4637194036934</v>
      </c>
      <c r="BS8">
        <v>1312.8237573648623</v>
      </c>
      <c r="BT8">
        <v>12432.282810708213</v>
      </c>
      <c r="BU8">
        <v>0</v>
      </c>
      <c r="BV8">
        <v>960.89208746885993</v>
      </c>
      <c r="BW8">
        <v>1190.240816165131</v>
      </c>
      <c r="BX8">
        <v>949.0292221914666</v>
      </c>
      <c r="BY8">
        <v>0</v>
      </c>
      <c r="BZ8">
        <v>7.908576851595555</v>
      </c>
      <c r="CA8">
        <f t="shared" si="0"/>
        <v>99999.999999999971</v>
      </c>
    </row>
    <row r="9" spans="1:79" x14ac:dyDescent="0.2">
      <c r="A9" s="4"/>
      <c r="B9" t="s">
        <v>128</v>
      </c>
      <c r="C9">
        <v>752.35767540611266</v>
      </c>
      <c r="D9">
        <v>606.08304942477662</v>
      </c>
      <c r="E9">
        <v>527.69960005925054</v>
      </c>
      <c r="F9">
        <v>483.87893151631857</v>
      </c>
      <c r="G9">
        <v>835.06147237446316</v>
      </c>
      <c r="H9">
        <v>1857.7494692144373</v>
      </c>
      <c r="I9">
        <v>2347.1831333629584</v>
      </c>
      <c r="J9">
        <v>2120.673480472029</v>
      </c>
      <c r="K9">
        <v>862.21794302078695</v>
      </c>
      <c r="L9">
        <v>2451.4886683454301</v>
      </c>
      <c r="M9">
        <v>890.60879869648932</v>
      </c>
      <c r="N9">
        <v>1408.4333185207131</v>
      </c>
      <c r="O9">
        <v>999.23468128178536</v>
      </c>
      <c r="P9">
        <v>1646.6696291907372</v>
      </c>
      <c r="Q9">
        <v>775.19379844961236</v>
      </c>
      <c r="R9">
        <v>696.8103490840864</v>
      </c>
      <c r="S9">
        <v>2542.2159680047398</v>
      </c>
      <c r="T9">
        <v>751.74048289142354</v>
      </c>
      <c r="U9">
        <v>1993.5318224460573</v>
      </c>
      <c r="V9">
        <v>855.42882535920603</v>
      </c>
      <c r="W9">
        <v>938.13262232755631</v>
      </c>
      <c r="X9">
        <v>1704.6857255715202</v>
      </c>
      <c r="Y9">
        <v>2147.8299511183527</v>
      </c>
      <c r="Z9">
        <v>1094.2823285439194</v>
      </c>
      <c r="AA9">
        <v>847.40532266824664</v>
      </c>
      <c r="AB9">
        <v>973.92978817952883</v>
      </c>
      <c r="AC9">
        <v>4517.8492075248114</v>
      </c>
      <c r="AD9">
        <v>830.12393225694962</v>
      </c>
      <c r="AE9">
        <v>1617.6615810003454</v>
      </c>
      <c r="AF9">
        <v>2781.0694711894535</v>
      </c>
      <c r="AG9">
        <v>2137.9548708833258</v>
      </c>
      <c r="AH9">
        <v>1778.7488273342221</v>
      </c>
      <c r="AI9">
        <v>1621.3647360884806</v>
      </c>
      <c r="AJ9">
        <v>2126.8454056189207</v>
      </c>
      <c r="AK9">
        <v>1948.476768873747</v>
      </c>
      <c r="AL9">
        <v>1434.9725966523479</v>
      </c>
      <c r="AM9">
        <v>1623.2163136325482</v>
      </c>
      <c r="AN9">
        <v>944.30454747444821</v>
      </c>
      <c r="AO9">
        <v>1513.356046017874</v>
      </c>
      <c r="AP9">
        <v>2073.7668493556507</v>
      </c>
      <c r="AQ9">
        <v>1876.2652446551126</v>
      </c>
      <c r="AR9">
        <v>1218.9552165111343</v>
      </c>
      <c r="AS9">
        <v>746.80294277390999</v>
      </c>
      <c r="AT9">
        <v>2339.1596306719994</v>
      </c>
      <c r="AU9">
        <v>1336.8389868167681</v>
      </c>
      <c r="AV9">
        <v>1331.2842541845653</v>
      </c>
      <c r="AW9">
        <v>1326.3467140670518</v>
      </c>
      <c r="AX9">
        <v>809.1393867575174</v>
      </c>
      <c r="AY9">
        <v>814.07692687503095</v>
      </c>
      <c r="AZ9">
        <v>1020.2192267812176</v>
      </c>
      <c r="BA9">
        <v>1277.5885054066064</v>
      </c>
      <c r="BB9">
        <v>2616.2790697674418</v>
      </c>
      <c r="BC9">
        <v>673.97422604058659</v>
      </c>
      <c r="BD9">
        <v>1959.5862341381523</v>
      </c>
      <c r="BE9">
        <v>1575.692490001481</v>
      </c>
      <c r="BF9">
        <v>1175.7517404828914</v>
      </c>
      <c r="BG9">
        <v>986.27363847331264</v>
      </c>
      <c r="BH9">
        <v>791.24080383153125</v>
      </c>
      <c r="BI9">
        <v>983.1876758998668</v>
      </c>
      <c r="BJ9">
        <v>580.77815632252009</v>
      </c>
      <c r="BK9">
        <v>1062.1883177800819</v>
      </c>
      <c r="BL9">
        <v>1151.6812324100133</v>
      </c>
      <c r="BM9">
        <v>593.12200661630379</v>
      </c>
      <c r="BN9">
        <v>605.46585691008738</v>
      </c>
      <c r="BO9">
        <v>894.31195378462439</v>
      </c>
      <c r="BP9">
        <v>1250.4320347602825</v>
      </c>
      <c r="BQ9">
        <v>822.10042956599011</v>
      </c>
      <c r="BR9">
        <v>1283.7604305534983</v>
      </c>
      <c r="BS9">
        <v>1244.2601096133906</v>
      </c>
      <c r="BT9">
        <v>2223.1274379104329</v>
      </c>
      <c r="BU9">
        <v>0.6171925146891819</v>
      </c>
      <c r="BV9">
        <v>1122.6731842196218</v>
      </c>
      <c r="BW9">
        <v>1370.784575124673</v>
      </c>
      <c r="BX9">
        <v>874.56179331457076</v>
      </c>
      <c r="BY9">
        <v>1.2343850293783638</v>
      </c>
      <c r="BZ9">
        <v>0</v>
      </c>
      <c r="CA9">
        <f t="shared" si="0"/>
        <v>100000.00000000001</v>
      </c>
    </row>
    <row r="10" spans="1:79" x14ac:dyDescent="0.2">
      <c r="A10" s="4">
        <v>3</v>
      </c>
      <c r="B10" t="s">
        <v>131</v>
      </c>
      <c r="C10">
        <v>712.99343752294862</v>
      </c>
      <c r="D10">
        <v>486.01050797444435</v>
      </c>
      <c r="E10">
        <v>456.63624650346151</v>
      </c>
      <c r="F10">
        <v>388.54136763891023</v>
      </c>
      <c r="G10">
        <v>733.68893992295932</v>
      </c>
      <c r="H10">
        <v>1572.1905855491984</v>
      </c>
      <c r="I10">
        <v>2144.9886842333653</v>
      </c>
      <c r="J10">
        <v>2245.7958088269656</v>
      </c>
      <c r="K10">
        <v>1035.4427168521474</v>
      </c>
      <c r="L10">
        <v>2472.7787383754699</v>
      </c>
      <c r="M10">
        <v>834.49606451655984</v>
      </c>
      <c r="N10">
        <v>1144.9286005167201</v>
      </c>
      <c r="O10">
        <v>1088.8504649812071</v>
      </c>
      <c r="P10">
        <v>1672.9977101427992</v>
      </c>
      <c r="Q10">
        <v>704.98227530358963</v>
      </c>
      <c r="R10">
        <v>696.30351623261743</v>
      </c>
      <c r="S10">
        <v>2500.8178061432259</v>
      </c>
      <c r="T10">
        <v>823.81451489074766</v>
      </c>
      <c r="U10">
        <v>2017.477685575235</v>
      </c>
      <c r="V10">
        <v>787.76428490363242</v>
      </c>
      <c r="W10">
        <v>1012.7444238972969</v>
      </c>
      <c r="X10">
        <v>1861.9276191493482</v>
      </c>
      <c r="Y10">
        <v>2163.6813960785362</v>
      </c>
      <c r="Z10">
        <v>966.6802411359829</v>
      </c>
      <c r="AA10">
        <v>972.68861280050203</v>
      </c>
      <c r="AB10">
        <v>1305.1518449038995</v>
      </c>
      <c r="AC10">
        <v>4675.8483486991872</v>
      </c>
      <c r="AD10">
        <v>998.05729316180555</v>
      </c>
      <c r="AE10">
        <v>1817.8662269428737</v>
      </c>
      <c r="AF10">
        <v>2698.4264742207479</v>
      </c>
      <c r="AG10">
        <v>2173.6953488527347</v>
      </c>
      <c r="AH10">
        <v>1791.1623528783439</v>
      </c>
      <c r="AI10">
        <v>1612.2463966459934</v>
      </c>
      <c r="AJ10">
        <v>2177.7009299624142</v>
      </c>
      <c r="AK10">
        <v>2020.8156698333012</v>
      </c>
      <c r="AL10">
        <v>1631.6067053427776</v>
      </c>
      <c r="AM10">
        <v>1452.6907491104273</v>
      </c>
      <c r="AN10">
        <v>1106.2079831231517</v>
      </c>
      <c r="AO10">
        <v>1284.4563425038887</v>
      </c>
      <c r="AP10">
        <v>2213.7511599495297</v>
      </c>
      <c r="AQ10">
        <v>1721.0646834589529</v>
      </c>
      <c r="AR10">
        <v>1166.2916997683437</v>
      </c>
      <c r="AS10">
        <v>887.2362157940064</v>
      </c>
      <c r="AT10">
        <v>2439.3988957948072</v>
      </c>
      <c r="AU10">
        <v>1323.176959897457</v>
      </c>
      <c r="AV10">
        <v>1536.1403555620832</v>
      </c>
      <c r="AW10">
        <v>1231.7161912264421</v>
      </c>
      <c r="AX10">
        <v>839.83683932946576</v>
      </c>
      <c r="AY10">
        <v>943.31435132951913</v>
      </c>
      <c r="AZ10">
        <v>927.29202689080125</v>
      </c>
      <c r="BA10">
        <v>1295.1378921297007</v>
      </c>
      <c r="BB10">
        <v>2389.9967287754271</v>
      </c>
      <c r="BC10">
        <v>754.38444232297002</v>
      </c>
      <c r="BD10">
        <v>1860.5924254461215</v>
      </c>
      <c r="BE10">
        <v>1394.6098230200746</v>
      </c>
      <c r="BF10">
        <v>1371.2439332136109</v>
      </c>
      <c r="BG10">
        <v>1009.4064396392306</v>
      </c>
      <c r="BH10">
        <v>748.37607065845077</v>
      </c>
      <c r="BI10">
        <v>1136.2498414457477</v>
      </c>
      <c r="BJ10">
        <v>508.70880092929485</v>
      </c>
      <c r="BK10">
        <v>960.67186947146354</v>
      </c>
      <c r="BL10">
        <v>1197.6687517941666</v>
      </c>
      <c r="BM10">
        <v>555.44058054222216</v>
      </c>
      <c r="BN10">
        <v>606.17794126482909</v>
      </c>
      <c r="BO10">
        <v>668.93204531647427</v>
      </c>
      <c r="BP10">
        <v>825.81730544558741</v>
      </c>
      <c r="BQ10">
        <v>444.61950317442307</v>
      </c>
      <c r="BR10">
        <v>890.57420005207257</v>
      </c>
      <c r="BS10">
        <v>869.21110080044866</v>
      </c>
      <c r="BT10">
        <v>3199.7917097822965</v>
      </c>
      <c r="BU10">
        <v>0.66759685161324789</v>
      </c>
      <c r="BV10">
        <v>1221.7022384522434</v>
      </c>
      <c r="BW10">
        <v>1717.0591023492734</v>
      </c>
      <c r="BX10">
        <v>889.90660320045924</v>
      </c>
      <c r="BY10">
        <v>8.6787590709722213</v>
      </c>
      <c r="BZ10">
        <v>0</v>
      </c>
      <c r="CA10">
        <f t="shared" si="0"/>
        <v>99999.999999999985</v>
      </c>
    </row>
    <row r="11" spans="1:79" x14ac:dyDescent="0.2">
      <c r="A11" s="4"/>
      <c r="B11" t="s">
        <v>132</v>
      </c>
      <c r="C11">
        <v>718.76961707470184</v>
      </c>
      <c r="D11">
        <v>655.21029504080354</v>
      </c>
      <c r="E11">
        <v>401.7576898932831</v>
      </c>
      <c r="F11">
        <v>406.46578782172003</v>
      </c>
      <c r="G11">
        <v>821.56308851224105</v>
      </c>
      <c r="H11">
        <v>1701.1927181418705</v>
      </c>
      <c r="I11">
        <v>2496.8612680477086</v>
      </c>
      <c r="J11">
        <v>2111.5819209039546</v>
      </c>
      <c r="K11">
        <v>991.05461393596988</v>
      </c>
      <c r="L11">
        <v>2164.9403640929063</v>
      </c>
      <c r="M11">
        <v>967.51412429378536</v>
      </c>
      <c r="N11">
        <v>1235.8757062146892</v>
      </c>
      <c r="O11">
        <v>1009.1023226616447</v>
      </c>
      <c r="P11">
        <v>1430.4770872567483</v>
      </c>
      <c r="Q11">
        <v>860.01255492780922</v>
      </c>
      <c r="R11">
        <v>763.49654739485254</v>
      </c>
      <c r="S11">
        <v>2725.9887005649716</v>
      </c>
      <c r="T11">
        <v>740.74074074074076</v>
      </c>
      <c r="U11">
        <v>2169.6484620213437</v>
      </c>
      <c r="V11">
        <v>856.08913998744504</v>
      </c>
      <c r="W11">
        <v>1013.8104205900815</v>
      </c>
      <c r="X11">
        <v>2143.7539234149403</v>
      </c>
      <c r="Y11">
        <v>2507.0621468926556</v>
      </c>
      <c r="Z11">
        <v>861.58192090395482</v>
      </c>
      <c r="AA11">
        <v>918.07909604519773</v>
      </c>
      <c r="AB11">
        <v>1102.4795982423102</v>
      </c>
      <c r="AC11">
        <v>5540.6465787821717</v>
      </c>
      <c r="AD11">
        <v>707.78405524168238</v>
      </c>
      <c r="AE11">
        <v>1415.5681104833648</v>
      </c>
      <c r="AF11">
        <v>2809.9497802887631</v>
      </c>
      <c r="AG11">
        <v>1894.2247332077841</v>
      </c>
      <c r="AH11">
        <v>1648.6189579409918</v>
      </c>
      <c r="AI11">
        <v>1608.6001255492781</v>
      </c>
      <c r="AJ11">
        <v>2266.1644695543</v>
      </c>
      <c r="AK11">
        <v>1908.3490269930946</v>
      </c>
      <c r="AL11">
        <v>1618.016321406152</v>
      </c>
      <c r="AM11">
        <v>1746.7043314500941</v>
      </c>
      <c r="AN11">
        <v>1182.5172630257375</v>
      </c>
      <c r="AO11">
        <v>1523.8543628374139</v>
      </c>
      <c r="AP11">
        <v>2550.2197112366603</v>
      </c>
      <c r="AQ11">
        <v>1871.4689265536724</v>
      </c>
      <c r="AR11">
        <v>1103.2642812303829</v>
      </c>
      <c r="AS11">
        <v>663.05712492153168</v>
      </c>
      <c r="AT11">
        <v>2366.603892027621</v>
      </c>
      <c r="AU11">
        <v>1394.3816698053986</v>
      </c>
      <c r="AV11">
        <v>1390.4582548650346</v>
      </c>
      <c r="AW11">
        <v>1013.8104205900815</v>
      </c>
      <c r="AX11">
        <v>776.05147520401749</v>
      </c>
      <c r="AY11">
        <v>1029.5040803515378</v>
      </c>
      <c r="AZ11">
        <v>831.76396735718765</v>
      </c>
      <c r="BA11">
        <v>1217.8279974890145</v>
      </c>
      <c r="BB11">
        <v>2249.686126804771</v>
      </c>
      <c r="BC11">
        <v>655.21029504080354</v>
      </c>
      <c r="BD11">
        <v>1888.7319522912744</v>
      </c>
      <c r="BE11">
        <v>1772.5988700564972</v>
      </c>
      <c r="BF11">
        <v>1275.8945386064031</v>
      </c>
      <c r="BG11">
        <v>998.11676082862516</v>
      </c>
      <c r="BH11">
        <v>635.59322033898309</v>
      </c>
      <c r="BI11">
        <v>1031.8581293157565</v>
      </c>
      <c r="BJ11">
        <v>427.65222849968615</v>
      </c>
      <c r="BK11">
        <v>1017.7338355304457</v>
      </c>
      <c r="BL11">
        <v>1294.7269303201506</v>
      </c>
      <c r="BM11">
        <v>457.47018204645326</v>
      </c>
      <c r="BN11">
        <v>566.541117388575</v>
      </c>
      <c r="BO11">
        <v>947.8970495919649</v>
      </c>
      <c r="BP11">
        <v>1158.9767733835529</v>
      </c>
      <c r="BQ11">
        <v>659.91839296924047</v>
      </c>
      <c r="BR11">
        <v>969.86817325800371</v>
      </c>
      <c r="BS11">
        <v>1152.6993094789705</v>
      </c>
      <c r="BT11">
        <v>1721.5944758317639</v>
      </c>
      <c r="BU11">
        <v>0</v>
      </c>
      <c r="BV11">
        <v>1203.7037037037037</v>
      </c>
      <c r="BW11">
        <v>1367.702448210923</v>
      </c>
      <c r="BX11">
        <v>685.81293157564346</v>
      </c>
      <c r="BY11">
        <v>5.4927809165097301</v>
      </c>
      <c r="BZ11">
        <v>0</v>
      </c>
      <c r="CA11">
        <f t="shared" si="0"/>
        <v>99999.999999999985</v>
      </c>
    </row>
    <row r="12" spans="1:79" x14ac:dyDescent="0.2">
      <c r="A12" s="4"/>
      <c r="B12" t="s">
        <v>127</v>
      </c>
      <c r="C12">
        <v>1000.7014842910974</v>
      </c>
      <c r="D12">
        <v>785.28993649394431</v>
      </c>
      <c r="E12">
        <v>411.57883628101581</v>
      </c>
      <c r="F12">
        <v>590.36421312706796</v>
      </c>
      <c r="G12">
        <v>1223.5624227901692</v>
      </c>
      <c r="H12">
        <v>1902.69854178177</v>
      </c>
      <c r="I12">
        <v>1687.9077765431102</v>
      </c>
      <c r="J12">
        <v>1741.915859132022</v>
      </c>
      <c r="K12">
        <v>739.97280972393798</v>
      </c>
      <c r="L12">
        <v>1499.8106613196594</v>
      </c>
      <c r="M12">
        <v>640.02681780652688</v>
      </c>
      <c r="N12">
        <v>1025.5327866308269</v>
      </c>
      <c r="O12">
        <v>667.96203293872259</v>
      </c>
      <c r="P12">
        <v>1298.6771123678509</v>
      </c>
      <c r="Q12">
        <v>595.33047359501393</v>
      </c>
      <c r="R12">
        <v>545.667868915555</v>
      </c>
      <c r="S12">
        <v>1990.2288825293165</v>
      </c>
      <c r="T12">
        <v>535.73534797966317</v>
      </c>
      <c r="U12">
        <v>1525.2627462178823</v>
      </c>
      <c r="V12">
        <v>577.32777939871005</v>
      </c>
      <c r="W12">
        <v>773.4950678825727</v>
      </c>
      <c r="X12">
        <v>1571.8214381048749</v>
      </c>
      <c r="Y12">
        <v>1693.4948195695492</v>
      </c>
      <c r="Z12">
        <v>764.18332950517424</v>
      </c>
      <c r="AA12">
        <v>718.24542017667466</v>
      </c>
      <c r="AB12">
        <v>890.82297143779442</v>
      </c>
      <c r="AC12">
        <v>3871.8208173223161</v>
      </c>
      <c r="AD12">
        <v>748.66376554284329</v>
      </c>
      <c r="AE12">
        <v>1178.8660785786562</v>
      </c>
      <c r="AF12">
        <v>2044.236965118228</v>
      </c>
      <c r="AG12">
        <v>1902.0777592232769</v>
      </c>
      <c r="AH12">
        <v>1453.2519694326668</v>
      </c>
      <c r="AI12">
        <v>1453.2519694326668</v>
      </c>
      <c r="AJ12">
        <v>1823.859156853129</v>
      </c>
      <c r="AK12">
        <v>1568.717525312409</v>
      </c>
      <c r="AL12">
        <v>1158.3802541483794</v>
      </c>
      <c r="AM12">
        <v>1181.3492088126293</v>
      </c>
      <c r="AN12">
        <v>927.44914238889544</v>
      </c>
      <c r="AO12">
        <v>966.55844357396938</v>
      </c>
      <c r="AP12">
        <v>1604.7229137050167</v>
      </c>
      <c r="AQ12">
        <v>1261.4301588582568</v>
      </c>
      <c r="AR12">
        <v>1001.9430494080838</v>
      </c>
      <c r="AS12">
        <v>517.7326537833593</v>
      </c>
      <c r="AT12">
        <v>1680.4583858411913</v>
      </c>
      <c r="AU12">
        <v>1273.2250274696282</v>
      </c>
      <c r="AV12">
        <v>1123.6164308727582</v>
      </c>
      <c r="AW12">
        <v>1046.6393936195968</v>
      </c>
      <c r="AX12">
        <v>637.54368757255395</v>
      </c>
      <c r="AY12">
        <v>679.75690155009408</v>
      </c>
      <c r="AZ12">
        <v>695.27646551242492</v>
      </c>
      <c r="BA12">
        <v>916.2750563360172</v>
      </c>
      <c r="BB12">
        <v>1926.9090615630064</v>
      </c>
      <c r="BC12">
        <v>532.01065262870372</v>
      </c>
      <c r="BD12">
        <v>1405.4517124286876</v>
      </c>
      <c r="BE12">
        <v>1137.8944297181026</v>
      </c>
      <c r="BF12">
        <v>1080.1616517782318</v>
      </c>
      <c r="BG12">
        <v>752.38846089380274</v>
      </c>
      <c r="BH12">
        <v>538.2184782136361</v>
      </c>
      <c r="BI12">
        <v>767.28724229764043</v>
      </c>
      <c r="BJ12">
        <v>412.19961883950907</v>
      </c>
      <c r="BK12">
        <v>703.34663877283708</v>
      </c>
      <c r="BL12">
        <v>1048.5017412950767</v>
      </c>
      <c r="BM12">
        <v>440.13483397170472</v>
      </c>
      <c r="BN12">
        <v>538.2184782136361</v>
      </c>
      <c r="BO12">
        <v>3239.8641727762015</v>
      </c>
      <c r="BP12">
        <v>5105.9365436068711</v>
      </c>
      <c r="BQ12">
        <v>2906.5039388653336</v>
      </c>
      <c r="BR12">
        <v>3667.5833555780418</v>
      </c>
      <c r="BS12">
        <v>5214.573491343187</v>
      </c>
      <c r="BT12">
        <v>5498.2711205745964</v>
      </c>
      <c r="BU12">
        <v>0</v>
      </c>
      <c r="BV12">
        <v>1042.9146982686375</v>
      </c>
      <c r="BW12">
        <v>1310.4719809792223</v>
      </c>
      <c r="BX12">
        <v>612.09160267433128</v>
      </c>
      <c r="BY12">
        <v>2.4831302339729464</v>
      </c>
      <c r="BZ12">
        <v>1.8623476754797097</v>
      </c>
      <c r="CA12">
        <f t="shared" si="0"/>
        <v>100000.00000000004</v>
      </c>
    </row>
    <row r="13" spans="1:79" x14ac:dyDescent="0.2">
      <c r="A13" s="4"/>
      <c r="B13" t="s">
        <v>128</v>
      </c>
      <c r="C13">
        <v>755.32889154014833</v>
      </c>
      <c r="D13">
        <v>548.64267650246597</v>
      </c>
      <c r="E13">
        <v>448.66032044765211</v>
      </c>
      <c r="F13">
        <v>392.36773342519388</v>
      </c>
      <c r="G13">
        <v>777.17377605632612</v>
      </c>
      <c r="H13">
        <v>1959.3181035279488</v>
      </c>
      <c r="I13">
        <v>2664.2357231076867</v>
      </c>
      <c r="J13">
        <v>2093.748162089043</v>
      </c>
      <c r="K13">
        <v>1056.9563354366037</v>
      </c>
      <c r="L13">
        <v>2223.1370934540964</v>
      </c>
      <c r="M13">
        <v>845.22899320288013</v>
      </c>
      <c r="N13">
        <v>1282.1266835264366</v>
      </c>
      <c r="O13">
        <v>946.05153712370088</v>
      </c>
      <c r="P13">
        <v>1599.7176968770218</v>
      </c>
      <c r="Q13">
        <v>809.94110283059297</v>
      </c>
      <c r="R13">
        <v>567.12680955461644</v>
      </c>
      <c r="S13">
        <v>2554.1711126607911</v>
      </c>
      <c r="T13">
        <v>662.06803841338922</v>
      </c>
      <c r="U13">
        <v>1952.5966005998939</v>
      </c>
      <c r="V13">
        <v>901.52158022533831</v>
      </c>
      <c r="W13">
        <v>1078.8012199527814</v>
      </c>
      <c r="X13">
        <v>1746.7505734282186</v>
      </c>
      <c r="Y13">
        <v>2280.2698683425615</v>
      </c>
      <c r="Z13">
        <v>834.3065509447913</v>
      </c>
      <c r="AA13">
        <v>848.58974466690756</v>
      </c>
      <c r="AB13">
        <v>946.89172498970777</v>
      </c>
      <c r="AC13">
        <v>4766.3857638567988</v>
      </c>
      <c r="AD13">
        <v>881.3570714411743</v>
      </c>
      <c r="AE13">
        <v>1557.7083035766798</v>
      </c>
      <c r="AF13">
        <v>2654.153468715605</v>
      </c>
      <c r="AG13">
        <v>2176.9267608237201</v>
      </c>
      <c r="AH13">
        <v>1716.5038102519723</v>
      </c>
      <c r="AI13">
        <v>1766.0748943463759</v>
      </c>
      <c r="AJ13">
        <v>2244.1417901042673</v>
      </c>
      <c r="AK13">
        <v>1826.5684206988683</v>
      </c>
      <c r="AL13">
        <v>1344.3005856109426</v>
      </c>
      <c r="AM13">
        <v>1667.7729140235756</v>
      </c>
      <c r="AN13">
        <v>988.90111829004968</v>
      </c>
      <c r="AO13">
        <v>2046.6976415926599</v>
      </c>
      <c r="AP13">
        <v>2014.7705026844001</v>
      </c>
      <c r="AQ13">
        <v>2006.3686240243319</v>
      </c>
      <c r="AR13">
        <v>1281.2864956604296</v>
      </c>
      <c r="AS13">
        <v>739.36532208601841</v>
      </c>
      <c r="AT13">
        <v>2450.8280051419497</v>
      </c>
      <c r="AU13">
        <v>1239.2771023600876</v>
      </c>
      <c r="AV13">
        <v>1545.1054855865771</v>
      </c>
      <c r="AW13">
        <v>1544.2652977205703</v>
      </c>
      <c r="AX13">
        <v>745.24663714806627</v>
      </c>
      <c r="AY13">
        <v>893.11970156527002</v>
      </c>
      <c r="AZ13">
        <v>920.84590114349578</v>
      </c>
      <c r="BA13">
        <v>1202.3088362557869</v>
      </c>
      <c r="BB13">
        <v>2507.1205921644078</v>
      </c>
      <c r="BC13">
        <v>643.58390536123875</v>
      </c>
      <c r="BD13">
        <v>1934.1124675477436</v>
      </c>
      <c r="BE13">
        <v>1396.3922333033668</v>
      </c>
      <c r="BF13">
        <v>1184.6648910696431</v>
      </c>
      <c r="BG13">
        <v>973.77773670192653</v>
      </c>
      <c r="BH13">
        <v>802.37941203653145</v>
      </c>
      <c r="BI13">
        <v>1093.0844136748976</v>
      </c>
      <c r="BJ13">
        <v>435.21731459154262</v>
      </c>
      <c r="BK13">
        <v>1015.7871300022684</v>
      </c>
      <c r="BL13">
        <v>1022.5086329303232</v>
      </c>
      <c r="BM13">
        <v>566.28662168860956</v>
      </c>
      <c r="BN13">
        <v>563.76605809058901</v>
      </c>
      <c r="BO13">
        <v>932.60853126759139</v>
      </c>
      <c r="BP13">
        <v>1115.7694860570823</v>
      </c>
      <c r="BQ13">
        <v>732.64381915796366</v>
      </c>
      <c r="BR13">
        <v>1183.8247032036363</v>
      </c>
      <c r="BS13">
        <v>1161.9798186874586</v>
      </c>
      <c r="BT13">
        <v>2091.2275984910229</v>
      </c>
      <c r="BU13">
        <v>0</v>
      </c>
      <c r="BV13">
        <v>1203.9892119878004</v>
      </c>
      <c r="BW13">
        <v>1540.904546256543</v>
      </c>
      <c r="BX13">
        <v>900.68139235933154</v>
      </c>
      <c r="BY13">
        <v>1.6803757320136783</v>
      </c>
      <c r="BZ13">
        <v>0</v>
      </c>
      <c r="CA13">
        <f t="shared" si="0"/>
        <v>100000.00000000001</v>
      </c>
    </row>
    <row r="14" spans="1:79" x14ac:dyDescent="0.2">
      <c r="B14" t="s">
        <v>126</v>
      </c>
      <c r="C14">
        <v>1258.2994217177124</v>
      </c>
      <c r="D14">
        <v>1319.5783060850526</v>
      </c>
      <c r="E14">
        <v>1251.160134218605</v>
      </c>
      <c r="F14">
        <v>705.00464053687449</v>
      </c>
      <c r="G14">
        <v>1180.9571404773803</v>
      </c>
      <c r="H14">
        <v>2191.1663216011043</v>
      </c>
      <c r="I14">
        <v>1965.6838247542896</v>
      </c>
      <c r="J14">
        <v>1404.6548154494183</v>
      </c>
      <c r="K14">
        <v>1124.4377811094453</v>
      </c>
      <c r="L14">
        <v>2025.7728278717784</v>
      </c>
      <c r="M14">
        <v>1311.8440779610194</v>
      </c>
      <c r="N14">
        <v>1307.0845529616145</v>
      </c>
      <c r="O14">
        <v>1346.3506342067062</v>
      </c>
      <c r="P14">
        <v>1553.3899716808262</v>
      </c>
      <c r="Q14">
        <v>794.8406749006449</v>
      </c>
      <c r="R14">
        <v>804.95466552438063</v>
      </c>
      <c r="S14">
        <v>2654.0301277932463</v>
      </c>
      <c r="T14">
        <v>735.94155303300738</v>
      </c>
      <c r="U14">
        <v>1798.5055091501868</v>
      </c>
      <c r="V14">
        <v>965.58863425430138</v>
      </c>
      <c r="W14">
        <v>664.54867804193145</v>
      </c>
      <c r="X14">
        <v>1799.1004497751123</v>
      </c>
      <c r="Y14">
        <v>2168.5585778539303</v>
      </c>
      <c r="Z14">
        <v>1114.3237904857097</v>
      </c>
      <c r="AA14">
        <v>732.37190928345353</v>
      </c>
      <c r="AB14">
        <v>884.08176863948984</v>
      </c>
      <c r="AC14">
        <v>3335.8320839580206</v>
      </c>
      <c r="AD14">
        <v>1003.664834249542</v>
      </c>
      <c r="AE14">
        <v>887.65141238904368</v>
      </c>
      <c r="AF14">
        <v>1645.0108279193735</v>
      </c>
      <c r="AG14">
        <v>1643.2260060445967</v>
      </c>
      <c r="AH14">
        <v>1491.5161466885604</v>
      </c>
      <c r="AI14">
        <v>1442.7310154446586</v>
      </c>
      <c r="AJ14">
        <v>1953.1900716308514</v>
      </c>
      <c r="AK14">
        <v>1878.2275528902214</v>
      </c>
      <c r="AL14">
        <v>1406.439637324195</v>
      </c>
      <c r="AM14">
        <v>1775.8977654030127</v>
      </c>
      <c r="AN14">
        <v>1126.8175436091478</v>
      </c>
      <c r="AO14">
        <v>1234.5017967206873</v>
      </c>
      <c r="AP14">
        <v>2029.9374122462577</v>
      </c>
      <c r="AQ14">
        <v>1747.3406154065824</v>
      </c>
      <c r="AR14">
        <v>1214.8687560981414</v>
      </c>
      <c r="AS14">
        <v>641.34599366983173</v>
      </c>
      <c r="AT14">
        <v>1732.4670997834417</v>
      </c>
      <c r="AU14">
        <v>2148.3305966064586</v>
      </c>
      <c r="AV14">
        <v>1289.8312748387712</v>
      </c>
      <c r="AW14">
        <v>1909.7594060112799</v>
      </c>
      <c r="AX14">
        <v>889.43623426382055</v>
      </c>
      <c r="AY14">
        <v>689.53618428880793</v>
      </c>
      <c r="AZ14">
        <v>1305.8946717117631</v>
      </c>
      <c r="BA14">
        <v>772.23293115347087</v>
      </c>
      <c r="BB14">
        <v>3369.1487589538565</v>
      </c>
      <c r="BC14">
        <v>706.78946241165136</v>
      </c>
      <c r="BD14">
        <v>1754.4799029056899</v>
      </c>
      <c r="BE14">
        <v>1978.7725185026534</v>
      </c>
      <c r="BF14">
        <v>1203.5648842245544</v>
      </c>
      <c r="BG14">
        <v>989.98119987625239</v>
      </c>
      <c r="BH14">
        <v>805.54960614930633</v>
      </c>
      <c r="BI14">
        <v>781.75198115228091</v>
      </c>
      <c r="BJ14">
        <v>746.6504842816687</v>
      </c>
      <c r="BK14">
        <v>1319.5783060850526</v>
      </c>
      <c r="BL14">
        <v>1495.0857904381141</v>
      </c>
      <c r="BM14">
        <v>928.10737488398661</v>
      </c>
      <c r="BN14">
        <v>549.72513743128434</v>
      </c>
      <c r="BO14">
        <v>1112.5389686109327</v>
      </c>
      <c r="BP14">
        <v>1384.4268342019466</v>
      </c>
      <c r="BQ14">
        <v>822.20794364722406</v>
      </c>
      <c r="BR14">
        <v>2014.4689559981916</v>
      </c>
      <c r="BS14">
        <v>1504.6048404369244</v>
      </c>
      <c r="BT14">
        <v>1574.2128935532232</v>
      </c>
      <c r="BU14">
        <v>2.3797624997025295</v>
      </c>
      <c r="BV14">
        <v>912.63891863592005</v>
      </c>
      <c r="BW14">
        <v>1142.2859998572142</v>
      </c>
      <c r="BX14">
        <v>639.56117179505486</v>
      </c>
      <c r="BY14">
        <v>3.5696437495537943</v>
      </c>
      <c r="BZ14">
        <v>0</v>
      </c>
      <c r="CA14">
        <f t="shared" si="0"/>
        <v>99999.999999999956</v>
      </c>
    </row>
    <row r="15" spans="1:79" x14ac:dyDescent="0.2">
      <c r="B15" t="s">
        <v>122</v>
      </c>
      <c r="C15">
        <v>1294.5860105674517</v>
      </c>
      <c r="D15">
        <v>1277.0223789938966</v>
      </c>
      <c r="E15">
        <v>1144.5633242100025</v>
      </c>
      <c r="F15">
        <v>694.495265137655</v>
      </c>
      <c r="G15">
        <v>1177.4951334104182</v>
      </c>
      <c r="H15">
        <v>2371.0902624299283</v>
      </c>
      <c r="I15">
        <v>1892.4813020505539</v>
      </c>
      <c r="J15">
        <v>1400.6996179910132</v>
      </c>
      <c r="K15">
        <v>1085.2860676492544</v>
      </c>
      <c r="L15">
        <v>2213.0175782679335</v>
      </c>
      <c r="M15">
        <v>1255.7996575091843</v>
      </c>
      <c r="N15">
        <v>1448.2677868360581</v>
      </c>
      <c r="O15">
        <v>1310.6860061765437</v>
      </c>
      <c r="P15">
        <v>1608.5359249447476</v>
      </c>
      <c r="Q15">
        <v>793.29069273890195</v>
      </c>
      <c r="R15">
        <v>751.5770677517088</v>
      </c>
      <c r="S15">
        <v>2581.8538413125884</v>
      </c>
      <c r="T15">
        <v>674.00436163517406</v>
      </c>
      <c r="U15">
        <v>1858.0858568856756</v>
      </c>
      <c r="V15">
        <v>926.48156550502756</v>
      </c>
      <c r="W15">
        <v>602.28619937649103</v>
      </c>
      <c r="X15">
        <v>1571.9450258331747</v>
      </c>
      <c r="Y15">
        <v>2156.6675936361107</v>
      </c>
      <c r="Z15">
        <v>1099.9224272938834</v>
      </c>
      <c r="AA15">
        <v>733.28161819592231</v>
      </c>
      <c r="AB15">
        <v>906.72247998477826</v>
      </c>
      <c r="AC15">
        <v>3270.4945625923924</v>
      </c>
      <c r="AD15">
        <v>1034.0588088930519</v>
      </c>
      <c r="AE15">
        <v>945.50883304304557</v>
      </c>
      <c r="AF15">
        <v>1705.1358985993006</v>
      </c>
      <c r="AG15">
        <v>1792.222238484844</v>
      </c>
      <c r="AH15">
        <v>1352.399631163737</v>
      </c>
      <c r="AI15">
        <v>1493.6405017344086</v>
      </c>
      <c r="AJ15">
        <v>1978.1040059716347</v>
      </c>
      <c r="AK15">
        <v>1826.6176836497227</v>
      </c>
      <c r="AL15">
        <v>1545.5995784728423</v>
      </c>
      <c r="AM15">
        <v>1874.1858524947677</v>
      </c>
      <c r="AN15">
        <v>1165.0542277124832</v>
      </c>
      <c r="AO15">
        <v>1264.5814732959618</v>
      </c>
      <c r="AP15">
        <v>2163.2539554761938</v>
      </c>
      <c r="AQ15">
        <v>1786.3676946269925</v>
      </c>
      <c r="AR15">
        <v>1159.9315018368632</v>
      </c>
      <c r="AS15">
        <v>700.34980899550658</v>
      </c>
      <c r="AT15">
        <v>1703.6722626348374</v>
      </c>
      <c r="AU15">
        <v>2420.1220672394361</v>
      </c>
      <c r="AV15">
        <v>1226.5269382199258</v>
      </c>
      <c r="AW15">
        <v>2020.5494489410594</v>
      </c>
      <c r="AX15">
        <v>945.50883304304557</v>
      </c>
      <c r="AY15">
        <v>583.25893183847313</v>
      </c>
      <c r="AZ15">
        <v>1214.0860325219912</v>
      </c>
      <c r="BA15">
        <v>843.78613351287265</v>
      </c>
      <c r="BB15">
        <v>3438.8126985056278</v>
      </c>
      <c r="BC15">
        <v>621.31346691450904</v>
      </c>
      <c r="BD15">
        <v>1863.2085827612957</v>
      </c>
      <c r="BE15">
        <v>1880.7722143348506</v>
      </c>
      <c r="BF15">
        <v>1012.8360874083397</v>
      </c>
      <c r="BG15">
        <v>963.07246461660066</v>
      </c>
      <c r="BH15">
        <v>866.47249096204803</v>
      </c>
      <c r="BI15">
        <v>802.80432650791101</v>
      </c>
      <c r="BJ15">
        <v>674.73617961740558</v>
      </c>
      <c r="BK15">
        <v>1357.5223570393571</v>
      </c>
      <c r="BL15">
        <v>1489.24959384102</v>
      </c>
      <c r="BM15">
        <v>955.75428479428604</v>
      </c>
      <c r="BN15">
        <v>489.58623011284635</v>
      </c>
      <c r="BO15">
        <v>1063.3315281823106</v>
      </c>
      <c r="BP15">
        <v>1399.9678000087818</v>
      </c>
      <c r="BQ15">
        <v>792.55887475667055</v>
      </c>
      <c r="BR15">
        <v>1781.244968751372</v>
      </c>
      <c r="BS15">
        <v>1383.1359864174583</v>
      </c>
      <c r="BT15">
        <v>1518.5223131302782</v>
      </c>
      <c r="BU15">
        <v>0.73181798223145944</v>
      </c>
      <c r="BV15">
        <v>855.49522122857593</v>
      </c>
      <c r="BW15">
        <v>1310.6860061765437</v>
      </c>
      <c r="BX15">
        <v>628.63164673682365</v>
      </c>
      <c r="BY15">
        <v>4.3909078933887562</v>
      </c>
      <c r="BZ15">
        <v>0</v>
      </c>
      <c r="CA15">
        <f t="shared" si="0"/>
        <v>100000.00000000001</v>
      </c>
    </row>
    <row r="16" spans="1:79" x14ac:dyDescent="0.2">
      <c r="B16" t="s">
        <v>123</v>
      </c>
      <c r="C16">
        <v>1051.7110179790338</v>
      </c>
      <c r="D16">
        <v>892.70503253943912</v>
      </c>
      <c r="E16">
        <v>611.0372869035856</v>
      </c>
      <c r="F16">
        <v>548.57064976660195</v>
      </c>
      <c r="G16">
        <v>1138.0285529319567</v>
      </c>
      <c r="H16">
        <v>1767.2379524572102</v>
      </c>
      <c r="I16">
        <v>1842.1979170215909</v>
      </c>
      <c r="J16">
        <v>2011.4257158108737</v>
      </c>
      <c r="K16">
        <v>1183.4588344861268</v>
      </c>
      <c r="L16">
        <v>2008.0184446943108</v>
      </c>
      <c r="M16">
        <v>1088.0552432223699</v>
      </c>
      <c r="N16">
        <v>1115.3134121548717</v>
      </c>
      <c r="O16">
        <v>1041.4892046293457</v>
      </c>
      <c r="P16">
        <v>1414.0175133735393</v>
      </c>
      <c r="Q16">
        <v>1019.9098208911149</v>
      </c>
      <c r="R16">
        <v>741.64934637182409</v>
      </c>
      <c r="S16">
        <v>2541.8242529558079</v>
      </c>
      <c r="T16">
        <v>832.50990948016397</v>
      </c>
      <c r="U16">
        <v>1713.8573716310605</v>
      </c>
      <c r="V16">
        <v>739.37783229411571</v>
      </c>
      <c r="W16">
        <v>1041.4892046293457</v>
      </c>
      <c r="X16">
        <v>2368.0534260111076</v>
      </c>
      <c r="Y16">
        <v>2389.6328097493383</v>
      </c>
      <c r="Z16">
        <v>808.65901166422475</v>
      </c>
      <c r="AA16">
        <v>1069.8831306007019</v>
      </c>
      <c r="AB16">
        <v>1332.2430065760332</v>
      </c>
      <c r="AC16">
        <v>3961.520551523618</v>
      </c>
      <c r="AD16">
        <v>795.02992719797385</v>
      </c>
      <c r="AE16">
        <v>1216.3957886128999</v>
      </c>
      <c r="AF16">
        <v>2287.414676252456</v>
      </c>
      <c r="AG16">
        <v>1617.3180233284495</v>
      </c>
      <c r="AH16">
        <v>1806.989448817109</v>
      </c>
      <c r="AI16">
        <v>1365.1799607028065</v>
      </c>
      <c r="AJ16">
        <v>2253.3419650868286</v>
      </c>
      <c r="AK16">
        <v>2324.8946585346462</v>
      </c>
      <c r="AL16">
        <v>1981.8960328006633</v>
      </c>
      <c r="AM16">
        <v>1747.9300827966883</v>
      </c>
      <c r="AN16">
        <v>1320.8854361874908</v>
      </c>
      <c r="AO16">
        <v>1261.8260701670699</v>
      </c>
      <c r="AP16">
        <v>1979.6245187229549</v>
      </c>
      <c r="AQ16">
        <v>1666.155575999182</v>
      </c>
      <c r="AR16">
        <v>1068.7473735618478</v>
      </c>
      <c r="AS16">
        <v>594.00093132077188</v>
      </c>
      <c r="AT16">
        <v>1995.5251172669143</v>
      </c>
      <c r="AU16">
        <v>1269.7763694390496</v>
      </c>
      <c r="AV16">
        <v>1584.3810692016764</v>
      </c>
      <c r="AW16">
        <v>932.45652889933774</v>
      </c>
      <c r="AX16">
        <v>802.98022646995355</v>
      </c>
      <c r="AY16">
        <v>1025.5886060853863</v>
      </c>
      <c r="AZ16">
        <v>1008.5522505025725</v>
      </c>
      <c r="BA16">
        <v>1081.2407009892445</v>
      </c>
      <c r="BB16">
        <v>1722.9434279418949</v>
      </c>
      <c r="BC16">
        <v>838.18869467443528</v>
      </c>
      <c r="BD16">
        <v>1463.9908230831261</v>
      </c>
      <c r="BE16">
        <v>1777.4597658068985</v>
      </c>
      <c r="BF16">
        <v>1373.1302599747862</v>
      </c>
      <c r="BG16">
        <v>1166.422478903313</v>
      </c>
      <c r="BH16">
        <v>858.63232137381169</v>
      </c>
      <c r="BI16">
        <v>1086.9194861835156</v>
      </c>
      <c r="BJ16">
        <v>534.94156530035093</v>
      </c>
      <c r="BK16">
        <v>1091.4625143389326</v>
      </c>
      <c r="BL16">
        <v>1607.0962099787614</v>
      </c>
      <c r="BM16">
        <v>496.32582597930656</v>
      </c>
      <c r="BN16">
        <v>758.68570195463781</v>
      </c>
      <c r="BO16">
        <v>1396.9811577907253</v>
      </c>
      <c r="BP16">
        <v>1550.308358036049</v>
      </c>
      <c r="BQ16">
        <v>1015.3667927356979</v>
      </c>
      <c r="BR16">
        <v>1096.0055424943496</v>
      </c>
      <c r="BS16">
        <v>1605.9604529399071</v>
      </c>
      <c r="BT16">
        <v>1958.045134984724</v>
      </c>
      <c r="BU16">
        <v>1.1357570388542482</v>
      </c>
      <c r="BV16">
        <v>1320.8854361874908</v>
      </c>
      <c r="BW16">
        <v>1427.64659783979</v>
      </c>
      <c r="BX16">
        <v>587.18638908764638</v>
      </c>
      <c r="BY16">
        <v>2.2715140777084963</v>
      </c>
      <c r="BZ16">
        <v>0</v>
      </c>
      <c r="CA16">
        <f t="shared" si="0"/>
        <v>100000</v>
      </c>
    </row>
    <row r="18" spans="1:79" x14ac:dyDescent="0.2">
      <c r="B18" t="s">
        <v>129</v>
      </c>
    </row>
    <row r="19" spans="1:79" x14ac:dyDescent="0.2">
      <c r="A19" s="4">
        <v>1</v>
      </c>
      <c r="B19" t="s">
        <v>131</v>
      </c>
      <c r="C19" t="s">
        <v>3</v>
      </c>
      <c r="D19" t="s">
        <v>4</v>
      </c>
      <c r="E19" t="s">
        <v>5</v>
      </c>
      <c r="F19" s="2" t="s">
        <v>6</v>
      </c>
      <c r="G19" t="s">
        <v>7</v>
      </c>
      <c r="H19" t="s">
        <v>8</v>
      </c>
      <c r="I19" t="s">
        <v>9</v>
      </c>
      <c r="J19" t="s">
        <v>10</v>
      </c>
      <c r="K19" t="s">
        <v>11</v>
      </c>
      <c r="L19" t="s">
        <v>12</v>
      </c>
      <c r="M19" t="s">
        <v>13</v>
      </c>
      <c r="N19" t="s">
        <v>14</v>
      </c>
      <c r="O19" t="s">
        <v>15</v>
      </c>
      <c r="P19" t="s">
        <v>16</v>
      </c>
      <c r="Q19" t="s">
        <v>17</v>
      </c>
      <c r="R19" t="s">
        <v>18</v>
      </c>
      <c r="S19" t="s">
        <v>19</v>
      </c>
      <c r="T19" t="s">
        <v>20</v>
      </c>
      <c r="U19" t="s">
        <v>21</v>
      </c>
      <c r="V19" t="s">
        <v>22</v>
      </c>
      <c r="W19" t="s">
        <v>23</v>
      </c>
      <c r="X19" t="s">
        <v>24</v>
      </c>
      <c r="Y19" t="s">
        <v>25</v>
      </c>
      <c r="Z19" t="s">
        <v>26</v>
      </c>
      <c r="AA19" t="s">
        <v>27</v>
      </c>
      <c r="AB19" t="s">
        <v>28</v>
      </c>
      <c r="AC19" t="s">
        <v>29</v>
      </c>
      <c r="AD19" t="s">
        <v>30</v>
      </c>
      <c r="AE19" t="s">
        <v>31</v>
      </c>
      <c r="AF19" t="s">
        <v>32</v>
      </c>
      <c r="AG19" t="s">
        <v>33</v>
      </c>
      <c r="AH19" t="s">
        <v>34</v>
      </c>
      <c r="AI19" t="s">
        <v>35</v>
      </c>
      <c r="AJ19" t="s">
        <v>36</v>
      </c>
      <c r="AK19" t="s">
        <v>37</v>
      </c>
      <c r="AL19" t="s">
        <v>38</v>
      </c>
      <c r="AM19" t="s">
        <v>39</v>
      </c>
      <c r="AN19" t="s">
        <v>40</v>
      </c>
      <c r="AO19" t="s">
        <v>41</v>
      </c>
      <c r="AP19" t="s">
        <v>42</v>
      </c>
      <c r="AQ19" t="s">
        <v>43</v>
      </c>
      <c r="AR19" t="s">
        <v>44</v>
      </c>
      <c r="AS19" t="s">
        <v>45</v>
      </c>
      <c r="AT19" t="s">
        <v>46</v>
      </c>
      <c r="AU19" t="s">
        <v>47</v>
      </c>
      <c r="AV19" t="s">
        <v>48</v>
      </c>
      <c r="AW19" t="s">
        <v>49</v>
      </c>
      <c r="AX19" t="s">
        <v>50</v>
      </c>
      <c r="AY19" t="s">
        <v>51</v>
      </c>
      <c r="AZ19" t="s">
        <v>52</v>
      </c>
      <c r="BA19" t="s">
        <v>53</v>
      </c>
      <c r="BB19" t="s">
        <v>54</v>
      </c>
      <c r="BC19" t="s">
        <v>55</v>
      </c>
      <c r="BD19" t="s">
        <v>56</v>
      </c>
      <c r="BE19" t="s">
        <v>57</v>
      </c>
      <c r="BF19" t="s">
        <v>58</v>
      </c>
      <c r="BG19" t="s">
        <v>59</v>
      </c>
      <c r="BH19" t="s">
        <v>60</v>
      </c>
      <c r="BI19" t="s">
        <v>61</v>
      </c>
      <c r="BJ19" t="s">
        <v>62</v>
      </c>
      <c r="BK19" t="s">
        <v>63</v>
      </c>
      <c r="BL19" t="s">
        <v>64</v>
      </c>
      <c r="BM19" t="s">
        <v>65</v>
      </c>
      <c r="BN19" t="s">
        <v>66</v>
      </c>
      <c r="BO19" t="s">
        <v>67</v>
      </c>
      <c r="BP19" t="s">
        <v>68</v>
      </c>
      <c r="BQ19" t="s">
        <v>69</v>
      </c>
      <c r="BR19" t="s">
        <v>70</v>
      </c>
      <c r="BS19" t="s">
        <v>71</v>
      </c>
      <c r="BT19" t="s">
        <v>72</v>
      </c>
      <c r="BU19" t="s">
        <v>73</v>
      </c>
      <c r="BV19" t="s">
        <v>74</v>
      </c>
      <c r="BW19" t="s">
        <v>75</v>
      </c>
      <c r="BX19" t="s">
        <v>76</v>
      </c>
      <c r="BY19" t="s">
        <v>77</v>
      </c>
      <c r="BZ19" t="s">
        <v>78</v>
      </c>
    </row>
    <row r="20" spans="1:79" x14ac:dyDescent="0.2">
      <c r="A20" s="4"/>
      <c r="B20" t="s">
        <v>132</v>
      </c>
      <c r="C20">
        <f>C2/C$14</f>
        <v>0.57899563005945986</v>
      </c>
      <c r="D20">
        <f t="shared" ref="D20:BO21" si="1">D2/D$14</f>
        <v>0.40033336065797748</v>
      </c>
      <c r="E20">
        <f t="shared" si="1"/>
        <v>0.36809368050452218</v>
      </c>
      <c r="F20">
        <f t="shared" si="1"/>
        <v>0.47209649234965689</v>
      </c>
      <c r="G20">
        <f t="shared" si="1"/>
        <v>0.64558939521156145</v>
      </c>
      <c r="H20">
        <f t="shared" si="1"/>
        <v>0.76301434107570421</v>
      </c>
      <c r="I20">
        <f t="shared" si="1"/>
        <v>1.2551361068310218</v>
      </c>
      <c r="J20">
        <f t="shared" si="1"/>
        <v>1.4905685401238131</v>
      </c>
      <c r="K20">
        <f t="shared" si="1"/>
        <v>0.98436213991769539</v>
      </c>
      <c r="L20">
        <f t="shared" si="1"/>
        <v>1.2102641688544773</v>
      </c>
      <c r="M20">
        <f t="shared" si="1"/>
        <v>0.73679653679653689</v>
      </c>
      <c r="N20">
        <f t="shared" si="1"/>
        <v>1.0229835910309282</v>
      </c>
      <c r="O20">
        <f t="shared" si="1"/>
        <v>0.94356289362917722</v>
      </c>
      <c r="P20">
        <f t="shared" si="1"/>
        <v>1.4792699109052998</v>
      </c>
      <c r="Q20">
        <f t="shared" si="1"/>
        <v>1.0687564265408578</v>
      </c>
      <c r="R20">
        <f t="shared" si="1"/>
        <v>0.76925948322844118</v>
      </c>
      <c r="S20">
        <f t="shared" si="1"/>
        <v>1.0043383849705303</v>
      </c>
      <c r="T20">
        <f t="shared" si="1"/>
        <v>1.2384311996276425</v>
      </c>
      <c r="U20">
        <f t="shared" si="1"/>
        <v>1.253992121011638</v>
      </c>
      <c r="V20">
        <f t="shared" si="1"/>
        <v>1.0781630227101577</v>
      </c>
      <c r="W20">
        <f t="shared" si="1"/>
        <v>1.447184467775336</v>
      </c>
      <c r="X20">
        <f t="shared" si="1"/>
        <v>0.96747568275346063</v>
      </c>
      <c r="Y20">
        <f t="shared" si="1"/>
        <v>1.2006235191420378</v>
      </c>
      <c r="Z20">
        <f t="shared" si="1"/>
        <v>0.9993744168864297</v>
      </c>
      <c r="AA20">
        <f t="shared" si="1"/>
        <v>1.091220901131543</v>
      </c>
      <c r="AB20">
        <f t="shared" si="1"/>
        <v>1.1906956509917479</v>
      </c>
      <c r="AC20">
        <f t="shared" si="1"/>
        <v>1.2294858699353082</v>
      </c>
      <c r="AD20">
        <f t="shared" si="1"/>
        <v>0.75673749947608859</v>
      </c>
      <c r="AE20">
        <f t="shared" si="1"/>
        <v>1.6415224632382808</v>
      </c>
      <c r="AF20">
        <f t="shared" si="1"/>
        <v>1.6833141542002303</v>
      </c>
      <c r="AG20">
        <f t="shared" si="1"/>
        <v>1.1899626240683445</v>
      </c>
      <c r="AH20">
        <f t="shared" si="1"/>
        <v>0.95486979890649626</v>
      </c>
      <c r="AI20">
        <f t="shared" si="1"/>
        <v>1.0890929917734042</v>
      </c>
      <c r="AJ20">
        <f t="shared" si="1"/>
        <v>1.1462600417824296</v>
      </c>
      <c r="AK20">
        <f t="shared" si="1"/>
        <v>1.2198257519765283</v>
      </c>
      <c r="AL20">
        <f t="shared" si="1"/>
        <v>1.0360200994718762</v>
      </c>
      <c r="AM20">
        <f t="shared" si="1"/>
        <v>1.2318190277989274</v>
      </c>
      <c r="AN20">
        <f t="shared" si="1"/>
        <v>0.99258690388574233</v>
      </c>
      <c r="AO20">
        <f t="shared" si="1"/>
        <v>1.2312571498113667</v>
      </c>
      <c r="AP20">
        <f t="shared" si="1"/>
        <v>1.1968187146967921</v>
      </c>
      <c r="AQ20">
        <f t="shared" si="1"/>
        <v>1.370999748936419</v>
      </c>
      <c r="AR20">
        <f t="shared" si="1"/>
        <v>0.83622710948861778</v>
      </c>
      <c r="AS20">
        <f t="shared" si="1"/>
        <v>1.1148497966679785</v>
      </c>
      <c r="AT20">
        <f t="shared" si="1"/>
        <v>1.460955710955711</v>
      </c>
      <c r="AU20">
        <f t="shared" si="1"/>
        <v>0.61834909605610244</v>
      </c>
      <c r="AV20">
        <f t="shared" si="1"/>
        <v>1.1521860673152187</v>
      </c>
      <c r="AW20">
        <f t="shared" si="1"/>
        <v>0.60288240662072445</v>
      </c>
      <c r="AX20">
        <f t="shared" si="1"/>
        <v>1.0975912975912974</v>
      </c>
      <c r="AY20">
        <f t="shared" si="1"/>
        <v>1.2740694259244736</v>
      </c>
      <c r="AZ20">
        <f t="shared" si="1"/>
        <v>0.90981799774510486</v>
      </c>
      <c r="BA20">
        <f t="shared" si="1"/>
        <v>1.5335481159826305</v>
      </c>
      <c r="BB20">
        <f t="shared" si="1"/>
        <v>0.64384262900950173</v>
      </c>
      <c r="BC20">
        <f t="shared" si="1"/>
        <v>0.94454647484950505</v>
      </c>
      <c r="BD20">
        <f t="shared" si="1"/>
        <v>1.1327037756335825</v>
      </c>
      <c r="BE20">
        <f t="shared" si="1"/>
        <v>0.79161731567023197</v>
      </c>
      <c r="BF20">
        <f t="shared" si="1"/>
        <v>1.0249554367201426</v>
      </c>
      <c r="BG20">
        <f t="shared" si="1"/>
        <v>1.1063277000777001</v>
      </c>
      <c r="BH20">
        <f t="shared" si="1"/>
        <v>0.95605986004804322</v>
      </c>
      <c r="BI20">
        <f t="shared" si="1"/>
        <v>1.268583859908061</v>
      </c>
      <c r="BJ20">
        <f t="shared" si="1"/>
        <v>0.57923457684413859</v>
      </c>
      <c r="BK20">
        <f t="shared" si="1"/>
        <v>0.79773387618292957</v>
      </c>
      <c r="BL20">
        <f t="shared" si="1"/>
        <v>0.98818266227736984</v>
      </c>
      <c r="BM20">
        <f t="shared" si="1"/>
        <v>0.54000259000258999</v>
      </c>
      <c r="BN20">
        <f t="shared" si="1"/>
        <v>1.0313743495561678</v>
      </c>
      <c r="BO20">
        <f t="shared" si="1"/>
        <v>0.56788743045427537</v>
      </c>
      <c r="BP20">
        <f t="shared" ref="BP20:BZ24" si="2">BP2/BP$14</f>
        <v>0.58495136148767435</v>
      </c>
      <c r="BQ20">
        <f t="shared" si="2"/>
        <v>0.91786168486602637</v>
      </c>
      <c r="BR20">
        <f t="shared" si="2"/>
        <v>0.36261910302075684</v>
      </c>
      <c r="BS20">
        <f t="shared" si="2"/>
        <v>0.42505322102000631</v>
      </c>
      <c r="BT20">
        <f t="shared" si="2"/>
        <v>0.98952487841376735</v>
      </c>
      <c r="BU20">
        <f t="shared" si="2"/>
        <v>2.8459595959595965</v>
      </c>
      <c r="BV20">
        <f t="shared" si="2"/>
        <v>1.4258951970816378</v>
      </c>
      <c r="BW20">
        <f t="shared" si="2"/>
        <v>0.99693287037037048</v>
      </c>
      <c r="BX20">
        <f t="shared" si="2"/>
        <v>1.0801409443269907</v>
      </c>
      <c r="BY20">
        <f t="shared" si="2"/>
        <v>1.3552188552188555</v>
      </c>
      <c r="BZ20" t="e">
        <f t="shared" si="2"/>
        <v>#DIV/0!</v>
      </c>
      <c r="CA20">
        <v>100000</v>
      </c>
    </row>
    <row r="21" spans="1:79" x14ac:dyDescent="0.2">
      <c r="A21" s="4"/>
      <c r="B21" t="s">
        <v>127</v>
      </c>
      <c r="C21">
        <f t="shared" ref="C21:R34" si="3">C3/C$14</f>
        <v>0.84769158873484562</v>
      </c>
      <c r="D21">
        <f t="shared" si="3"/>
        <v>0.51576638000486708</v>
      </c>
      <c r="E21">
        <f t="shared" si="3"/>
        <v>0.50739746407645736</v>
      </c>
      <c r="F21">
        <f t="shared" si="3"/>
        <v>0.71246792300882977</v>
      </c>
      <c r="G21">
        <f t="shared" si="3"/>
        <v>0.99628999241343641</v>
      </c>
      <c r="H21">
        <f t="shared" si="3"/>
        <v>1.1817032006949648</v>
      </c>
      <c r="I21">
        <f t="shared" si="3"/>
        <v>1.182667127373245</v>
      </c>
      <c r="J21">
        <f t="shared" si="3"/>
        <v>1.4812917046668805</v>
      </c>
      <c r="K21">
        <f t="shared" si="3"/>
        <v>0.86862113944290165</v>
      </c>
      <c r="L21">
        <f t="shared" si="3"/>
        <v>1.1096798410048634</v>
      </c>
      <c r="M21">
        <f t="shared" si="3"/>
        <v>0.62705906396893529</v>
      </c>
      <c r="N21">
        <f t="shared" si="3"/>
        <v>1.0309304407090663</v>
      </c>
      <c r="O21">
        <f t="shared" si="3"/>
        <v>0.75045232220513236</v>
      </c>
      <c r="P21">
        <f t="shared" si="3"/>
        <v>1.2216307388458381</v>
      </c>
      <c r="Q21">
        <f t="shared" si="3"/>
        <v>1.060736123687994</v>
      </c>
      <c r="R21">
        <f t="shared" si="3"/>
        <v>0.76252371374784411</v>
      </c>
      <c r="S21">
        <f t="shared" si="1"/>
        <v>1.05785621307411</v>
      </c>
      <c r="T21">
        <f t="shared" si="1"/>
        <v>1.0441449953538511</v>
      </c>
      <c r="U21">
        <f t="shared" si="1"/>
        <v>1.0782396184499166</v>
      </c>
      <c r="V21">
        <f t="shared" si="1"/>
        <v>0.79799358439797263</v>
      </c>
      <c r="W21">
        <f t="shared" si="1"/>
        <v>1.3597224912457788</v>
      </c>
      <c r="X21">
        <f t="shared" si="1"/>
        <v>0.94544990743078339</v>
      </c>
      <c r="Y21">
        <f t="shared" si="1"/>
        <v>1.0797865609445176</v>
      </c>
      <c r="Z21">
        <f t="shared" si="1"/>
        <v>0.82977699144340178</v>
      </c>
      <c r="AA21">
        <f t="shared" si="1"/>
        <v>1.1914302651502022</v>
      </c>
      <c r="AB21">
        <f t="shared" si="1"/>
        <v>1.1261911221896668</v>
      </c>
      <c r="AC21">
        <f t="shared" si="1"/>
        <v>1.3356246341908515</v>
      </c>
      <c r="AD21">
        <f t="shared" si="1"/>
        <v>0.77610462381665224</v>
      </c>
      <c r="AE21">
        <f t="shared" si="1"/>
        <v>1.6300542639935076</v>
      </c>
      <c r="AF21">
        <f t="shared" si="1"/>
        <v>1.9011223351730004</v>
      </c>
      <c r="AG21">
        <f t="shared" si="1"/>
        <v>1.2294218512831754</v>
      </c>
      <c r="AH21">
        <f t="shared" si="1"/>
        <v>1.0508536209695911</v>
      </c>
      <c r="AI21">
        <f t="shared" si="1"/>
        <v>0.94603219014254958</v>
      </c>
      <c r="AJ21">
        <f t="shared" si="1"/>
        <v>1.1379912031432262</v>
      </c>
      <c r="AK21">
        <f t="shared" si="1"/>
        <v>0.91430037656507934</v>
      </c>
      <c r="AL21">
        <f t="shared" si="1"/>
        <v>1.0542118619740439</v>
      </c>
      <c r="AM21">
        <f t="shared" si="1"/>
        <v>0.96046801794887082</v>
      </c>
      <c r="AN21">
        <f t="shared" si="1"/>
        <v>0.91206308764946076</v>
      </c>
      <c r="AO21">
        <f t="shared" si="1"/>
        <v>1.1720679334353319</v>
      </c>
      <c r="AP21">
        <f t="shared" si="1"/>
        <v>1.0675014865039647</v>
      </c>
      <c r="AQ21">
        <f t="shared" si="1"/>
        <v>1.0770024335844453</v>
      </c>
      <c r="AR21">
        <f t="shared" si="1"/>
        <v>0.93514360509581551</v>
      </c>
      <c r="AS21">
        <f t="shared" si="1"/>
        <v>1.0374138925956649</v>
      </c>
      <c r="AT21">
        <f t="shared" si="1"/>
        <v>1.3063521680131278</v>
      </c>
      <c r="AU21">
        <f t="shared" si="1"/>
        <v>0.58610705975618971</v>
      </c>
      <c r="AV21">
        <f t="shared" si="1"/>
        <v>1.0227006905893345</v>
      </c>
      <c r="AW21">
        <f t="shared" si="1"/>
        <v>0.52382446139580541</v>
      </c>
      <c r="AX21">
        <f t="shared" si="1"/>
        <v>0.81309595478997132</v>
      </c>
      <c r="AY21">
        <f t="shared" si="1"/>
        <v>1.3424852623693608</v>
      </c>
      <c r="AZ21">
        <f t="shared" si="1"/>
        <v>0.74792435241325017</v>
      </c>
      <c r="BA21">
        <f t="shared" si="1"/>
        <v>1.5433538440472572</v>
      </c>
      <c r="BB21">
        <f t="shared" si="1"/>
        <v>0.63193765917323075</v>
      </c>
      <c r="BC21">
        <f t="shared" si="1"/>
        <v>0.8550349812183945</v>
      </c>
      <c r="BD21">
        <f t="shared" si="1"/>
        <v>1.063326679787131</v>
      </c>
      <c r="BE21">
        <f t="shared" si="1"/>
        <v>0.78810257724782962</v>
      </c>
      <c r="BF21">
        <f t="shared" si="1"/>
        <v>0.94086744548273005</v>
      </c>
      <c r="BG21">
        <f t="shared" si="1"/>
        <v>0.8590866947327791</v>
      </c>
      <c r="BH21">
        <f t="shared" si="1"/>
        <v>0.88209828881819308</v>
      </c>
      <c r="BI21">
        <f t="shared" si="1"/>
        <v>1.3254127860798035</v>
      </c>
      <c r="BJ21">
        <f t="shared" si="1"/>
        <v>0.53606965724579592</v>
      </c>
      <c r="BK21">
        <f t="shared" si="1"/>
        <v>0.73179835679206817</v>
      </c>
      <c r="BL21">
        <f t="shared" si="1"/>
        <v>0.71625155854539979</v>
      </c>
      <c r="BM21">
        <f t="shared" si="1"/>
        <v>0.54006818888004193</v>
      </c>
      <c r="BN21">
        <f t="shared" si="1"/>
        <v>1.1117687223153014</v>
      </c>
      <c r="BO21">
        <f t="shared" si="1"/>
        <v>0.99184583107760549</v>
      </c>
      <c r="BP21">
        <f t="shared" si="2"/>
        <v>1.0861706592000844</v>
      </c>
      <c r="BQ21">
        <f t="shared" si="2"/>
        <v>1.1661620938009558</v>
      </c>
      <c r="BR21">
        <f t="shared" si="2"/>
        <v>0.75794968530293805</v>
      </c>
      <c r="BS21">
        <f t="shared" si="2"/>
        <v>0.92915130709470717</v>
      </c>
      <c r="BT21">
        <f t="shared" si="2"/>
        <v>1.2923403982479973</v>
      </c>
      <c r="BU21">
        <f t="shared" si="2"/>
        <v>0</v>
      </c>
      <c r="BV21">
        <f t="shared" si="2"/>
        <v>1.2770993720719652</v>
      </c>
      <c r="BW21">
        <f t="shared" si="2"/>
        <v>1.3260855844483717</v>
      </c>
      <c r="BX21">
        <f t="shared" si="2"/>
        <v>0.99590055365393981</v>
      </c>
      <c r="BY21">
        <f t="shared" si="2"/>
        <v>1.768114112597829</v>
      </c>
      <c r="BZ21" t="e">
        <f t="shared" si="2"/>
        <v>#DIV/0!</v>
      </c>
      <c r="CA21">
        <v>100000</v>
      </c>
    </row>
    <row r="22" spans="1:79" x14ac:dyDescent="0.2">
      <c r="A22" s="4"/>
      <c r="B22" t="s">
        <v>128</v>
      </c>
      <c r="C22">
        <f t="shared" si="3"/>
        <v>1.0937965173153563</v>
      </c>
      <c r="D22">
        <f t="shared" ref="D22:BO25" si="4">D4/D$14</f>
        <v>0.96784579933872994</v>
      </c>
      <c r="E22">
        <f t="shared" si="4"/>
        <v>0.59991697044813197</v>
      </c>
      <c r="F22">
        <f t="shared" si="4"/>
        <v>0.77825634437720559</v>
      </c>
      <c r="G22">
        <f t="shared" si="4"/>
        <v>1.1098475444741926</v>
      </c>
      <c r="H22">
        <f t="shared" si="4"/>
        <v>0.98174857127704485</v>
      </c>
      <c r="I22">
        <f t="shared" si="4"/>
        <v>0.94300455037752129</v>
      </c>
      <c r="J22">
        <f t="shared" si="4"/>
        <v>1.0722768417823625</v>
      </c>
      <c r="K22">
        <f t="shared" si="4"/>
        <v>0.64975979147045682</v>
      </c>
      <c r="L22">
        <f t="shared" si="4"/>
        <v>1.0270346208309356</v>
      </c>
      <c r="M22">
        <f t="shared" si="4"/>
        <v>0.5041802399774945</v>
      </c>
      <c r="N22">
        <f t="shared" si="4"/>
        <v>0.86519477879924767</v>
      </c>
      <c r="O22">
        <f t="shared" si="4"/>
        <v>0.66666977748183553</v>
      </c>
      <c r="P22">
        <f t="shared" si="4"/>
        <v>1.0940812256155474</v>
      </c>
      <c r="Q22">
        <f t="shared" si="4"/>
        <v>0.91021958765194566</v>
      </c>
      <c r="R22">
        <f t="shared" si="4"/>
        <v>0.60716601564465167</v>
      </c>
      <c r="S22">
        <f t="shared" si="4"/>
        <v>0.7500438602442665</v>
      </c>
      <c r="T22">
        <f t="shared" si="4"/>
        <v>0.84152051105174563</v>
      </c>
      <c r="U22">
        <f t="shared" si="4"/>
        <v>1.0790596106902175</v>
      </c>
      <c r="V22">
        <f t="shared" si="4"/>
        <v>0.74187352577130972</v>
      </c>
      <c r="W22">
        <f t="shared" si="4"/>
        <v>1.2357676749654809</v>
      </c>
      <c r="X22">
        <f t="shared" si="4"/>
        <v>0.70631237097710164</v>
      </c>
      <c r="Y22">
        <f t="shared" si="4"/>
        <v>0.80082518280335946</v>
      </c>
      <c r="Z22">
        <f t="shared" si="4"/>
        <v>0.62236214342931762</v>
      </c>
      <c r="AA22">
        <f t="shared" si="4"/>
        <v>0.9050495178762048</v>
      </c>
      <c r="AB22">
        <f t="shared" si="4"/>
        <v>0.99669625966098063</v>
      </c>
      <c r="AC22">
        <f t="shared" si="4"/>
        <v>1.0219514627520989</v>
      </c>
      <c r="AD22">
        <f t="shared" si="4"/>
        <v>0.53458582428423862</v>
      </c>
      <c r="AE22">
        <f t="shared" si="4"/>
        <v>1.3793139884649404</v>
      </c>
      <c r="AF22">
        <f t="shared" si="4"/>
        <v>1.5939580525280874</v>
      </c>
      <c r="AG22">
        <f t="shared" si="4"/>
        <v>1.1085156295997804</v>
      </c>
      <c r="AH22">
        <f t="shared" si="4"/>
        <v>0.90219836297745293</v>
      </c>
      <c r="AI22">
        <f t="shared" si="4"/>
        <v>0.99798519646591144</v>
      </c>
      <c r="AJ22">
        <f t="shared" si="4"/>
        <v>0.85917397799381745</v>
      </c>
      <c r="AK22">
        <f t="shared" si="4"/>
        <v>0.78558038812500919</v>
      </c>
      <c r="AL22">
        <f t="shared" si="4"/>
        <v>0.79088497182906992</v>
      </c>
      <c r="AM22">
        <f t="shared" si="4"/>
        <v>0.77018039195664389</v>
      </c>
      <c r="AN22">
        <f t="shared" si="4"/>
        <v>0.76109553352422232</v>
      </c>
      <c r="AO22">
        <f t="shared" si="4"/>
        <v>1.0969650410196967</v>
      </c>
      <c r="AP22">
        <f t="shared" si="4"/>
        <v>0.84672514635927199</v>
      </c>
      <c r="AQ22">
        <f t="shared" si="4"/>
        <v>0.88117501406064935</v>
      </c>
      <c r="AR22">
        <f t="shared" si="4"/>
        <v>0.69829799837701489</v>
      </c>
      <c r="AS22">
        <f t="shared" si="4"/>
        <v>0.81990475918670225</v>
      </c>
      <c r="AT22">
        <f t="shared" si="4"/>
        <v>1.2453892036785386</v>
      </c>
      <c r="AU22">
        <f t="shared" si="4"/>
        <v>0.50813443000638236</v>
      </c>
      <c r="AV22">
        <f t="shared" si="4"/>
        <v>0.84689699743111757</v>
      </c>
      <c r="AW22">
        <f t="shared" si="4"/>
        <v>0.62092717513969087</v>
      </c>
      <c r="AX22">
        <f t="shared" si="4"/>
        <v>0.82303982156146882</v>
      </c>
      <c r="AY22">
        <f t="shared" si="4"/>
        <v>1.0150799549108365</v>
      </c>
      <c r="AZ22">
        <f t="shared" si="4"/>
        <v>0.68022017249766786</v>
      </c>
      <c r="BA22">
        <f t="shared" si="4"/>
        <v>1.0117054907472462</v>
      </c>
      <c r="BB22">
        <f t="shared" si="4"/>
        <v>0.59910240931956771</v>
      </c>
      <c r="BC22">
        <f t="shared" si="4"/>
        <v>0.62385938785094008</v>
      </c>
      <c r="BD22">
        <f t="shared" si="4"/>
        <v>1.0187031239162454</v>
      </c>
      <c r="BE22">
        <f t="shared" si="4"/>
        <v>0.54987285278561782</v>
      </c>
      <c r="BF22">
        <f t="shared" si="4"/>
        <v>0.67640131298085948</v>
      </c>
      <c r="BG22">
        <f t="shared" si="4"/>
        <v>0.76107118002577345</v>
      </c>
      <c r="BH22">
        <f t="shared" si="4"/>
        <v>0.68731803089387244</v>
      </c>
      <c r="BI22">
        <f t="shared" si="4"/>
        <v>0.95283963427054097</v>
      </c>
      <c r="BJ22">
        <f t="shared" si="4"/>
        <v>0.4539045791775107</v>
      </c>
      <c r="BK22">
        <f t="shared" si="4"/>
        <v>0.52988205773852259</v>
      </c>
      <c r="BL22">
        <f t="shared" si="4"/>
        <v>0.64282060236739003</v>
      </c>
      <c r="BM22">
        <f t="shared" si="4"/>
        <v>0.49661816393600972</v>
      </c>
      <c r="BN22">
        <f t="shared" si="4"/>
        <v>0.85142529493110286</v>
      </c>
      <c r="BO22">
        <f t="shared" si="4"/>
        <v>3.8632964673588317</v>
      </c>
      <c r="BP22">
        <f t="shared" si="2"/>
        <v>3.5730533205476136</v>
      </c>
      <c r="BQ22">
        <f t="shared" si="2"/>
        <v>2.8662575449832643</v>
      </c>
      <c r="BR22">
        <f t="shared" si="2"/>
        <v>1.8998376747590695</v>
      </c>
      <c r="BS22">
        <f t="shared" si="2"/>
        <v>2.7778911124858432</v>
      </c>
      <c r="BT22">
        <f t="shared" si="2"/>
        <v>1.5269536394140408</v>
      </c>
      <c r="BU22">
        <f t="shared" si="2"/>
        <v>0.29981591940409263</v>
      </c>
      <c r="BV22">
        <f t="shared" si="2"/>
        <v>1.0655778308938153</v>
      </c>
      <c r="BW22">
        <f t="shared" si="2"/>
        <v>1.061223431390736</v>
      </c>
      <c r="BX22">
        <f t="shared" si="2"/>
        <v>1.0118438656726028</v>
      </c>
      <c r="BY22">
        <f t="shared" si="2"/>
        <v>0</v>
      </c>
      <c r="BZ22" t="e">
        <f t="shared" si="2"/>
        <v>#DIV/0!</v>
      </c>
      <c r="CA22">
        <v>100000</v>
      </c>
    </row>
    <row r="23" spans="1:79" x14ac:dyDescent="0.2">
      <c r="A23" s="4">
        <v>2</v>
      </c>
      <c r="B23" t="s">
        <v>131</v>
      </c>
      <c r="C23">
        <f t="shared" si="3"/>
        <v>0.77200735229997208</v>
      </c>
      <c r="D23">
        <f t="shared" si="4"/>
        <v>0.52156197643143198</v>
      </c>
      <c r="E23">
        <f t="shared" si="4"/>
        <v>0.49307513534680059</v>
      </c>
      <c r="F23">
        <f t="shared" si="4"/>
        <v>0.66365055825702246</v>
      </c>
      <c r="G23">
        <f t="shared" si="4"/>
        <v>0.95778352548033185</v>
      </c>
      <c r="H23">
        <f t="shared" si="4"/>
        <v>0.85702955092501976</v>
      </c>
      <c r="I23">
        <f t="shared" si="4"/>
        <v>1.1939028791095176</v>
      </c>
      <c r="J23">
        <f t="shared" si="4"/>
        <v>1.3585077247649346</v>
      </c>
      <c r="K23">
        <f t="shared" si="4"/>
        <v>0.9481740920139814</v>
      </c>
      <c r="L23">
        <f t="shared" si="4"/>
        <v>1.1739915946189241</v>
      </c>
      <c r="M23">
        <f t="shared" si="4"/>
        <v>0.75956717791177797</v>
      </c>
      <c r="N23">
        <f t="shared" si="4"/>
        <v>0.97449941113320326</v>
      </c>
      <c r="O23">
        <f t="shared" si="4"/>
        <v>0.82510046987907626</v>
      </c>
      <c r="P23">
        <f t="shared" si="4"/>
        <v>1.1739495295860138</v>
      </c>
      <c r="Q23">
        <f t="shared" si="4"/>
        <v>1.0922358880471876</v>
      </c>
      <c r="R23">
        <f t="shared" si="4"/>
        <v>0.87153845236899563</v>
      </c>
      <c r="S23">
        <f t="shared" si="4"/>
        <v>0.89147358940451205</v>
      </c>
      <c r="T23">
        <f t="shared" si="4"/>
        <v>1.1825431498818888</v>
      </c>
      <c r="U23">
        <f t="shared" si="4"/>
        <v>1.2604871778352091</v>
      </c>
      <c r="V23">
        <f t="shared" si="4"/>
        <v>0.98784413298730689</v>
      </c>
      <c r="W23">
        <f t="shared" si="4"/>
        <v>1.546671346817422</v>
      </c>
      <c r="X23">
        <f t="shared" si="4"/>
        <v>0.98728686503078378</v>
      </c>
      <c r="Y23">
        <f t="shared" si="4"/>
        <v>1.1813736186107151</v>
      </c>
      <c r="Z23">
        <f t="shared" si="4"/>
        <v>0.91761082192361254</v>
      </c>
      <c r="AA23">
        <f t="shared" si="4"/>
        <v>1.0720200467016681</v>
      </c>
      <c r="AB23">
        <f t="shared" si="4"/>
        <v>1.0795193205461724</v>
      </c>
      <c r="AC23">
        <f t="shared" si="4"/>
        <v>1.3057226399081845</v>
      </c>
      <c r="AD23">
        <f t="shared" si="4"/>
        <v>0.74671781294869954</v>
      </c>
      <c r="AE23">
        <f t="shared" si="4"/>
        <v>1.5974759798394615</v>
      </c>
      <c r="AF23">
        <f t="shared" si="4"/>
        <v>1.5195041548390924</v>
      </c>
      <c r="AG23">
        <f t="shared" si="4"/>
        <v>1.0184220704789664</v>
      </c>
      <c r="AH23">
        <f t="shared" si="4"/>
        <v>1.1002417736644947</v>
      </c>
      <c r="AI23">
        <f t="shared" si="4"/>
        <v>0.99023827290092559</v>
      </c>
      <c r="AJ23">
        <f t="shared" si="4"/>
        <v>1.0513813764292617</v>
      </c>
      <c r="AK23">
        <f t="shared" si="4"/>
        <v>1.094760364676381</v>
      </c>
      <c r="AL23">
        <f t="shared" si="4"/>
        <v>1.0320639420443827</v>
      </c>
      <c r="AM23">
        <f t="shared" si="4"/>
        <v>1.062529125106022</v>
      </c>
      <c r="AN23">
        <f t="shared" si="4"/>
        <v>1.0652106769779301</v>
      </c>
      <c r="AO23">
        <f t="shared" si="4"/>
        <v>1.2206487413431872</v>
      </c>
      <c r="AP23">
        <f t="shared" si="4"/>
        <v>1.1823339278719771</v>
      </c>
      <c r="AQ23">
        <f t="shared" si="4"/>
        <v>1.3494870428788994</v>
      </c>
      <c r="AR23">
        <f t="shared" si="4"/>
        <v>0.99019707867887685</v>
      </c>
      <c r="AS23">
        <f t="shared" si="4"/>
        <v>1.0498825175463276</v>
      </c>
      <c r="AT23">
        <f t="shared" si="4"/>
        <v>1.2990101584155982</v>
      </c>
      <c r="AU23">
        <f t="shared" si="4"/>
        <v>0.65707504070947564</v>
      </c>
      <c r="AV23">
        <f t="shared" si="4"/>
        <v>1.1092742351280436</v>
      </c>
      <c r="AW23">
        <f t="shared" si="4"/>
        <v>0.5515815121711225</v>
      </c>
      <c r="AX23">
        <f t="shared" si="4"/>
        <v>1.0712251925431251</v>
      </c>
      <c r="AY23">
        <f t="shared" si="4"/>
        <v>1.2999528201651014</v>
      </c>
      <c r="AZ23">
        <f t="shared" si="4"/>
        <v>0.87552528265255891</v>
      </c>
      <c r="BA23">
        <f t="shared" si="4"/>
        <v>1.4950433958242277</v>
      </c>
      <c r="BB23">
        <f t="shared" si="4"/>
        <v>0.62942169397177372</v>
      </c>
      <c r="BC23">
        <f t="shared" si="4"/>
        <v>0.89392939347163014</v>
      </c>
      <c r="BD23">
        <f t="shared" si="4"/>
        <v>0.91864991164806786</v>
      </c>
      <c r="BE23">
        <f t="shared" si="4"/>
        <v>0.83711723357789436</v>
      </c>
      <c r="BF23">
        <f t="shared" si="4"/>
        <v>0.99286317215228137</v>
      </c>
      <c r="BG23">
        <f t="shared" si="4"/>
        <v>1.0420040095237704</v>
      </c>
      <c r="BH23">
        <f t="shared" si="4"/>
        <v>0.80019239237918605</v>
      </c>
      <c r="BI23">
        <f t="shared" si="4"/>
        <v>1.3903665533803253</v>
      </c>
      <c r="BJ23">
        <f t="shared" si="4"/>
        <v>0.64516944729730674</v>
      </c>
      <c r="BK23">
        <f t="shared" si="4"/>
        <v>0.8192516427936879</v>
      </c>
      <c r="BL23">
        <f t="shared" si="4"/>
        <v>0.86869291024300721</v>
      </c>
      <c r="BM23">
        <f t="shared" si="4"/>
        <v>0.66929132665386459</v>
      </c>
      <c r="BN23">
        <f t="shared" si="4"/>
        <v>1.0960828812960606</v>
      </c>
      <c r="BO23">
        <f t="shared" si="4"/>
        <v>0.9281732817294015</v>
      </c>
      <c r="BP23">
        <f t="shared" si="2"/>
        <v>0.98003681787749763</v>
      </c>
      <c r="BQ23">
        <f t="shared" si="2"/>
        <v>0.96071549922480026</v>
      </c>
      <c r="BR23">
        <f t="shared" si="2"/>
        <v>0.6122207137552953</v>
      </c>
      <c r="BS23">
        <f t="shared" si="2"/>
        <v>0.82003717646051533</v>
      </c>
      <c r="BT23">
        <f t="shared" si="2"/>
        <v>1.021141772299488</v>
      </c>
      <c r="BU23">
        <f t="shared" si="2"/>
        <v>0</v>
      </c>
      <c r="BV23">
        <f t="shared" si="2"/>
        <v>1.1909658742775406</v>
      </c>
      <c r="BW23">
        <f t="shared" si="2"/>
        <v>1.1160232141906639</v>
      </c>
      <c r="BX23">
        <f t="shared" si="2"/>
        <v>1.0220186992242286</v>
      </c>
      <c r="BY23">
        <f t="shared" si="2"/>
        <v>1.491137488688987</v>
      </c>
      <c r="BZ23" t="e">
        <f t="shared" si="2"/>
        <v>#DIV/0!</v>
      </c>
      <c r="CA23">
        <v>100000</v>
      </c>
    </row>
    <row r="24" spans="1:79" x14ac:dyDescent="0.2">
      <c r="A24" s="4"/>
      <c r="B24" t="s">
        <v>132</v>
      </c>
      <c r="C24">
        <f t="shared" si="3"/>
        <v>0.73903511508539876</v>
      </c>
      <c r="D24">
        <f t="shared" si="4"/>
        <v>0.60821929933581642</v>
      </c>
      <c r="E24">
        <f t="shared" si="4"/>
        <v>0.60447062703843579</v>
      </c>
      <c r="F24">
        <f t="shared" si="4"/>
        <v>0.74982621556303608</v>
      </c>
      <c r="G24">
        <f t="shared" si="4"/>
        <v>0.97694267431729642</v>
      </c>
      <c r="H24">
        <f t="shared" si="4"/>
        <v>1.0372226198997854</v>
      </c>
      <c r="I24">
        <f t="shared" si="4"/>
        <v>1.2170545778931148</v>
      </c>
      <c r="J24">
        <f t="shared" si="4"/>
        <v>1.1702321232138313</v>
      </c>
      <c r="K24">
        <f t="shared" si="4"/>
        <v>0.86133148119565772</v>
      </c>
      <c r="L24">
        <f t="shared" si="4"/>
        <v>1.0838109976453916</v>
      </c>
      <c r="M24">
        <f t="shared" si="4"/>
        <v>0.69416356139615909</v>
      </c>
      <c r="N24">
        <f t="shared" si="4"/>
        <v>1.2074013427927897</v>
      </c>
      <c r="O24">
        <f t="shared" si="4"/>
        <v>0.67637236097151154</v>
      </c>
      <c r="P24">
        <f t="shared" si="4"/>
        <v>1.2593878262913343</v>
      </c>
      <c r="Q24">
        <f t="shared" si="4"/>
        <v>0.73789664073612304</v>
      </c>
      <c r="R24">
        <f t="shared" si="4"/>
        <v>0.52729456141605713</v>
      </c>
      <c r="S24">
        <f t="shared" si="4"/>
        <v>1.0860424029919018</v>
      </c>
      <c r="T24">
        <f t="shared" si="4"/>
        <v>1.0066765046403883</v>
      </c>
      <c r="U24">
        <f t="shared" si="4"/>
        <v>1.0920387233402278</v>
      </c>
      <c r="V24">
        <f t="shared" si="4"/>
        <v>1.031002194206849</v>
      </c>
      <c r="W24">
        <f t="shared" si="4"/>
        <v>1.3470794632559182</v>
      </c>
      <c r="X24">
        <f t="shared" si="4"/>
        <v>0.78497839172711836</v>
      </c>
      <c r="Y24">
        <f t="shared" si="4"/>
        <v>0.8896739513604256</v>
      </c>
      <c r="Z24">
        <f t="shared" si="4"/>
        <v>1.326231686799201</v>
      </c>
      <c r="AA24">
        <f t="shared" si="4"/>
        <v>0.75341868730682604</v>
      </c>
      <c r="AB24">
        <f t="shared" si="4"/>
        <v>1.2133452377564371</v>
      </c>
      <c r="AC24">
        <f t="shared" si="4"/>
        <v>1.1555622226345792</v>
      </c>
      <c r="AD24">
        <f t="shared" si="4"/>
        <v>0.84964126040146293</v>
      </c>
      <c r="AE24">
        <f t="shared" si="4"/>
        <v>1.7561877577672056</v>
      </c>
      <c r="AF24">
        <f t="shared" si="4"/>
        <v>1.5833139588270577</v>
      </c>
      <c r="AG24">
        <f t="shared" si="4"/>
        <v>1.3478656996776417</v>
      </c>
      <c r="AH24">
        <f t="shared" si="4"/>
        <v>0.99342547765469524</v>
      </c>
      <c r="AI24">
        <f t="shared" si="4"/>
        <v>1.198187196382285</v>
      </c>
      <c r="AJ24">
        <f t="shared" si="4"/>
        <v>1.0509913774237316</v>
      </c>
      <c r="AK24">
        <f t="shared" si="4"/>
        <v>1.0477411415150226</v>
      </c>
      <c r="AL24">
        <f t="shared" si="4"/>
        <v>0.85324022241321618</v>
      </c>
      <c r="AM24">
        <f t="shared" si="4"/>
        <v>0.84303536512629507</v>
      </c>
      <c r="AN24">
        <f t="shared" si="4"/>
        <v>0.84923935065656841</v>
      </c>
      <c r="AO24">
        <f t="shared" si="4"/>
        <v>1.3846628123855198</v>
      </c>
      <c r="AP24">
        <f t="shared" si="4"/>
        <v>1.0853891832337028</v>
      </c>
      <c r="AQ24">
        <f t="shared" si="4"/>
        <v>1.0621834571691586</v>
      </c>
      <c r="AR24">
        <f t="shared" si="4"/>
        <v>1.0100195629396502</v>
      </c>
      <c r="AS24">
        <f t="shared" si="4"/>
        <v>1.0588935682314291</v>
      </c>
      <c r="AT24">
        <f t="shared" si="4"/>
        <v>0.97107667375069751</v>
      </c>
      <c r="AU24">
        <f t="shared" si="4"/>
        <v>0.95013777977453862</v>
      </c>
      <c r="AV24">
        <f t="shared" si="4"/>
        <v>0.97824329126915288</v>
      </c>
      <c r="AW24">
        <f t="shared" si="4"/>
        <v>0.75969840736354555</v>
      </c>
      <c r="AX24">
        <f t="shared" si="4"/>
        <v>1.0238332126277796</v>
      </c>
      <c r="AY24">
        <f t="shared" si="4"/>
        <v>0.97929382523560227</v>
      </c>
      <c r="AZ24">
        <f t="shared" si="4"/>
        <v>0.89825048931522589</v>
      </c>
      <c r="BA24">
        <f t="shared" si="4"/>
        <v>1.339116943183275</v>
      </c>
      <c r="BB24">
        <f t="shared" si="4"/>
        <v>0.97348837005207078</v>
      </c>
      <c r="BC24">
        <f t="shared" si="4"/>
        <v>0.80252634385216581</v>
      </c>
      <c r="BD24">
        <f t="shared" si="4"/>
        <v>1.2535985656452957</v>
      </c>
      <c r="BE24">
        <f t="shared" si="4"/>
        <v>0.86970309832116854</v>
      </c>
      <c r="BF24">
        <f t="shared" si="4"/>
        <v>0.72776032868500895</v>
      </c>
      <c r="BG24">
        <f t="shared" si="4"/>
        <v>0.89256646102199999</v>
      </c>
      <c r="BH24">
        <f t="shared" si="4"/>
        <v>0.94842922811865982</v>
      </c>
      <c r="BI24">
        <f t="shared" si="4"/>
        <v>1.2981317935500787</v>
      </c>
      <c r="BJ24">
        <f t="shared" si="4"/>
        <v>0.68733161196854797</v>
      </c>
      <c r="BK24">
        <f t="shared" si="4"/>
        <v>0.72226041796128193</v>
      </c>
      <c r="BL24">
        <f t="shared" si="4"/>
        <v>0.74845193019143486</v>
      </c>
      <c r="BM24">
        <f t="shared" si="4"/>
        <v>0.90633822883398429</v>
      </c>
      <c r="BN24">
        <f t="shared" si="4"/>
        <v>0.79316743605214057</v>
      </c>
      <c r="BO24">
        <f t="shared" si="4"/>
        <v>0.79077265670331054</v>
      </c>
      <c r="BP24">
        <f t="shared" si="2"/>
        <v>0.96435762547247794</v>
      </c>
      <c r="BQ24">
        <f t="shared" si="2"/>
        <v>0.70394968582679118</v>
      </c>
      <c r="BR24">
        <f t="shared" si="2"/>
        <v>0.80640561942727951</v>
      </c>
      <c r="BS24">
        <f t="shared" si="2"/>
        <v>0.61805427774045796</v>
      </c>
      <c r="BT24">
        <f t="shared" si="2"/>
        <v>1.6471677728044452</v>
      </c>
      <c r="BU24">
        <f t="shared" si="2"/>
        <v>0</v>
      </c>
      <c r="BV24">
        <f t="shared" si="2"/>
        <v>1.1669228012354831</v>
      </c>
      <c r="BW24">
        <f t="shared" si="2"/>
        <v>1.0877098124710605</v>
      </c>
      <c r="BX24">
        <f t="shared" si="2"/>
        <v>1.2126793899431796</v>
      </c>
      <c r="BY24">
        <f t="shared" si="2"/>
        <v>0</v>
      </c>
      <c r="BZ24" t="e">
        <f t="shared" si="2"/>
        <v>#DIV/0!</v>
      </c>
      <c r="CA24">
        <v>100000</v>
      </c>
    </row>
    <row r="25" spans="1:79" x14ac:dyDescent="0.2">
      <c r="A25" s="4"/>
      <c r="B25" t="s">
        <v>127</v>
      </c>
      <c r="C25">
        <f t="shared" si="3"/>
        <v>0.59312527939879423</v>
      </c>
      <c r="D25">
        <f t="shared" si="4"/>
        <v>0.62705784943692855</v>
      </c>
      <c r="E25">
        <f t="shared" si="4"/>
        <v>0.49925271029218415</v>
      </c>
      <c r="F25">
        <f t="shared" si="4"/>
        <v>0.64437495956698931</v>
      </c>
      <c r="G25">
        <f t="shared" si="4"/>
        <v>0.74187753981093296</v>
      </c>
      <c r="H25">
        <f t="shared" si="4"/>
        <v>0.87743631705321334</v>
      </c>
      <c r="I25">
        <f t="shared" si="4"/>
        <v>1.3082423452446261</v>
      </c>
      <c r="J25">
        <f t="shared" si="4"/>
        <v>1.2243592102500382</v>
      </c>
      <c r="K25">
        <f t="shared" si="4"/>
        <v>0.82966928963521802</v>
      </c>
      <c r="L25">
        <f t="shared" si="4"/>
        <v>1.0652057426322148</v>
      </c>
      <c r="M25">
        <f t="shared" si="4"/>
        <v>0.66785801202934336</v>
      </c>
      <c r="N25">
        <f t="shared" si="4"/>
        <v>1.3902309095801226</v>
      </c>
      <c r="O25">
        <f t="shared" si="4"/>
        <v>0.78932474945064712</v>
      </c>
      <c r="P25">
        <f t="shared" si="4"/>
        <v>1.2220190166488654</v>
      </c>
      <c r="Q25">
        <f t="shared" si="4"/>
        <v>0.74504993420314403</v>
      </c>
      <c r="R25">
        <f t="shared" si="4"/>
        <v>0.68529899485149415</v>
      </c>
      <c r="S25">
        <f t="shared" si="4"/>
        <v>0.9261458477732627</v>
      </c>
      <c r="T25">
        <f t="shared" si="4"/>
        <v>0.93695386017994287</v>
      </c>
      <c r="U25">
        <f t="shared" si="4"/>
        <v>1.1907888471181476</v>
      </c>
      <c r="V25">
        <f t="shared" si="4"/>
        <v>0.90734868547424652</v>
      </c>
      <c r="W25">
        <f t="shared" si="4"/>
        <v>1.2329264777429201</v>
      </c>
      <c r="X25">
        <f t="shared" si="4"/>
        <v>0.91083258970822867</v>
      </c>
      <c r="Y25">
        <f t="shared" si="4"/>
        <v>1.0287364782916553</v>
      </c>
      <c r="Z25">
        <f t="shared" si="4"/>
        <v>0.77167968376944474</v>
      </c>
      <c r="AA25">
        <f t="shared" si="4"/>
        <v>1.3181289155642772</v>
      </c>
      <c r="AB25">
        <f t="shared" si="4"/>
        <v>1.0552321382305263</v>
      </c>
      <c r="AC25">
        <f t="shared" si="4"/>
        <v>1.0992003485543291</v>
      </c>
      <c r="AD25">
        <f t="shared" si="4"/>
        <v>0.94567031786312594</v>
      </c>
      <c r="AE25">
        <f t="shared" si="4"/>
        <v>2.4492603367876824</v>
      </c>
      <c r="AF25">
        <f t="shared" si="4"/>
        <v>1.6175126536069326</v>
      </c>
      <c r="AG25">
        <f t="shared" si="4"/>
        <v>1.2144521598180218</v>
      </c>
      <c r="AH25">
        <f t="shared" si="4"/>
        <v>1.0660331650594688</v>
      </c>
      <c r="AI25">
        <f t="shared" si="4"/>
        <v>1.220160522664606</v>
      </c>
      <c r="AJ25">
        <f t="shared" si="4"/>
        <v>0.93450281533956592</v>
      </c>
      <c r="AK25">
        <f t="shared" si="4"/>
        <v>0.82063114929695724</v>
      </c>
      <c r="AL25">
        <f t="shared" si="4"/>
        <v>0.9459438424752894</v>
      </c>
      <c r="AM25">
        <f t="shared" si="4"/>
        <v>1.1465641666595328</v>
      </c>
      <c r="AN25">
        <f t="shared" si="4"/>
        <v>0.96470338502830588</v>
      </c>
      <c r="AO25">
        <f t="shared" si="4"/>
        <v>1.3471152069949304</v>
      </c>
      <c r="AP25">
        <f t="shared" si="4"/>
        <v>0.9351382334320596</v>
      </c>
      <c r="AQ25">
        <f t="shared" si="4"/>
        <v>1.1467321415831266</v>
      </c>
      <c r="AR25">
        <f t="shared" si="4"/>
        <v>0.70113644137507569</v>
      </c>
      <c r="AS25">
        <f t="shared" si="4"/>
        <v>0.74628073313884957</v>
      </c>
      <c r="AT25">
        <f t="shared" si="4"/>
        <v>1.2127670030140216</v>
      </c>
      <c r="AU25">
        <f t="shared" si="4"/>
        <v>0.77787302379583112</v>
      </c>
      <c r="AV25">
        <f t="shared" si="4"/>
        <v>1.1446720770444501</v>
      </c>
      <c r="AW25">
        <f t="shared" si="4"/>
        <v>0.7008868155837541</v>
      </c>
      <c r="AX25">
        <f t="shared" si="4"/>
        <v>0.78437950465207695</v>
      </c>
      <c r="AY25">
        <f t="shared" si="4"/>
        <v>1.3294254431285857</v>
      </c>
      <c r="AZ25">
        <f t="shared" si="4"/>
        <v>0.80756559161482855</v>
      </c>
      <c r="BA25">
        <f t="shared" si="4"/>
        <v>1.260594860918252</v>
      </c>
      <c r="BB25">
        <f t="shared" si="4"/>
        <v>0.71993552697641916</v>
      </c>
      <c r="BC25">
        <f t="shared" si="4"/>
        <v>0.86082287956223213</v>
      </c>
      <c r="BD25">
        <f t="shared" si="4"/>
        <v>1.1836796234452476</v>
      </c>
      <c r="BE25">
        <f t="shared" si="4"/>
        <v>0.60264848424626172</v>
      </c>
      <c r="BF25">
        <f t="shared" si="4"/>
        <v>0.86274622084528785</v>
      </c>
      <c r="BG25">
        <f t="shared" si="4"/>
        <v>1.139017658236142</v>
      </c>
      <c r="BH25">
        <f t="shared" si="4"/>
        <v>0.95669591518851316</v>
      </c>
      <c r="BI25">
        <f t="shared" si="4"/>
        <v>1.1518517654197102</v>
      </c>
      <c r="BJ25">
        <f t="shared" si="4"/>
        <v>0.89092081418788216</v>
      </c>
      <c r="BK25">
        <f t="shared" si="4"/>
        <v>0.63935310138667223</v>
      </c>
      <c r="BL25">
        <f t="shared" si="4"/>
        <v>0.66739292984826437</v>
      </c>
      <c r="BM25">
        <f t="shared" si="4"/>
        <v>0.71673437295243081</v>
      </c>
      <c r="BN25">
        <f t="shared" si="4"/>
        <v>1.2838558375185292</v>
      </c>
      <c r="BO25">
        <f t="shared" ref="BO25:BZ28" si="5">BO7/BO$14</f>
        <v>0.86770946259873005</v>
      </c>
      <c r="BP25">
        <f t="shared" si="5"/>
        <v>0.99614260854541425</v>
      </c>
      <c r="BQ25">
        <f t="shared" si="5"/>
        <v>0.65118572446421119</v>
      </c>
      <c r="BR25">
        <f t="shared" si="5"/>
        <v>0.61613156086138821</v>
      </c>
      <c r="BS25">
        <f t="shared" si="5"/>
        <v>0.73326179520290358</v>
      </c>
      <c r="BT25">
        <f t="shared" si="5"/>
        <v>2.8497336470079233</v>
      </c>
      <c r="BU25">
        <f t="shared" si="5"/>
        <v>0</v>
      </c>
      <c r="BV25">
        <f t="shared" si="5"/>
        <v>0.97776909084043917</v>
      </c>
      <c r="BW25">
        <f t="shared" si="5"/>
        <v>1.4629684838160137</v>
      </c>
      <c r="BX25">
        <f t="shared" si="5"/>
        <v>1.1035188780159264</v>
      </c>
      <c r="BY25">
        <f t="shared" si="5"/>
        <v>4.5451448040885873</v>
      </c>
      <c r="BZ25" t="e">
        <f t="shared" si="5"/>
        <v>#DIV/0!</v>
      </c>
      <c r="CA25">
        <v>100000</v>
      </c>
    </row>
    <row r="26" spans="1:79" x14ac:dyDescent="0.2">
      <c r="A26" s="4"/>
      <c r="B26" t="s">
        <v>128</v>
      </c>
      <c r="C26">
        <f t="shared" si="3"/>
        <v>0.65051107074558534</v>
      </c>
      <c r="D26">
        <f t="shared" ref="D26:BO29" si="6">D8/D$14</f>
        <v>0.46447770713741221</v>
      </c>
      <c r="E26">
        <f t="shared" si="6"/>
        <v>0.47723511640528216</v>
      </c>
      <c r="F26">
        <f t="shared" si="6"/>
        <v>0.75719918251343576</v>
      </c>
      <c r="G26">
        <f t="shared" si="6"/>
        <v>0.80695859142867643</v>
      </c>
      <c r="H26">
        <f t="shared" si="6"/>
        <v>0.86623202705854174</v>
      </c>
      <c r="I26">
        <f t="shared" si="6"/>
        <v>1.1506697827353085</v>
      </c>
      <c r="J26">
        <f t="shared" si="6"/>
        <v>1.1513889023573638</v>
      </c>
      <c r="K26">
        <f t="shared" si="6"/>
        <v>0.60135236664162284</v>
      </c>
      <c r="L26">
        <f t="shared" si="6"/>
        <v>0.9506191596945478</v>
      </c>
      <c r="M26">
        <f t="shared" si="6"/>
        <v>0.54860215904148046</v>
      </c>
      <c r="N26">
        <f t="shared" si="6"/>
        <v>1.0406941275469139</v>
      </c>
      <c r="O26">
        <f t="shared" si="6"/>
        <v>0.71957530208413356</v>
      </c>
      <c r="P26">
        <f t="shared" si="6"/>
        <v>1.1938800336739994</v>
      </c>
      <c r="Q26">
        <f t="shared" si="6"/>
        <v>0.83579071443099806</v>
      </c>
      <c r="R26">
        <f t="shared" si="6"/>
        <v>0.64844157635296951</v>
      </c>
      <c r="S26">
        <f t="shared" si="6"/>
        <v>0.8075357940885276</v>
      </c>
      <c r="T26">
        <f t="shared" si="6"/>
        <v>0.99402371799459832</v>
      </c>
      <c r="U26">
        <f t="shared" si="6"/>
        <v>1.0355652729864533</v>
      </c>
      <c r="V26">
        <f t="shared" si="6"/>
        <v>1.0319929708685891</v>
      </c>
      <c r="W26">
        <f t="shared" si="6"/>
        <v>1.1603156676235431</v>
      </c>
      <c r="X26">
        <f t="shared" si="6"/>
        <v>0.78905518868546287</v>
      </c>
      <c r="Y26">
        <f t="shared" si="6"/>
        <v>0.85702806421959676</v>
      </c>
      <c r="Z26">
        <f t="shared" si="6"/>
        <v>0.89779557815127486</v>
      </c>
      <c r="AA26">
        <f t="shared" si="6"/>
        <v>0.94487577382870747</v>
      </c>
      <c r="AB26">
        <f t="shared" si="6"/>
        <v>0.85877053988064855</v>
      </c>
      <c r="AC26">
        <f t="shared" si="6"/>
        <v>0.97795328696893136</v>
      </c>
      <c r="AD26">
        <f t="shared" si="6"/>
        <v>0.68553381827238935</v>
      </c>
      <c r="AE26">
        <f t="shared" si="6"/>
        <v>1.8487321416966778</v>
      </c>
      <c r="AF26">
        <f t="shared" si="6"/>
        <v>1.6345887114575759</v>
      </c>
      <c r="AG26">
        <f t="shared" si="6"/>
        <v>1.0395725199460348</v>
      </c>
      <c r="AH26">
        <f t="shared" si="6"/>
        <v>0.91731075011400343</v>
      </c>
      <c r="AI26">
        <f t="shared" si="6"/>
        <v>1.1675959353176253</v>
      </c>
      <c r="AJ26">
        <f t="shared" si="6"/>
        <v>0.95355279324948139</v>
      </c>
      <c r="AK26">
        <f t="shared" si="6"/>
        <v>0.87792252382853331</v>
      </c>
      <c r="AL26">
        <f t="shared" si="6"/>
        <v>0.72257073710144237</v>
      </c>
      <c r="AM26">
        <f t="shared" si="6"/>
        <v>0.84835057489193766</v>
      </c>
      <c r="AN26">
        <f t="shared" si="6"/>
        <v>0.94047994204942287</v>
      </c>
      <c r="AO26">
        <f t="shared" si="6"/>
        <v>1.1947731358031279</v>
      </c>
      <c r="AP26">
        <f t="shared" si="6"/>
        <v>0.90776119268756117</v>
      </c>
      <c r="AQ26">
        <f t="shared" si="6"/>
        <v>1.0364688390156673</v>
      </c>
      <c r="AR26">
        <f t="shared" si="6"/>
        <v>1.0708653799492172</v>
      </c>
      <c r="AS26">
        <f t="shared" si="6"/>
        <v>0.91867569339988187</v>
      </c>
      <c r="AT26">
        <f t="shared" si="6"/>
        <v>1.1686199837569997</v>
      </c>
      <c r="AU26">
        <f t="shared" si="6"/>
        <v>0.80067540253774649</v>
      </c>
      <c r="AV26">
        <f t="shared" si="6"/>
        <v>0.90132780919726618</v>
      </c>
      <c r="AW26">
        <f t="shared" si="6"/>
        <v>0.71020513148378572</v>
      </c>
      <c r="AX26">
        <f t="shared" si="6"/>
        <v>0.78691313036680577</v>
      </c>
      <c r="AY26">
        <f t="shared" si="6"/>
        <v>1.0265126680013896</v>
      </c>
      <c r="AZ26">
        <f t="shared" si="6"/>
        <v>0.72672723363476299</v>
      </c>
      <c r="BA26">
        <f t="shared" si="6"/>
        <v>1.2238210721653981</v>
      </c>
      <c r="BB26">
        <f t="shared" si="6"/>
        <v>0.68542667774128119</v>
      </c>
      <c r="BC26">
        <f t="shared" si="6"/>
        <v>0.89515503806302166</v>
      </c>
      <c r="BD26">
        <f t="shared" si="6"/>
        <v>1.014220675119726</v>
      </c>
      <c r="BE26">
        <f t="shared" si="6"/>
        <v>0.6015046222017435</v>
      </c>
      <c r="BF26">
        <f t="shared" si="6"/>
        <v>0.6702379318606323</v>
      </c>
      <c r="BG26">
        <f t="shared" si="6"/>
        <v>0.83081576970224214</v>
      </c>
      <c r="BH26">
        <f t="shared" si="6"/>
        <v>0.69705074917411147</v>
      </c>
      <c r="BI26">
        <f t="shared" si="6"/>
        <v>1.0217642951589219</v>
      </c>
      <c r="BJ26">
        <f t="shared" si="6"/>
        <v>0.76792533295187315</v>
      </c>
      <c r="BK26">
        <f t="shared" si="6"/>
        <v>0.5633665093021516</v>
      </c>
      <c r="BL26">
        <f t="shared" si="6"/>
        <v>0.70353201668379284</v>
      </c>
      <c r="BM26">
        <f t="shared" si="6"/>
        <v>0.63056786623554784</v>
      </c>
      <c r="BN26">
        <f t="shared" si="6"/>
        <v>0.82002595451130389</v>
      </c>
      <c r="BO26">
        <f t="shared" si="6"/>
        <v>0.7357384570197395</v>
      </c>
      <c r="BP26">
        <f t="shared" si="5"/>
        <v>0.77976005201104281</v>
      </c>
      <c r="BQ26">
        <f t="shared" si="5"/>
        <v>0.90896775961634579</v>
      </c>
      <c r="BR26">
        <f t="shared" si="5"/>
        <v>0.62421598290682334</v>
      </c>
      <c r="BS26">
        <f t="shared" si="5"/>
        <v>0.8725372417276217</v>
      </c>
      <c r="BT26">
        <f t="shared" si="5"/>
        <v>7.8974596521355993</v>
      </c>
      <c r="BU26">
        <f t="shared" si="5"/>
        <v>0</v>
      </c>
      <c r="BV26">
        <f t="shared" si="5"/>
        <v>1.0528721357895428</v>
      </c>
      <c r="BW26">
        <f t="shared" si="5"/>
        <v>1.041981444501562</v>
      </c>
      <c r="BX26">
        <f t="shared" si="5"/>
        <v>1.483875607282144</v>
      </c>
      <c r="BY26">
        <f t="shared" si="5"/>
        <v>0</v>
      </c>
      <c r="BZ26" t="e">
        <f t="shared" si="5"/>
        <v>#DIV/0!</v>
      </c>
      <c r="CA26">
        <v>100000</v>
      </c>
    </row>
    <row r="27" spans="1:79" x14ac:dyDescent="0.2">
      <c r="A27" s="4">
        <v>3</v>
      </c>
      <c r="B27" t="s">
        <v>131</v>
      </c>
      <c r="C27">
        <f t="shared" si="3"/>
        <v>0.59791625301636431</v>
      </c>
      <c r="D27">
        <f t="shared" si="6"/>
        <v>0.45930055581386003</v>
      </c>
      <c r="E27">
        <f t="shared" si="6"/>
        <v>0.42176823383908257</v>
      </c>
      <c r="F27">
        <f t="shared" si="6"/>
        <v>0.68634857658218462</v>
      </c>
      <c r="G27">
        <f t="shared" si="6"/>
        <v>0.7071056550256386</v>
      </c>
      <c r="H27">
        <f t="shared" si="6"/>
        <v>0.84783589949345495</v>
      </c>
      <c r="I27">
        <f t="shared" si="6"/>
        <v>1.1940796906421898</v>
      </c>
      <c r="J27">
        <f t="shared" si="6"/>
        <v>1.5097470618028823</v>
      </c>
      <c r="K27">
        <f t="shared" si="6"/>
        <v>0.76679915732648651</v>
      </c>
      <c r="L27">
        <f t="shared" si="6"/>
        <v>1.2101498423793635</v>
      </c>
      <c r="M27">
        <f t="shared" si="6"/>
        <v>0.67889836426349537</v>
      </c>
      <c r="N27">
        <f t="shared" si="6"/>
        <v>1.0775380332737166</v>
      </c>
      <c r="O27">
        <f t="shared" si="6"/>
        <v>0.74218012447444814</v>
      </c>
      <c r="P27">
        <f t="shared" si="6"/>
        <v>1.0600490921213936</v>
      </c>
      <c r="Q27">
        <f t="shared" si="6"/>
        <v>0.9752819941512324</v>
      </c>
      <c r="R27">
        <f t="shared" si="6"/>
        <v>0.86565166825905082</v>
      </c>
      <c r="S27">
        <f t="shared" si="6"/>
        <v>0.95787004879199433</v>
      </c>
      <c r="T27">
        <f t="shared" si="6"/>
        <v>1.0214676420882944</v>
      </c>
      <c r="U27">
        <f t="shared" si="6"/>
        <v>1.108437984928955</v>
      </c>
      <c r="V27">
        <f t="shared" si="6"/>
        <v>0.88591434800786684</v>
      </c>
      <c r="W27">
        <f t="shared" si="6"/>
        <v>1.4116838289284241</v>
      </c>
      <c r="X27">
        <f t="shared" si="6"/>
        <v>0.94752114913017005</v>
      </c>
      <c r="Y27">
        <f t="shared" si="6"/>
        <v>0.99044128807620624</v>
      </c>
      <c r="Z27">
        <f t="shared" si="6"/>
        <v>0.98201468719154372</v>
      </c>
      <c r="AA27">
        <f t="shared" si="6"/>
        <v>1.157069669011938</v>
      </c>
      <c r="AB27">
        <f t="shared" si="6"/>
        <v>1.1016286306619645</v>
      </c>
      <c r="AC27">
        <f t="shared" si="6"/>
        <v>1.3543395152445166</v>
      </c>
      <c r="AD27">
        <f t="shared" si="6"/>
        <v>0.82709277433003625</v>
      </c>
      <c r="AE27">
        <f t="shared" si="6"/>
        <v>1.8224063618020243</v>
      </c>
      <c r="AF27">
        <f t="shared" si="6"/>
        <v>1.6906086111949661</v>
      </c>
      <c r="AG27">
        <f t="shared" si="6"/>
        <v>1.3010717107804235</v>
      </c>
      <c r="AH27">
        <f t="shared" si="6"/>
        <v>1.1925776541429813</v>
      </c>
      <c r="AI27">
        <f t="shared" si="6"/>
        <v>1.1238163723740049</v>
      </c>
      <c r="AJ27">
        <f t="shared" si="6"/>
        <v>1.0889085688639983</v>
      </c>
      <c r="AK27">
        <f t="shared" si="6"/>
        <v>1.0374018663901645</v>
      </c>
      <c r="AL27">
        <f t="shared" si="6"/>
        <v>1.0202873685943876</v>
      </c>
      <c r="AM27">
        <f t="shared" si="6"/>
        <v>0.91402576502718003</v>
      </c>
      <c r="AN27">
        <f t="shared" si="6"/>
        <v>0.8380279068516111</v>
      </c>
      <c r="AO27">
        <f t="shared" si="6"/>
        <v>1.2258840368138233</v>
      </c>
      <c r="AP27">
        <f t="shared" si="6"/>
        <v>1.0215915214158711</v>
      </c>
      <c r="AQ27">
        <f t="shared" si="6"/>
        <v>1.0737833414457267</v>
      </c>
      <c r="AR27">
        <f t="shared" si="6"/>
        <v>1.0033637052500368</v>
      </c>
      <c r="AS27">
        <f t="shared" si="6"/>
        <v>1.1644306663563069</v>
      </c>
      <c r="AT27">
        <f t="shared" si="6"/>
        <v>1.3501899291273087</v>
      </c>
      <c r="AU27">
        <f t="shared" si="6"/>
        <v>0.62226874622018735</v>
      </c>
      <c r="AV27">
        <f t="shared" si="6"/>
        <v>1.0321382960348637</v>
      </c>
      <c r="AW27">
        <f t="shared" si="6"/>
        <v>0.6945098476238204</v>
      </c>
      <c r="AX27">
        <f t="shared" si="6"/>
        <v>0.90972163668060568</v>
      </c>
      <c r="AY27">
        <f t="shared" si="6"/>
        <v>1.1806152387995057</v>
      </c>
      <c r="AZ27">
        <f t="shared" si="6"/>
        <v>0.78124158776443819</v>
      </c>
      <c r="BA27">
        <f t="shared" si="6"/>
        <v>1.6544082152755317</v>
      </c>
      <c r="BB27">
        <f t="shared" si="6"/>
        <v>0.77654008681403974</v>
      </c>
      <c r="BC27">
        <f t="shared" si="6"/>
        <v>0.95357141254045408</v>
      </c>
      <c r="BD27">
        <f t="shared" si="6"/>
        <v>1.1169043491993125</v>
      </c>
      <c r="BE27">
        <f t="shared" si="6"/>
        <v>0.79629794494711048</v>
      </c>
      <c r="BF27">
        <f t="shared" si="6"/>
        <v>0.97689103088149443</v>
      </c>
      <c r="BG27">
        <f t="shared" si="6"/>
        <v>0.99625491736266991</v>
      </c>
      <c r="BH27">
        <f t="shared" si="6"/>
        <v>0.98223721766040695</v>
      </c>
      <c r="BI27">
        <f t="shared" si="6"/>
        <v>1.2576721256921859</v>
      </c>
      <c r="BJ27">
        <f t="shared" si="6"/>
        <v>0.77784474603437825</v>
      </c>
      <c r="BK27">
        <f t="shared" si="6"/>
        <v>0.80494527144160188</v>
      </c>
      <c r="BL27">
        <f t="shared" si="6"/>
        <v>0.77031113517073102</v>
      </c>
      <c r="BM27">
        <f t="shared" si="6"/>
        <v>0.63906614974419751</v>
      </c>
      <c r="BN27">
        <f t="shared" si="6"/>
        <v>1.1013974360700771</v>
      </c>
      <c r="BO27">
        <f t="shared" si="6"/>
        <v>0.80384775636328776</v>
      </c>
      <c r="BP27">
        <f t="shared" si="5"/>
        <v>0.90321279815490907</v>
      </c>
      <c r="BQ27">
        <f t="shared" si="5"/>
        <v>0.99986923736012934</v>
      </c>
      <c r="BR27">
        <f t="shared" si="5"/>
        <v>0.63726990020423557</v>
      </c>
      <c r="BS27">
        <f t="shared" si="5"/>
        <v>0.82696803584126988</v>
      </c>
      <c r="BT27">
        <f t="shared" si="5"/>
        <v>1.4122152391297704</v>
      </c>
      <c r="BU27">
        <f t="shared" si="5"/>
        <v>0.25935046659754113</v>
      </c>
      <c r="BV27">
        <f t="shared" si="5"/>
        <v>1.2301395012801235</v>
      </c>
      <c r="BW27">
        <f t="shared" si="5"/>
        <v>1.2000362214857061</v>
      </c>
      <c r="BX27">
        <f t="shared" si="5"/>
        <v>1.3674404136510354</v>
      </c>
      <c r="BY27">
        <f t="shared" si="5"/>
        <v>0.34580062213005486</v>
      </c>
      <c r="BZ27" t="e">
        <f t="shared" si="5"/>
        <v>#DIV/0!</v>
      </c>
      <c r="CA27">
        <v>100000</v>
      </c>
    </row>
    <row r="28" spans="1:79" x14ac:dyDescent="0.2">
      <c r="A28" s="4"/>
      <c r="B28" t="s">
        <v>132</v>
      </c>
      <c r="C28">
        <f t="shared" si="3"/>
        <v>0.56663257187993998</v>
      </c>
      <c r="D28">
        <f t="shared" si="6"/>
        <v>0.36830744013695449</v>
      </c>
      <c r="E28">
        <f t="shared" si="6"/>
        <v>0.36497026560764539</v>
      </c>
      <c r="F28">
        <f t="shared" si="6"/>
        <v>0.55111887964741413</v>
      </c>
      <c r="G28">
        <f t="shared" si="6"/>
        <v>0.62126635656428564</v>
      </c>
      <c r="H28">
        <f t="shared" si="6"/>
        <v>0.71751312077505147</v>
      </c>
      <c r="I28">
        <f t="shared" si="6"/>
        <v>1.0912175484282112</v>
      </c>
      <c r="J28">
        <f t="shared" si="6"/>
        <v>1.598823984459431</v>
      </c>
      <c r="K28">
        <f t="shared" si="6"/>
        <v>0.92085372285384315</v>
      </c>
      <c r="L28">
        <f t="shared" si="6"/>
        <v>1.2206594462881131</v>
      </c>
      <c r="M28">
        <f t="shared" si="6"/>
        <v>0.63612442860862339</v>
      </c>
      <c r="N28">
        <f t="shared" si="6"/>
        <v>0.87594073231339264</v>
      </c>
      <c r="O28">
        <f t="shared" si="6"/>
        <v>0.80874211911578087</v>
      </c>
      <c r="P28">
        <f t="shared" si="6"/>
        <v>1.0769978824651179</v>
      </c>
      <c r="Q28">
        <f t="shared" si="6"/>
        <v>0.88694790989617189</v>
      </c>
      <c r="R28">
        <f t="shared" si="6"/>
        <v>0.86502202677341666</v>
      </c>
      <c r="S28">
        <f t="shared" si="6"/>
        <v>0.942271822747765</v>
      </c>
      <c r="T28">
        <f t="shared" si="6"/>
        <v>1.1194020931357835</v>
      </c>
      <c r="U28">
        <f t="shared" si="6"/>
        <v>1.1217522967324771</v>
      </c>
      <c r="V28">
        <f t="shared" si="6"/>
        <v>0.81583839842108541</v>
      </c>
      <c r="W28">
        <f t="shared" si="6"/>
        <v>1.5239582251240218</v>
      </c>
      <c r="X28">
        <f t="shared" si="6"/>
        <v>1.0349214349771794</v>
      </c>
      <c r="Y28">
        <f t="shared" si="6"/>
        <v>0.9977509568682158</v>
      </c>
      <c r="Z28">
        <f t="shared" si="6"/>
        <v>0.86750390630592911</v>
      </c>
      <c r="AA28">
        <f t="shared" si="6"/>
        <v>1.3281347911775758</v>
      </c>
      <c r="AB28">
        <f t="shared" si="6"/>
        <v>1.4762795605573824</v>
      </c>
      <c r="AC28">
        <f t="shared" si="6"/>
        <v>1.4017037521718465</v>
      </c>
      <c r="AD28">
        <f t="shared" si="6"/>
        <v>0.99441293458096569</v>
      </c>
      <c r="AE28">
        <f t="shared" si="6"/>
        <v>2.0479505823690749</v>
      </c>
      <c r="AF28">
        <f t="shared" si="6"/>
        <v>1.6403700379490787</v>
      </c>
      <c r="AG28">
        <f t="shared" si="6"/>
        <v>1.3228219008564919</v>
      </c>
      <c r="AH28">
        <f t="shared" si="6"/>
        <v>1.2009004105353154</v>
      </c>
      <c r="AI28">
        <f t="shared" si="6"/>
        <v>1.1174961786962687</v>
      </c>
      <c r="AJ28">
        <f t="shared" si="6"/>
        <v>1.1149457298562364</v>
      </c>
      <c r="AK28">
        <f t="shared" si="6"/>
        <v>1.0759163162757701</v>
      </c>
      <c r="AL28">
        <f t="shared" si="6"/>
        <v>1.1600972143013344</v>
      </c>
      <c r="AM28">
        <f t="shared" si="6"/>
        <v>0.81800359086591978</v>
      </c>
      <c r="AN28">
        <f t="shared" si="6"/>
        <v>0.98170993999615541</v>
      </c>
      <c r="AO28">
        <f t="shared" si="6"/>
        <v>1.0404653487875837</v>
      </c>
      <c r="AP28">
        <f t="shared" si="6"/>
        <v>1.090551436016872</v>
      </c>
      <c r="AQ28">
        <f t="shared" si="6"/>
        <v>0.9849623297736283</v>
      </c>
      <c r="AR28">
        <f t="shared" si="6"/>
        <v>0.96001456446553524</v>
      </c>
      <c r="AS28">
        <f t="shared" si="6"/>
        <v>1.3833971437432262</v>
      </c>
      <c r="AT28">
        <f t="shared" si="6"/>
        <v>1.4080491895630989</v>
      </c>
      <c r="AU28">
        <f t="shared" si="6"/>
        <v>0.61590937725672712</v>
      </c>
      <c r="AV28">
        <f t="shared" si="6"/>
        <v>1.190962248728308</v>
      </c>
      <c r="AW28">
        <f t="shared" si="6"/>
        <v>0.6449588295517299</v>
      </c>
      <c r="AX28">
        <f t="shared" si="6"/>
        <v>0.94423501874149773</v>
      </c>
      <c r="AY28">
        <f t="shared" si="6"/>
        <v>1.3680418414915523</v>
      </c>
      <c r="AZ28">
        <f t="shared" si="6"/>
        <v>0.71008179065108634</v>
      </c>
      <c r="BA28">
        <f t="shared" si="6"/>
        <v>1.6771337246589262</v>
      </c>
      <c r="BB28">
        <f t="shared" si="6"/>
        <v>0.70937702659277568</v>
      </c>
      <c r="BC28">
        <f t="shared" si="6"/>
        <v>1.0673396852139232</v>
      </c>
      <c r="BD28">
        <f t="shared" si="6"/>
        <v>1.0604808994190773</v>
      </c>
      <c r="BE28">
        <f t="shared" si="6"/>
        <v>0.70478532018191886</v>
      </c>
      <c r="BF28">
        <f t="shared" si="6"/>
        <v>1.1393186617413573</v>
      </c>
      <c r="BG28">
        <f t="shared" si="6"/>
        <v>1.0196218269250026</v>
      </c>
      <c r="BH28">
        <f t="shared" si="6"/>
        <v>0.92902543176185404</v>
      </c>
      <c r="BI28">
        <f t="shared" si="6"/>
        <v>1.4534658930712867</v>
      </c>
      <c r="BJ28">
        <f t="shared" si="6"/>
        <v>0.68132119597927965</v>
      </c>
      <c r="BK28">
        <f t="shared" si="6"/>
        <v>0.72801429444653509</v>
      </c>
      <c r="BL28">
        <f t="shared" si="6"/>
        <v>0.80107025259280029</v>
      </c>
      <c r="BM28">
        <f t="shared" si="6"/>
        <v>0.59846586243499278</v>
      </c>
      <c r="BN28">
        <f t="shared" si="6"/>
        <v>1.1026927822462937</v>
      </c>
      <c r="BO28">
        <f t="shared" si="6"/>
        <v>0.60126617061483556</v>
      </c>
      <c r="BP28">
        <f t="shared" si="5"/>
        <v>0.59650483871300441</v>
      </c>
      <c r="BQ28">
        <f t="shared" si="5"/>
        <v>0.54076284060470137</v>
      </c>
      <c r="BR28">
        <f t="shared" si="5"/>
        <v>0.4420888181971428</v>
      </c>
      <c r="BS28">
        <f t="shared" si="5"/>
        <v>0.57770058784872524</v>
      </c>
      <c r="BT28">
        <f t="shared" si="5"/>
        <v>2.0326295908807541</v>
      </c>
      <c r="BU28">
        <f t="shared" si="5"/>
        <v>0.28053087301640289</v>
      </c>
      <c r="BV28">
        <f t="shared" si="5"/>
        <v>1.3386479729335521</v>
      </c>
      <c r="BW28">
        <f t="shared" si="5"/>
        <v>1.5031779279128921</v>
      </c>
      <c r="BX28">
        <f t="shared" si="5"/>
        <v>1.3914331301613581</v>
      </c>
      <c r="BY28">
        <f t="shared" si="5"/>
        <v>2.4312675661421581</v>
      </c>
      <c r="BZ28" t="e">
        <f t="shared" si="5"/>
        <v>#DIV/0!</v>
      </c>
      <c r="CA28">
        <v>100000</v>
      </c>
    </row>
    <row r="29" spans="1:79" x14ac:dyDescent="0.2">
      <c r="A29" s="4"/>
      <c r="B29" t="s">
        <v>127</v>
      </c>
      <c r="C29">
        <f t="shared" si="3"/>
        <v>0.57122303695689924</v>
      </c>
      <c r="D29">
        <f t="shared" si="6"/>
        <v>0.49653005965571878</v>
      </c>
      <c r="E29">
        <f t="shared" si="6"/>
        <v>0.32110812909188113</v>
      </c>
      <c r="F29">
        <f t="shared" si="6"/>
        <v>0.57654342177405893</v>
      </c>
      <c r="G29">
        <f t="shared" si="6"/>
        <v>0.69567561798232502</v>
      </c>
      <c r="H29">
        <f t="shared" si="6"/>
        <v>0.776386849948841</v>
      </c>
      <c r="I29">
        <f t="shared" si="6"/>
        <v>1.270225270516135</v>
      </c>
      <c r="J29">
        <f t="shared" si="6"/>
        <v>1.5032746107294379</v>
      </c>
      <c r="K29">
        <f t="shared" si="6"/>
        <v>0.8813779033270559</v>
      </c>
      <c r="L29">
        <f t="shared" si="6"/>
        <v>1.0686984909198005</v>
      </c>
      <c r="M29">
        <f t="shared" si="6"/>
        <v>0.73752219531880558</v>
      </c>
      <c r="N29">
        <f t="shared" si="6"/>
        <v>0.9455208566380966</v>
      </c>
      <c r="O29">
        <f t="shared" si="6"/>
        <v>0.74950930093795798</v>
      </c>
      <c r="P29">
        <f t="shared" si="6"/>
        <v>0.92087441874555076</v>
      </c>
      <c r="Q29">
        <f t="shared" si="6"/>
        <v>1.0819936398389662</v>
      </c>
      <c r="R29">
        <f t="shared" si="6"/>
        <v>0.94849633165052771</v>
      </c>
      <c r="S29">
        <f t="shared" si="6"/>
        <v>1.0271129449579974</v>
      </c>
      <c r="T29">
        <f t="shared" si="6"/>
        <v>1.0065211533279439</v>
      </c>
      <c r="U29">
        <f t="shared" si="6"/>
        <v>1.2063618659953541</v>
      </c>
      <c r="V29">
        <f t="shared" si="6"/>
        <v>0.886598194735981</v>
      </c>
      <c r="W29">
        <f t="shared" si="6"/>
        <v>1.5255623163336012</v>
      </c>
      <c r="X29">
        <f t="shared" si="6"/>
        <v>1.1915698890981377</v>
      </c>
      <c r="Y29">
        <f t="shared" si="6"/>
        <v>1.1560961149473392</v>
      </c>
      <c r="Z29">
        <f t="shared" si="6"/>
        <v>0.77318812382925961</v>
      </c>
      <c r="AA29">
        <f t="shared" si="6"/>
        <v>1.2535695108014704</v>
      </c>
      <c r="AB29">
        <f t="shared" si="6"/>
        <v>1.2470335181087513</v>
      </c>
      <c r="AC29">
        <f t="shared" si="6"/>
        <v>1.6609488845158242</v>
      </c>
      <c r="AD29">
        <f t="shared" si="6"/>
        <v>0.70519961553789523</v>
      </c>
      <c r="AE29">
        <f t="shared" si="6"/>
        <v>1.5947342512230955</v>
      </c>
      <c r="AF29">
        <f t="shared" si="6"/>
        <v>1.7081649145390831</v>
      </c>
      <c r="AG29">
        <f t="shared" si="6"/>
        <v>1.1527475382204821</v>
      </c>
      <c r="AH29">
        <f t="shared" si="6"/>
        <v>1.1053309490488779</v>
      </c>
      <c r="AI29">
        <f t="shared" si="6"/>
        <v>1.1149688391869066</v>
      </c>
      <c r="AJ29">
        <f t="shared" si="6"/>
        <v>1.1602375531543252</v>
      </c>
      <c r="AK29">
        <f t="shared" si="6"/>
        <v>1.0160371804026207</v>
      </c>
      <c r="AL29">
        <f t="shared" si="6"/>
        <v>1.150434244362232</v>
      </c>
      <c r="AM29">
        <f t="shared" si="6"/>
        <v>0.98356130937171726</v>
      </c>
      <c r="AN29">
        <f t="shared" si="6"/>
        <v>1.0494310012588071</v>
      </c>
      <c r="AO29">
        <f t="shared" si="6"/>
        <v>1.2343881287863319</v>
      </c>
      <c r="AP29">
        <f t="shared" si="6"/>
        <v>1.2563046012412158</v>
      </c>
      <c r="AQ29">
        <f t="shared" si="6"/>
        <v>1.0710384169249147</v>
      </c>
      <c r="AR29">
        <f t="shared" si="6"/>
        <v>0.90813454185273113</v>
      </c>
      <c r="AS29">
        <f t="shared" si="6"/>
        <v>1.0338524469880401</v>
      </c>
      <c r="AT29">
        <f t="shared" si="6"/>
        <v>1.3660310734463277</v>
      </c>
      <c r="AU29">
        <f t="shared" si="6"/>
        <v>0.64905358235272947</v>
      </c>
      <c r="AV29">
        <f t="shared" si="6"/>
        <v>1.0780156149019118</v>
      </c>
      <c r="AW29">
        <f t="shared" si="6"/>
        <v>0.53085766583944949</v>
      </c>
      <c r="AX29">
        <f t="shared" si="6"/>
        <v>0.87252064319860911</v>
      </c>
      <c r="AY29">
        <f t="shared" si="6"/>
        <v>1.4930385145971345</v>
      </c>
      <c r="AZ29">
        <f t="shared" si="6"/>
        <v>0.63693036304904571</v>
      </c>
      <c r="BA29">
        <f t="shared" si="6"/>
        <v>1.5770215803539562</v>
      </c>
      <c r="BB29">
        <f t="shared" si="6"/>
        <v>0.66773131368153471</v>
      </c>
      <c r="BC29">
        <f t="shared" si="6"/>
        <v>0.92702329319560961</v>
      </c>
      <c r="BD29">
        <f t="shared" si="6"/>
        <v>1.0765195709356616</v>
      </c>
      <c r="BE29">
        <f t="shared" si="6"/>
        <v>0.89580730148700027</v>
      </c>
      <c r="BF29">
        <f t="shared" si="6"/>
        <v>1.0600961820421091</v>
      </c>
      <c r="BG29">
        <f t="shared" si="6"/>
        <v>1.0082178943937417</v>
      </c>
      <c r="BH29">
        <f t="shared" si="6"/>
        <v>0.78901810079363099</v>
      </c>
      <c r="BI29">
        <f t="shared" si="6"/>
        <v>1.3199303029521281</v>
      </c>
      <c r="BJ29">
        <f t="shared" si="6"/>
        <v>0.57276093366646408</v>
      </c>
      <c r="BK29">
        <f t="shared" si="6"/>
        <v>0.77125687110594887</v>
      </c>
      <c r="BL29">
        <f t="shared" si="6"/>
        <v>0.86598838581747795</v>
      </c>
      <c r="BM29">
        <f t="shared" si="6"/>
        <v>0.49290652614805158</v>
      </c>
      <c r="BN29">
        <f t="shared" si="6"/>
        <v>1.0305897962677624</v>
      </c>
      <c r="BO29">
        <f t="shared" ref="BO29:BZ32" si="7">BO11/BO$14</f>
        <v>0.85201244750596694</v>
      </c>
      <c r="BP29">
        <f t="shared" si="7"/>
        <v>0.8371527803068376</v>
      </c>
      <c r="BQ29">
        <f t="shared" si="7"/>
        <v>0.80261738902924606</v>
      </c>
      <c r="BR29">
        <f t="shared" si="7"/>
        <v>0.48145103967483249</v>
      </c>
      <c r="BS29">
        <f t="shared" si="7"/>
        <v>0.76611431686225095</v>
      </c>
      <c r="BT29">
        <f t="shared" si="7"/>
        <v>1.0936223955997968</v>
      </c>
      <c r="BU29">
        <f t="shared" si="7"/>
        <v>0</v>
      </c>
      <c r="BV29">
        <f t="shared" si="7"/>
        <v>1.3189265536723165</v>
      </c>
      <c r="BW29">
        <f t="shared" si="7"/>
        <v>1.19733801200565</v>
      </c>
      <c r="BX29">
        <f t="shared" si="7"/>
        <v>1.0723179608461437</v>
      </c>
      <c r="BY29">
        <f t="shared" si="7"/>
        <v>1.5387476459510359</v>
      </c>
      <c r="BZ29" t="e">
        <f t="shared" si="7"/>
        <v>#DIV/0!</v>
      </c>
      <c r="CA29">
        <v>100000</v>
      </c>
    </row>
    <row r="30" spans="1:79" x14ac:dyDescent="0.2">
      <c r="A30" s="4"/>
      <c r="B30" t="s">
        <v>128</v>
      </c>
      <c r="C30">
        <f t="shared" si="3"/>
        <v>0.7952808902391717</v>
      </c>
      <c r="D30">
        <f t="shared" ref="D30:BO33" si="8">D12/D$14</f>
        <v>0.59510673438074002</v>
      </c>
      <c r="E30">
        <f t="shared" si="8"/>
        <v>0.32895776090089518</v>
      </c>
      <c r="F30">
        <f t="shared" si="8"/>
        <v>0.83739053501476857</v>
      </c>
      <c r="G30">
        <f t="shared" si="8"/>
        <v>1.0360769081726087</v>
      </c>
      <c r="H30">
        <f t="shared" si="8"/>
        <v>0.86834966521001089</v>
      </c>
      <c r="I30">
        <f t="shared" si="8"/>
        <v>0.85868732055832964</v>
      </c>
      <c r="J30">
        <f t="shared" si="8"/>
        <v>1.2401024365368352</v>
      </c>
      <c r="K30">
        <f t="shared" si="8"/>
        <v>0.65808248544782222</v>
      </c>
      <c r="L30">
        <f t="shared" si="8"/>
        <v>0.74036468486711782</v>
      </c>
      <c r="M30">
        <f t="shared" si="8"/>
        <v>0.48788329997366109</v>
      </c>
      <c r="N30">
        <f t="shared" si="8"/>
        <v>0.78459559812496993</v>
      </c>
      <c r="O30">
        <f t="shared" si="8"/>
        <v>0.49612784067376159</v>
      </c>
      <c r="P30">
        <f t="shared" si="8"/>
        <v>0.8360277432218991</v>
      </c>
      <c r="Q30">
        <f t="shared" si="8"/>
        <v>0.74899346799209821</v>
      </c>
      <c r="R30">
        <f t="shared" si="8"/>
        <v>0.67788646030156796</v>
      </c>
      <c r="S30">
        <f t="shared" si="8"/>
        <v>0.74988933308912264</v>
      </c>
      <c r="T30">
        <f t="shared" si="8"/>
        <v>0.72795909644150114</v>
      </c>
      <c r="U30">
        <f t="shared" si="8"/>
        <v>0.84807232363640928</v>
      </c>
      <c r="V30">
        <f t="shared" si="8"/>
        <v>0.5979024181913295</v>
      </c>
      <c r="W30">
        <f t="shared" si="8"/>
        <v>1.1639404206801642</v>
      </c>
      <c r="X30">
        <f t="shared" si="8"/>
        <v>0.87367074934662636</v>
      </c>
      <c r="Y30">
        <f t="shared" si="8"/>
        <v>0.78093109259952842</v>
      </c>
      <c r="Z30">
        <f t="shared" si="8"/>
        <v>0.68578211829443514</v>
      </c>
      <c r="AA30">
        <f t="shared" si="8"/>
        <v>0.98071131766836861</v>
      </c>
      <c r="AB30">
        <f t="shared" si="8"/>
        <v>1.0076250897116434</v>
      </c>
      <c r="AC30">
        <f t="shared" si="8"/>
        <v>1.1606761731029147</v>
      </c>
      <c r="AD30">
        <f t="shared" si="8"/>
        <v>0.74593005552758307</v>
      </c>
      <c r="AE30">
        <f t="shared" si="8"/>
        <v>1.3280732302400458</v>
      </c>
      <c r="AF30">
        <f t="shared" si="8"/>
        <v>1.2426890634536429</v>
      </c>
      <c r="AG30">
        <f t="shared" si="8"/>
        <v>1.1575265679988604</v>
      </c>
      <c r="AH30">
        <f t="shared" si="8"/>
        <v>0.97434544886366325</v>
      </c>
      <c r="AI30">
        <f t="shared" si="8"/>
        <v>1.0072923877530737</v>
      </c>
      <c r="AJ30">
        <f t="shared" si="8"/>
        <v>0.93378477770484714</v>
      </c>
      <c r="AK30">
        <f t="shared" si="8"/>
        <v>0.83521164562752914</v>
      </c>
      <c r="AL30">
        <f t="shared" si="8"/>
        <v>0.82362600100793659</v>
      </c>
      <c r="AM30">
        <f t="shared" si="8"/>
        <v>0.66521239669702503</v>
      </c>
      <c r="AN30">
        <f t="shared" si="8"/>
        <v>0.82306949128455698</v>
      </c>
      <c r="AO30">
        <f t="shared" si="8"/>
        <v>0.78295426231174492</v>
      </c>
      <c r="AP30">
        <f t="shared" si="8"/>
        <v>0.79052827147477733</v>
      </c>
      <c r="AQ30">
        <f t="shared" si="8"/>
        <v>0.72191428948427394</v>
      </c>
      <c r="AR30">
        <f t="shared" si="8"/>
        <v>0.8247335725597863</v>
      </c>
      <c r="AS30">
        <f t="shared" si="8"/>
        <v>0.80725951186013145</v>
      </c>
      <c r="AT30">
        <f t="shared" si="8"/>
        <v>0.96997997021198767</v>
      </c>
      <c r="AU30">
        <f t="shared" si="8"/>
        <v>0.59265786628968431</v>
      </c>
      <c r="AV30">
        <f t="shared" si="8"/>
        <v>0.87113442881373004</v>
      </c>
      <c r="AW30">
        <f t="shared" si="8"/>
        <v>0.54804777519363346</v>
      </c>
      <c r="AX30">
        <f t="shared" si="8"/>
        <v>0.71679527212003447</v>
      </c>
      <c r="AY30">
        <f t="shared" si="8"/>
        <v>0.98581759309875772</v>
      </c>
      <c r="AZ30">
        <f t="shared" si="8"/>
        <v>0.53241389261590177</v>
      </c>
      <c r="BA30">
        <f t="shared" si="8"/>
        <v>1.1865267840460949</v>
      </c>
      <c r="BB30">
        <f t="shared" si="8"/>
        <v>0.5719275696693561</v>
      </c>
      <c r="BC30">
        <f t="shared" si="8"/>
        <v>0.75271446579497503</v>
      </c>
      <c r="BD30">
        <f t="shared" si="8"/>
        <v>0.80106458335660746</v>
      </c>
      <c r="BE30">
        <f t="shared" si="8"/>
        <v>0.57505065341171846</v>
      </c>
      <c r="BF30">
        <f t="shared" si="8"/>
        <v>0.89746856686847409</v>
      </c>
      <c r="BG30">
        <f t="shared" si="8"/>
        <v>0.76000277680813666</v>
      </c>
      <c r="BH30">
        <f t="shared" si="8"/>
        <v>0.66813821781433391</v>
      </c>
      <c r="BI30">
        <f t="shared" si="8"/>
        <v>0.98149702309251607</v>
      </c>
      <c r="BJ30">
        <f t="shared" si="8"/>
        <v>0.55206502576111582</v>
      </c>
      <c r="BK30">
        <f t="shared" si="8"/>
        <v>0.53300864035840201</v>
      </c>
      <c r="BL30">
        <f t="shared" si="8"/>
        <v>0.70129871342555383</v>
      </c>
      <c r="BM30">
        <f t="shared" si="8"/>
        <v>0.47422835534166674</v>
      </c>
      <c r="BN30">
        <f t="shared" si="8"/>
        <v>0.97906834082316896</v>
      </c>
      <c r="BO30">
        <f t="shared" si="8"/>
        <v>2.9121354524968717</v>
      </c>
      <c r="BP30">
        <f t="shared" si="7"/>
        <v>3.6881230683094857</v>
      </c>
      <c r="BQ30">
        <f t="shared" si="7"/>
        <v>3.5349986111450122</v>
      </c>
      <c r="BR30">
        <f t="shared" si="7"/>
        <v>1.8206204392763718</v>
      </c>
      <c r="BS30">
        <f t="shared" si="7"/>
        <v>3.4657428656343545</v>
      </c>
      <c r="BT30">
        <f t="shared" si="7"/>
        <v>3.4927112737364343</v>
      </c>
      <c r="BU30">
        <f t="shared" si="7"/>
        <v>0</v>
      </c>
      <c r="BV30">
        <f t="shared" si="7"/>
        <v>1.1427462460481466</v>
      </c>
      <c r="BW30">
        <f t="shared" si="7"/>
        <v>1.1472363148484981</v>
      </c>
      <c r="BX30">
        <f t="shared" si="7"/>
        <v>0.95704934831546329</v>
      </c>
      <c r="BY30">
        <f t="shared" si="7"/>
        <v>0.69562410374518124</v>
      </c>
      <c r="BZ30" t="e">
        <f t="shared" si="7"/>
        <v>#DIV/0!</v>
      </c>
      <c r="CA30">
        <v>100000</v>
      </c>
    </row>
    <row r="31" spans="1:79" x14ac:dyDescent="0.2">
      <c r="B31" t="s">
        <v>126</v>
      </c>
      <c r="C31">
        <f t="shared" si="3"/>
        <v>0.60027754801718347</v>
      </c>
      <c r="D31">
        <f t="shared" si="8"/>
        <v>0.41577121567736924</v>
      </c>
      <c r="E31">
        <f t="shared" si="8"/>
        <v>0.3585954412844658</v>
      </c>
      <c r="F31">
        <f t="shared" si="8"/>
        <v>0.55654631312270275</v>
      </c>
      <c r="G31">
        <f t="shared" si="8"/>
        <v>0.6580880452123502</v>
      </c>
      <c r="H31">
        <f t="shared" si="8"/>
        <v>0.89418958488566858</v>
      </c>
      <c r="I31">
        <f t="shared" si="8"/>
        <v>1.3553734784589357</v>
      </c>
      <c r="J31">
        <f t="shared" si="8"/>
        <v>1.4905784247207738</v>
      </c>
      <c r="K31">
        <f t="shared" si="8"/>
        <v>0.93998650098161951</v>
      </c>
      <c r="L31">
        <f t="shared" si="8"/>
        <v>1.0974266526171463</v>
      </c>
      <c r="M31">
        <f t="shared" si="8"/>
        <v>0.6443059868186527</v>
      </c>
      <c r="N31">
        <f t="shared" si="8"/>
        <v>0.98090569628519608</v>
      </c>
      <c r="O31">
        <f t="shared" si="8"/>
        <v>0.70267842052982821</v>
      </c>
      <c r="P31">
        <f t="shared" si="8"/>
        <v>1.0298236283488218</v>
      </c>
      <c r="Q31">
        <f t="shared" si="8"/>
        <v>1.0189980563486332</v>
      </c>
      <c r="R31">
        <f t="shared" si="8"/>
        <v>0.70454503072563313</v>
      </c>
      <c r="S31">
        <f t="shared" si="8"/>
        <v>0.9623745736392656</v>
      </c>
      <c r="T31">
        <f t="shared" si="8"/>
        <v>0.89962040556730882</v>
      </c>
      <c r="U31">
        <f t="shared" si="8"/>
        <v>1.085677297437091</v>
      </c>
      <c r="V31">
        <f t="shared" si="8"/>
        <v>0.93364974301044834</v>
      </c>
      <c r="W31">
        <f t="shared" si="8"/>
        <v>1.6233592144542819</v>
      </c>
      <c r="X31">
        <f t="shared" si="8"/>
        <v>0.97090219373051823</v>
      </c>
      <c r="Y31">
        <f t="shared" si="8"/>
        <v>1.0515140755843377</v>
      </c>
      <c r="Z31">
        <f t="shared" si="8"/>
        <v>0.74871106411641364</v>
      </c>
      <c r="AA31">
        <f t="shared" si="8"/>
        <v>1.158686910175406</v>
      </c>
      <c r="AB31">
        <f t="shared" si="8"/>
        <v>1.0710454152299465</v>
      </c>
      <c r="AC31">
        <f t="shared" si="8"/>
        <v>1.4288446312325775</v>
      </c>
      <c r="AD31">
        <f t="shared" si="8"/>
        <v>0.87813883815126459</v>
      </c>
      <c r="AE31">
        <f t="shared" si="8"/>
        <v>1.7548648961017601</v>
      </c>
      <c r="AF31">
        <f t="shared" si="8"/>
        <v>1.6134565339442812</v>
      </c>
      <c r="AG31">
        <f t="shared" si="8"/>
        <v>1.3247884057432808</v>
      </c>
      <c r="AH31">
        <f t="shared" si="8"/>
        <v>1.1508449399377443</v>
      </c>
      <c r="AI31">
        <f t="shared" si="8"/>
        <v>1.2241193094487268</v>
      </c>
      <c r="AJ31">
        <f t="shared" si="8"/>
        <v>1.1489623169292891</v>
      </c>
      <c r="AK31">
        <f t="shared" si="8"/>
        <v>0.97249580749049291</v>
      </c>
      <c r="AL31">
        <f t="shared" si="8"/>
        <v>0.95581818795190221</v>
      </c>
      <c r="AM31">
        <f t="shared" si="8"/>
        <v>0.93911538519510451</v>
      </c>
      <c r="AN31">
        <f t="shared" si="8"/>
        <v>0.87760536202040496</v>
      </c>
      <c r="AO31">
        <f t="shared" si="8"/>
        <v>1.6579138621178826</v>
      </c>
      <c r="AP31">
        <f t="shared" si="8"/>
        <v>0.99252838561900558</v>
      </c>
      <c r="AQ31">
        <f t="shared" si="8"/>
        <v>1.1482412795386647</v>
      </c>
      <c r="AR31">
        <f t="shared" si="8"/>
        <v>1.0546707117364724</v>
      </c>
      <c r="AS31">
        <f t="shared" si="8"/>
        <v>1.152833773631784</v>
      </c>
      <c r="AT31">
        <f t="shared" si="8"/>
        <v>1.4146462033526079</v>
      </c>
      <c r="AU31">
        <f t="shared" si="8"/>
        <v>0.57685586395207133</v>
      </c>
      <c r="AV31">
        <f t="shared" si="8"/>
        <v>1.1979128710301394</v>
      </c>
      <c r="AW31">
        <f t="shared" si="8"/>
        <v>0.80861772056717873</v>
      </c>
      <c r="AX31">
        <f t="shared" si="8"/>
        <v>0.83788652681201048</v>
      </c>
      <c r="AY31">
        <f t="shared" si="8"/>
        <v>1.2952470398438038</v>
      </c>
      <c r="AZ31">
        <f t="shared" si="8"/>
        <v>0.70514561479637061</v>
      </c>
      <c r="BA31">
        <f t="shared" si="8"/>
        <v>1.5569251034916618</v>
      </c>
      <c r="BB31">
        <f t="shared" si="8"/>
        <v>0.74414066327628869</v>
      </c>
      <c r="BC31">
        <f t="shared" si="8"/>
        <v>0.91057371337321924</v>
      </c>
      <c r="BD31">
        <f t="shared" si="8"/>
        <v>1.1023850796720751</v>
      </c>
      <c r="BE31">
        <f t="shared" si="8"/>
        <v>0.70568608581648562</v>
      </c>
      <c r="BF31">
        <f t="shared" si="8"/>
        <v>0.98429665620637619</v>
      </c>
      <c r="BG31">
        <f t="shared" si="8"/>
        <v>0.98363255466229937</v>
      </c>
      <c r="BH31">
        <f t="shared" si="8"/>
        <v>0.99606455755353285</v>
      </c>
      <c r="BI31">
        <f t="shared" si="8"/>
        <v>1.398249623958383</v>
      </c>
      <c r="BJ31">
        <f t="shared" si="8"/>
        <v>0.58289296498649279</v>
      </c>
      <c r="BK31">
        <f t="shared" si="8"/>
        <v>0.76978162290036656</v>
      </c>
      <c r="BL31">
        <f t="shared" si="8"/>
        <v>0.68391301654381398</v>
      </c>
      <c r="BM31">
        <f t="shared" si="8"/>
        <v>0.61015205461479649</v>
      </c>
      <c r="BN31">
        <f t="shared" si="8"/>
        <v>1.0255417111266079</v>
      </c>
      <c r="BO31">
        <f t="shared" si="8"/>
        <v>0.8382704404790472</v>
      </c>
      <c r="BP31">
        <f t="shared" si="7"/>
        <v>0.80594326727296361</v>
      </c>
      <c r="BQ31">
        <f t="shared" si="7"/>
        <v>0.89106876772320665</v>
      </c>
      <c r="BR31">
        <f t="shared" si="7"/>
        <v>0.58766093152179555</v>
      </c>
      <c r="BS31">
        <f t="shared" si="7"/>
        <v>0.7722823876799636</v>
      </c>
      <c r="BT31">
        <f t="shared" si="7"/>
        <v>1.3284274363747737</v>
      </c>
      <c r="BU31">
        <f t="shared" si="7"/>
        <v>0</v>
      </c>
      <c r="BV31">
        <f t="shared" si="7"/>
        <v>1.3192393918367502</v>
      </c>
      <c r="BW31">
        <f t="shared" si="7"/>
        <v>1.3489656237134624</v>
      </c>
      <c r="BX31">
        <f t="shared" si="7"/>
        <v>1.4082802897983804</v>
      </c>
      <c r="BY31">
        <f t="shared" si="7"/>
        <v>0.47074045756631189</v>
      </c>
      <c r="BZ31" t="e">
        <f t="shared" si="7"/>
        <v>#DIV/0!</v>
      </c>
      <c r="CA31">
        <v>100000</v>
      </c>
    </row>
    <row r="32" spans="1:79" x14ac:dyDescent="0.2">
      <c r="B32" t="s">
        <v>122</v>
      </c>
      <c r="C32">
        <f t="shared" si="3"/>
        <v>1</v>
      </c>
      <c r="D32">
        <f t="shared" si="8"/>
        <v>1</v>
      </c>
      <c r="E32">
        <f t="shared" si="8"/>
        <v>1</v>
      </c>
      <c r="F32">
        <f t="shared" si="8"/>
        <v>1</v>
      </c>
      <c r="G32">
        <f t="shared" si="8"/>
        <v>1</v>
      </c>
      <c r="H32">
        <f t="shared" si="8"/>
        <v>1</v>
      </c>
      <c r="I32">
        <f t="shared" si="8"/>
        <v>1</v>
      </c>
      <c r="J32">
        <f t="shared" si="8"/>
        <v>1</v>
      </c>
      <c r="K32">
        <f t="shared" si="8"/>
        <v>1</v>
      </c>
      <c r="L32">
        <f t="shared" si="8"/>
        <v>1</v>
      </c>
      <c r="M32">
        <f t="shared" si="8"/>
        <v>1</v>
      </c>
      <c r="N32">
        <f t="shared" si="8"/>
        <v>1</v>
      </c>
      <c r="O32">
        <f t="shared" si="8"/>
        <v>1</v>
      </c>
      <c r="P32">
        <f t="shared" si="8"/>
        <v>1</v>
      </c>
      <c r="Q32">
        <f t="shared" si="8"/>
        <v>1</v>
      </c>
      <c r="R32">
        <f t="shared" si="8"/>
        <v>1</v>
      </c>
      <c r="S32">
        <f t="shared" si="8"/>
        <v>1</v>
      </c>
      <c r="T32">
        <f t="shared" si="8"/>
        <v>1</v>
      </c>
      <c r="U32">
        <f t="shared" si="8"/>
        <v>1</v>
      </c>
      <c r="V32">
        <f t="shared" si="8"/>
        <v>1</v>
      </c>
      <c r="W32">
        <f t="shared" si="8"/>
        <v>1</v>
      </c>
      <c r="X32">
        <f t="shared" si="8"/>
        <v>1</v>
      </c>
      <c r="Y32">
        <f t="shared" si="8"/>
        <v>1</v>
      </c>
      <c r="Z32">
        <f t="shared" si="8"/>
        <v>1</v>
      </c>
      <c r="AA32">
        <f t="shared" si="8"/>
        <v>1</v>
      </c>
      <c r="AB32">
        <f t="shared" si="8"/>
        <v>1</v>
      </c>
      <c r="AC32">
        <f t="shared" si="8"/>
        <v>1</v>
      </c>
      <c r="AD32">
        <f t="shared" si="8"/>
        <v>1</v>
      </c>
      <c r="AE32">
        <f t="shared" si="8"/>
        <v>1</v>
      </c>
      <c r="AF32">
        <f t="shared" si="8"/>
        <v>1</v>
      </c>
      <c r="AG32">
        <f t="shared" si="8"/>
        <v>1</v>
      </c>
      <c r="AH32">
        <f t="shared" si="8"/>
        <v>1</v>
      </c>
      <c r="AI32">
        <f t="shared" si="8"/>
        <v>1</v>
      </c>
      <c r="AJ32">
        <f t="shared" si="8"/>
        <v>1</v>
      </c>
      <c r="AK32">
        <f t="shared" si="8"/>
        <v>1</v>
      </c>
      <c r="AL32">
        <f t="shared" si="8"/>
        <v>1</v>
      </c>
      <c r="AM32">
        <f t="shared" si="8"/>
        <v>1</v>
      </c>
      <c r="AN32">
        <f t="shared" si="8"/>
        <v>1</v>
      </c>
      <c r="AO32">
        <f t="shared" si="8"/>
        <v>1</v>
      </c>
      <c r="AP32">
        <f t="shared" si="8"/>
        <v>1</v>
      </c>
      <c r="AQ32">
        <f t="shared" si="8"/>
        <v>1</v>
      </c>
      <c r="AR32">
        <f t="shared" si="8"/>
        <v>1</v>
      </c>
      <c r="AS32">
        <f t="shared" si="8"/>
        <v>1</v>
      </c>
      <c r="AT32">
        <f t="shared" si="8"/>
        <v>1</v>
      </c>
      <c r="AU32">
        <f t="shared" si="8"/>
        <v>1</v>
      </c>
      <c r="AV32">
        <f t="shared" si="8"/>
        <v>1</v>
      </c>
      <c r="AW32">
        <f t="shared" si="8"/>
        <v>1</v>
      </c>
      <c r="AX32">
        <f t="shared" si="8"/>
        <v>1</v>
      </c>
      <c r="AY32">
        <f t="shared" si="8"/>
        <v>1</v>
      </c>
      <c r="AZ32">
        <f t="shared" si="8"/>
        <v>1</v>
      </c>
      <c r="BA32">
        <f t="shared" si="8"/>
        <v>1</v>
      </c>
      <c r="BB32">
        <f t="shared" si="8"/>
        <v>1</v>
      </c>
      <c r="BC32">
        <f t="shared" si="8"/>
        <v>1</v>
      </c>
      <c r="BD32">
        <f t="shared" si="8"/>
        <v>1</v>
      </c>
      <c r="BE32">
        <f t="shared" si="8"/>
        <v>1</v>
      </c>
      <c r="BF32">
        <f t="shared" si="8"/>
        <v>1</v>
      </c>
      <c r="BG32">
        <f t="shared" si="8"/>
        <v>1</v>
      </c>
      <c r="BH32">
        <f t="shared" si="8"/>
        <v>1</v>
      </c>
      <c r="BI32">
        <f t="shared" si="8"/>
        <v>1</v>
      </c>
      <c r="BJ32">
        <f t="shared" si="8"/>
        <v>1</v>
      </c>
      <c r="BK32">
        <f t="shared" si="8"/>
        <v>1</v>
      </c>
      <c r="BL32">
        <f t="shared" si="8"/>
        <v>1</v>
      </c>
      <c r="BM32">
        <f t="shared" si="8"/>
        <v>1</v>
      </c>
      <c r="BN32">
        <f t="shared" si="8"/>
        <v>1</v>
      </c>
      <c r="BO32">
        <f t="shared" si="8"/>
        <v>1</v>
      </c>
      <c r="BP32">
        <f t="shared" si="7"/>
        <v>1</v>
      </c>
      <c r="BQ32">
        <f t="shared" si="7"/>
        <v>1</v>
      </c>
      <c r="BR32">
        <f t="shared" si="7"/>
        <v>1</v>
      </c>
      <c r="BS32">
        <f t="shared" si="7"/>
        <v>1</v>
      </c>
      <c r="BT32">
        <f t="shared" si="7"/>
        <v>1</v>
      </c>
      <c r="BU32">
        <f t="shared" si="7"/>
        <v>1</v>
      </c>
      <c r="BV32">
        <f t="shared" si="7"/>
        <v>1</v>
      </c>
      <c r="BW32">
        <f t="shared" si="7"/>
        <v>1</v>
      </c>
      <c r="BX32">
        <f t="shared" si="7"/>
        <v>1</v>
      </c>
      <c r="BY32">
        <f t="shared" si="7"/>
        <v>1</v>
      </c>
      <c r="BZ32" t="e">
        <f t="shared" si="7"/>
        <v>#DIV/0!</v>
      </c>
      <c r="CA32">
        <v>100000</v>
      </c>
    </row>
    <row r="33" spans="2:79" x14ac:dyDescent="0.2">
      <c r="B33" t="s">
        <v>123</v>
      </c>
      <c r="C33">
        <f t="shared" si="3"/>
        <v>1.0288378014194779</v>
      </c>
      <c r="D33">
        <f t="shared" si="8"/>
        <v>0.96775035866009973</v>
      </c>
      <c r="E33">
        <f t="shared" si="8"/>
        <v>0.91480162523306741</v>
      </c>
      <c r="F33">
        <f t="shared" si="8"/>
        <v>0.98509318266158308</v>
      </c>
      <c r="G33">
        <f t="shared" si="8"/>
        <v>0.99706847357257811</v>
      </c>
      <c r="H33">
        <f t="shared" si="8"/>
        <v>1.0821133197672335</v>
      </c>
      <c r="I33">
        <f t="shared" si="8"/>
        <v>0.96275976747537917</v>
      </c>
      <c r="J33">
        <f t="shared" si="8"/>
        <v>0.99718422105210269</v>
      </c>
      <c r="K33">
        <f t="shared" si="8"/>
        <v>0.96518107616273696</v>
      </c>
      <c r="L33">
        <f t="shared" si="8"/>
        <v>1.0924312676228702</v>
      </c>
      <c r="M33">
        <f t="shared" si="8"/>
        <v>0.95727813892414404</v>
      </c>
      <c r="N33">
        <f t="shared" si="8"/>
        <v>1.1080138492605918</v>
      </c>
      <c r="O33">
        <f t="shared" si="8"/>
        <v>0.973510148750235</v>
      </c>
      <c r="P33">
        <f t="shared" si="8"/>
        <v>1.0355003922191228</v>
      </c>
      <c r="Q33">
        <f t="shared" si="8"/>
        <v>0.99804994609525144</v>
      </c>
      <c r="R33">
        <f t="shared" si="8"/>
        <v>0.93368869073154637</v>
      </c>
      <c r="S33">
        <f t="shared" si="8"/>
        <v>0.97280502367896238</v>
      </c>
      <c r="T33">
        <f t="shared" si="8"/>
        <v>0.9158395240184849</v>
      </c>
      <c r="U33">
        <f t="shared" si="8"/>
        <v>1.0331276982096325</v>
      </c>
      <c r="V33">
        <f t="shared" si="8"/>
        <v>0.95949924495592764</v>
      </c>
      <c r="W33">
        <f t="shared" si="8"/>
        <v>0.90630862610562324</v>
      </c>
      <c r="X33">
        <f t="shared" si="8"/>
        <v>0.87373944352560629</v>
      </c>
      <c r="Y33">
        <f t="shared" si="8"/>
        <v>0.99451664145056795</v>
      </c>
      <c r="Z33">
        <f t="shared" si="8"/>
        <v>0.9870761413201552</v>
      </c>
      <c r="AA33">
        <f t="shared" si="8"/>
        <v>1.0012421406404826</v>
      </c>
      <c r="AB33">
        <f t="shared" si="8"/>
        <v>1.0256092955973179</v>
      </c>
      <c r="AC33">
        <f t="shared" si="8"/>
        <v>0.98041342617938243</v>
      </c>
      <c r="AD33">
        <f t="shared" si="8"/>
        <v>1.030282992495434</v>
      </c>
      <c r="AE33">
        <f t="shared" si="8"/>
        <v>1.0651803397668047</v>
      </c>
      <c r="AF33">
        <f t="shared" si="8"/>
        <v>1.0365499543586434</v>
      </c>
      <c r="AG33">
        <f t="shared" si="8"/>
        <v>1.0906730004832965</v>
      </c>
      <c r="AH33">
        <f t="shared" si="8"/>
        <v>0.90672811968298994</v>
      </c>
      <c r="AI33">
        <f t="shared" si="8"/>
        <v>1.0352868869836138</v>
      </c>
      <c r="AJ33">
        <f t="shared" si="8"/>
        <v>1.0127555094113196</v>
      </c>
      <c r="AK33">
        <f t="shared" si="8"/>
        <v>0.97252203591567954</v>
      </c>
      <c r="AL33">
        <f t="shared" si="8"/>
        <v>1.0989448373436093</v>
      </c>
      <c r="AM33">
        <f t="shared" si="8"/>
        <v>1.0553455773223803</v>
      </c>
      <c r="AN33">
        <f t="shared" si="8"/>
        <v>1.0339333411342397</v>
      </c>
      <c r="AO33">
        <f t="shared" si="8"/>
        <v>1.0243658426866431</v>
      </c>
      <c r="AP33">
        <f t="shared" si="8"/>
        <v>1.0656751988636008</v>
      </c>
      <c r="AQ33">
        <f t="shared" si="8"/>
        <v>1.0223351296686531</v>
      </c>
      <c r="AR33">
        <f t="shared" si="8"/>
        <v>0.95477926814273906</v>
      </c>
      <c r="AS33">
        <f t="shared" si="8"/>
        <v>1.0919999749090976</v>
      </c>
      <c r="AT33">
        <f t="shared" si="8"/>
        <v>0.98337928774970462</v>
      </c>
      <c r="AU33">
        <f t="shared" si="8"/>
        <v>1.1265128705341274</v>
      </c>
      <c r="AV33">
        <f t="shared" si="8"/>
        <v>0.9509204514933487</v>
      </c>
      <c r="AW33">
        <f t="shared" si="8"/>
        <v>1.0580125656567261</v>
      </c>
      <c r="AX33">
        <f t="shared" si="8"/>
        <v>1.0630428541351655</v>
      </c>
      <c r="AY33">
        <f t="shared" si="8"/>
        <v>0.84587139170955927</v>
      </c>
      <c r="AZ33">
        <f t="shared" si="8"/>
        <v>0.92969675029807008</v>
      </c>
      <c r="BA33">
        <f t="shared" si="8"/>
        <v>1.0926575382540653</v>
      </c>
      <c r="BB33">
        <f t="shared" si="8"/>
        <v>1.0206770150372946</v>
      </c>
      <c r="BC33">
        <f t="shared" si="8"/>
        <v>0.87906441727995233</v>
      </c>
      <c r="BD33">
        <f t="shared" si="8"/>
        <v>1.0619720292466925</v>
      </c>
      <c r="BE33">
        <f t="shared" si="8"/>
        <v>0.95047419384924547</v>
      </c>
      <c r="BF33">
        <f t="shared" si="8"/>
        <v>0.84153010833387731</v>
      </c>
      <c r="BG33">
        <f t="shared" si="8"/>
        <v>0.97281894316476381</v>
      </c>
      <c r="BH33">
        <f t="shared" si="8"/>
        <v>1.0756289672885146</v>
      </c>
      <c r="BI33">
        <f t="shared" si="8"/>
        <v>1.0269296987576539</v>
      </c>
      <c r="BJ33">
        <f t="shared" si="8"/>
        <v>0.90368411167180873</v>
      </c>
      <c r="BK33">
        <f t="shared" si="8"/>
        <v>1.0287546792633151</v>
      </c>
      <c r="BL33">
        <f t="shared" si="8"/>
        <v>0.99609641357411072</v>
      </c>
      <c r="BM33">
        <f t="shared" si="8"/>
        <v>1.0297884820856589</v>
      </c>
      <c r="BN33">
        <f t="shared" si="8"/>
        <v>0.89060186041436873</v>
      </c>
      <c r="BO33">
        <f t="shared" ref="BO33:BZ34" si="9">BO15/BO$14</f>
        <v>0.95577014215505618</v>
      </c>
      <c r="BP33">
        <f t="shared" si="9"/>
        <v>1.0112255595044095</v>
      </c>
      <c r="BQ33">
        <f t="shared" si="9"/>
        <v>0.96393969540231694</v>
      </c>
      <c r="BR33">
        <f t="shared" si="9"/>
        <v>0.88422557391496037</v>
      </c>
      <c r="BS33">
        <f t="shared" si="9"/>
        <v>0.91926860079474915</v>
      </c>
      <c r="BT33">
        <f t="shared" si="9"/>
        <v>0.9646232217694245</v>
      </c>
      <c r="BU33">
        <f t="shared" si="9"/>
        <v>0.3075172343134816</v>
      </c>
      <c r="BV33">
        <f t="shared" si="9"/>
        <v>0.93738630224891761</v>
      </c>
      <c r="BW33">
        <f t="shared" si="9"/>
        <v>1.147423680532178</v>
      </c>
      <c r="BX33">
        <f t="shared" si="9"/>
        <v>0.98291089962895128</v>
      </c>
      <c r="BY33">
        <f t="shared" si="9"/>
        <v>1.2300689372539262</v>
      </c>
      <c r="BZ33" t="e">
        <f t="shared" si="9"/>
        <v>#DIV/0!</v>
      </c>
      <c r="CA33">
        <v>100000</v>
      </c>
    </row>
    <row r="34" spans="2:79" x14ac:dyDescent="0.2">
      <c r="B34" t="s">
        <v>123</v>
      </c>
      <c r="C34">
        <f t="shared" si="3"/>
        <v>0.83581936050112504</v>
      </c>
      <c r="D34">
        <f t="shared" ref="D34:BO34" si="10">D16/D$14</f>
        <v>0.67650781194481102</v>
      </c>
      <c r="E34">
        <f t="shared" si="10"/>
        <v>0.4883765636324407</v>
      </c>
      <c r="F34">
        <f t="shared" si="10"/>
        <v>0.77810927506640937</v>
      </c>
      <c r="G34">
        <f t="shared" si="10"/>
        <v>0.96364932640309831</v>
      </c>
      <c r="H34">
        <f t="shared" si="10"/>
        <v>0.80652843877495983</v>
      </c>
      <c r="I34">
        <f t="shared" si="10"/>
        <v>0.93717916066784823</v>
      </c>
      <c r="J34">
        <f t="shared" si="10"/>
        <v>1.4319715375533879</v>
      </c>
      <c r="K34">
        <f t="shared" si="10"/>
        <v>1.0524893901363288</v>
      </c>
      <c r="L34">
        <f t="shared" si="10"/>
        <v>0.99123574818795457</v>
      </c>
      <c r="M34">
        <f t="shared" si="10"/>
        <v>0.82940896826208088</v>
      </c>
      <c r="N34">
        <f t="shared" si="10"/>
        <v>0.85328329343941489</v>
      </c>
      <c r="O34">
        <f t="shared" si="10"/>
        <v>0.77356461100715401</v>
      </c>
      <c r="P34">
        <f t="shared" si="10"/>
        <v>0.91027851289880501</v>
      </c>
      <c r="Q34">
        <f t="shared" si="10"/>
        <v>1.2831625923253156</v>
      </c>
      <c r="R34">
        <f t="shared" si="10"/>
        <v>0.92135542302706341</v>
      </c>
      <c r="S34">
        <f t="shared" si="10"/>
        <v>0.95772245625156693</v>
      </c>
      <c r="T34">
        <f t="shared" si="10"/>
        <v>1.1312174262333377</v>
      </c>
      <c r="U34">
        <f t="shared" si="10"/>
        <v>0.95293417946819448</v>
      </c>
      <c r="V34">
        <f t="shared" si="10"/>
        <v>0.76572756354481919</v>
      </c>
      <c r="W34">
        <f t="shared" si="10"/>
        <v>1.5672128153170899</v>
      </c>
      <c r="X34">
        <f t="shared" si="10"/>
        <v>1.316243029291174</v>
      </c>
      <c r="Y34">
        <f t="shared" si="10"/>
        <v>1.1019452433303367</v>
      </c>
      <c r="Z34">
        <f t="shared" si="10"/>
        <v>0.72569482817175412</v>
      </c>
      <c r="AA34">
        <f t="shared" si="10"/>
        <v>1.4608467597391419</v>
      </c>
      <c r="AB34">
        <f t="shared" si="10"/>
        <v>1.5069228365903495</v>
      </c>
      <c r="AC34">
        <f t="shared" si="10"/>
        <v>1.1875659361196644</v>
      </c>
      <c r="AD34">
        <f t="shared" si="10"/>
        <v>0.79212691335592311</v>
      </c>
      <c r="AE34">
        <f t="shared" si="10"/>
        <v>1.3703530142976583</v>
      </c>
      <c r="AF34">
        <f t="shared" si="10"/>
        <v>1.3905164862322528</v>
      </c>
      <c r="AG34">
        <f t="shared" si="10"/>
        <v>0.9842334635522777</v>
      </c>
      <c r="AH34">
        <f t="shared" si="10"/>
        <v>1.2115118249500396</v>
      </c>
      <c r="AI34">
        <f t="shared" si="10"/>
        <v>0.9462470454217341</v>
      </c>
      <c r="AJ34">
        <f t="shared" si="10"/>
        <v>1.1536726495877383</v>
      </c>
      <c r="AK34">
        <f t="shared" si="10"/>
        <v>1.2378130940295771</v>
      </c>
      <c r="AL34">
        <f t="shared" si="10"/>
        <v>1.4091582604791315</v>
      </c>
      <c r="AM34">
        <f t="shared" si="10"/>
        <v>0.98425152441138553</v>
      </c>
      <c r="AN34">
        <f t="shared" si="10"/>
        <v>1.1722265451749641</v>
      </c>
      <c r="AO34">
        <f t="shared" si="10"/>
        <v>1.0221338466407797</v>
      </c>
      <c r="AP34">
        <f t="shared" si="10"/>
        <v>0.97521455921755329</v>
      </c>
      <c r="AQ34">
        <f t="shared" si="10"/>
        <v>0.95353794292218763</v>
      </c>
      <c r="AR34">
        <f t="shared" si="10"/>
        <v>0.87972249528780422</v>
      </c>
      <c r="AS34">
        <f t="shared" si="10"/>
        <v>0.92617859499184252</v>
      </c>
      <c r="AT34">
        <f t="shared" si="10"/>
        <v>1.1518401229762776</v>
      </c>
      <c r="AU34">
        <f t="shared" si="10"/>
        <v>0.59105259285736145</v>
      </c>
      <c r="AV34">
        <f t="shared" si="10"/>
        <v>1.2283630426000671</v>
      </c>
      <c r="AW34">
        <f t="shared" si="10"/>
        <v>0.48825863926329066</v>
      </c>
      <c r="AX34">
        <f t="shared" si="10"/>
        <v>0.90279684539114158</v>
      </c>
      <c r="AY34">
        <f t="shared" si="10"/>
        <v>1.4873600971980681</v>
      </c>
      <c r="AZ34">
        <f t="shared" si="10"/>
        <v>0.77230750101810663</v>
      </c>
      <c r="BA34">
        <f t="shared" si="10"/>
        <v>1.4001483974196931</v>
      </c>
      <c r="BB34">
        <f t="shared" si="10"/>
        <v>0.51138835094858814</v>
      </c>
      <c r="BC34">
        <f t="shared" si="10"/>
        <v>1.1859100046772539</v>
      </c>
      <c r="BD34">
        <f t="shared" si="10"/>
        <v>0.83443008988505996</v>
      </c>
      <c r="BE34">
        <f t="shared" si="10"/>
        <v>0.89826382223658074</v>
      </c>
      <c r="BF34">
        <f t="shared" si="10"/>
        <v>1.1408859447236874</v>
      </c>
      <c r="BG34">
        <f t="shared" si="10"/>
        <v>1.1782268987018296</v>
      </c>
      <c r="BH34">
        <f t="shared" si="10"/>
        <v>1.0658962710915492</v>
      </c>
      <c r="BI34">
        <f t="shared" si="10"/>
        <v>1.3903635838331054</v>
      </c>
      <c r="BJ34">
        <f t="shared" si="10"/>
        <v>0.71645512399955524</v>
      </c>
      <c r="BK34">
        <f t="shared" si="10"/>
        <v>0.82712978025313411</v>
      </c>
      <c r="BL34">
        <f t="shared" si="10"/>
        <v>1.0749190583289701</v>
      </c>
      <c r="BM34">
        <f t="shared" si="10"/>
        <v>0.53477198803785742</v>
      </c>
      <c r="BN34">
        <f t="shared" si="10"/>
        <v>1.3801182632829367</v>
      </c>
      <c r="BO34">
        <f t="shared" si="10"/>
        <v>1.2556694167170923</v>
      </c>
      <c r="BP34">
        <f t="shared" si="9"/>
        <v>1.1198196392442255</v>
      </c>
      <c r="BQ34">
        <f t="shared" si="9"/>
        <v>1.2349270042705285</v>
      </c>
      <c r="BR34">
        <f t="shared" si="9"/>
        <v>0.54406673244128834</v>
      </c>
      <c r="BS34">
        <f t="shared" si="9"/>
        <v>1.0673636092208436</v>
      </c>
      <c r="BT34">
        <f t="shared" si="9"/>
        <v>1.2438248619379153</v>
      </c>
      <c r="BU34">
        <f t="shared" si="9"/>
        <v>0.47725646529694365</v>
      </c>
      <c r="BV34">
        <f t="shared" si="9"/>
        <v>1.4473253432603534</v>
      </c>
      <c r="BW34">
        <f t="shared" si="9"/>
        <v>1.2498153684963713</v>
      </c>
      <c r="BX34">
        <f t="shared" si="9"/>
        <v>0.91810825138053909</v>
      </c>
      <c r="BY34">
        <f t="shared" si="9"/>
        <v>0.63634195372925817</v>
      </c>
      <c r="BZ34" t="e">
        <f t="shared" si="9"/>
        <v>#DIV/0!</v>
      </c>
      <c r="CA34">
        <v>100000</v>
      </c>
    </row>
    <row r="36" spans="2:79" x14ac:dyDescent="0.2">
      <c r="B36" t="s">
        <v>130</v>
      </c>
    </row>
    <row r="37" spans="2:79" x14ac:dyDescent="0.2">
      <c r="B37" t="s">
        <v>124</v>
      </c>
      <c r="C37" t="s">
        <v>3</v>
      </c>
      <c r="D37" t="s">
        <v>4</v>
      </c>
      <c r="E37" t="s">
        <v>5</v>
      </c>
      <c r="F37" s="2" t="s">
        <v>6</v>
      </c>
      <c r="G37" t="s">
        <v>7</v>
      </c>
      <c r="H37" t="s">
        <v>8</v>
      </c>
      <c r="I37" t="s">
        <v>9</v>
      </c>
      <c r="J37" t="s">
        <v>10</v>
      </c>
      <c r="K37" t="s">
        <v>11</v>
      </c>
      <c r="L37" t="s">
        <v>12</v>
      </c>
      <c r="M37" t="s">
        <v>13</v>
      </c>
      <c r="N37" t="s">
        <v>14</v>
      </c>
      <c r="O37" t="s">
        <v>15</v>
      </c>
      <c r="P37" t="s">
        <v>16</v>
      </c>
      <c r="Q37" t="s">
        <v>17</v>
      </c>
      <c r="R37" t="s">
        <v>18</v>
      </c>
      <c r="S37" t="s">
        <v>19</v>
      </c>
      <c r="T37" t="s">
        <v>20</v>
      </c>
      <c r="U37" t="s">
        <v>21</v>
      </c>
      <c r="V37" t="s">
        <v>22</v>
      </c>
      <c r="W37" t="s">
        <v>23</v>
      </c>
      <c r="X37" t="s">
        <v>24</v>
      </c>
      <c r="Y37" t="s">
        <v>25</v>
      </c>
      <c r="Z37" t="s">
        <v>26</v>
      </c>
      <c r="AA37" t="s">
        <v>27</v>
      </c>
      <c r="AB37" t="s">
        <v>28</v>
      </c>
      <c r="AC37" t="s">
        <v>29</v>
      </c>
      <c r="AD37" t="s">
        <v>30</v>
      </c>
      <c r="AE37" t="s">
        <v>31</v>
      </c>
      <c r="AF37" t="s">
        <v>32</v>
      </c>
      <c r="AG37" t="s">
        <v>33</v>
      </c>
      <c r="AH37" t="s">
        <v>34</v>
      </c>
      <c r="AI37" t="s">
        <v>35</v>
      </c>
      <c r="AJ37" t="s">
        <v>36</v>
      </c>
      <c r="AK37" t="s">
        <v>37</v>
      </c>
      <c r="AL37" t="s">
        <v>38</v>
      </c>
      <c r="AM37" t="s">
        <v>39</v>
      </c>
      <c r="AN37" t="s">
        <v>40</v>
      </c>
      <c r="AO37" t="s">
        <v>41</v>
      </c>
      <c r="AP37" t="s">
        <v>42</v>
      </c>
      <c r="AQ37" t="s">
        <v>43</v>
      </c>
      <c r="AR37" t="s">
        <v>44</v>
      </c>
      <c r="AS37" t="s">
        <v>45</v>
      </c>
      <c r="AT37" t="s">
        <v>46</v>
      </c>
      <c r="AU37" t="s">
        <v>47</v>
      </c>
      <c r="AV37" t="s">
        <v>48</v>
      </c>
      <c r="AW37" t="s">
        <v>49</v>
      </c>
      <c r="AX37" t="s">
        <v>50</v>
      </c>
      <c r="AY37" t="s">
        <v>51</v>
      </c>
      <c r="AZ37" t="s">
        <v>52</v>
      </c>
      <c r="BA37" t="s">
        <v>53</v>
      </c>
      <c r="BB37" t="s">
        <v>54</v>
      </c>
      <c r="BC37" t="s">
        <v>55</v>
      </c>
      <c r="BD37" t="s">
        <v>56</v>
      </c>
      <c r="BE37" t="s">
        <v>57</v>
      </c>
      <c r="BF37" t="s">
        <v>58</v>
      </c>
      <c r="BG37" t="s">
        <v>59</v>
      </c>
      <c r="BH37" t="s">
        <v>60</v>
      </c>
      <c r="BI37" t="s">
        <v>61</v>
      </c>
      <c r="BJ37" t="s">
        <v>62</v>
      </c>
      <c r="BK37" t="s">
        <v>63</v>
      </c>
      <c r="BL37" t="s">
        <v>64</v>
      </c>
      <c r="BM37" t="s">
        <v>65</v>
      </c>
      <c r="BN37" t="s">
        <v>66</v>
      </c>
      <c r="BO37" t="s">
        <v>67</v>
      </c>
      <c r="BP37" t="s">
        <v>68</v>
      </c>
      <c r="BQ37" t="s">
        <v>69</v>
      </c>
      <c r="BR37" t="s">
        <v>70</v>
      </c>
      <c r="BS37" t="s">
        <v>71</v>
      </c>
      <c r="BT37" t="s">
        <v>72</v>
      </c>
      <c r="BU37" t="s">
        <v>73</v>
      </c>
      <c r="BV37" t="s">
        <v>74</v>
      </c>
      <c r="BW37" t="s">
        <v>75</v>
      </c>
      <c r="BX37" t="s">
        <v>76</v>
      </c>
      <c r="BY37" t="s">
        <v>77</v>
      </c>
    </row>
    <row r="38" spans="2:79" x14ac:dyDescent="0.2">
      <c r="B38" t="s">
        <v>131</v>
      </c>
      <c r="C38">
        <f>C20/C$23</f>
        <v>0.7499871967987225</v>
      </c>
      <c r="D38">
        <f t="shared" ref="D38:BO39" si="11">D20/D$23</f>
        <v>0.76756623133666646</v>
      </c>
      <c r="E38">
        <f t="shared" si="11"/>
        <v>0.74652655166970916</v>
      </c>
      <c r="F38">
        <f t="shared" si="11"/>
        <v>0.71136306068896671</v>
      </c>
      <c r="G38">
        <f t="shared" si="11"/>
        <v>0.67404520754081254</v>
      </c>
      <c r="H38">
        <f t="shared" si="11"/>
        <v>0.89030108734542246</v>
      </c>
      <c r="I38">
        <f t="shared" si="11"/>
        <v>1.0512882821483567</v>
      </c>
      <c r="J38">
        <f t="shared" si="11"/>
        <v>1.0972102056922268</v>
      </c>
      <c r="K38">
        <f t="shared" si="11"/>
        <v>1.0381660374487225</v>
      </c>
      <c r="L38">
        <f t="shared" si="11"/>
        <v>1.0308967921080621</v>
      </c>
      <c r="M38">
        <f t="shared" si="11"/>
        <v>0.97002155730604012</v>
      </c>
      <c r="N38">
        <f t="shared" si="11"/>
        <v>1.0497529083587078</v>
      </c>
      <c r="O38">
        <f t="shared" si="11"/>
        <v>1.1435733320664117</v>
      </c>
      <c r="P38">
        <f t="shared" si="11"/>
        <v>1.2600796487622048</v>
      </c>
      <c r="Q38">
        <f t="shared" si="11"/>
        <v>0.97850330522620999</v>
      </c>
      <c r="R38">
        <f t="shared" si="11"/>
        <v>0.88264548871877979</v>
      </c>
      <c r="S38">
        <f t="shared" si="11"/>
        <v>1.1266047552136793</v>
      </c>
      <c r="T38">
        <f t="shared" si="11"/>
        <v>1.0472608967810906</v>
      </c>
      <c r="U38">
        <f t="shared" si="11"/>
        <v>0.99484718532819516</v>
      </c>
      <c r="V38">
        <f t="shared" si="11"/>
        <v>1.0914303043433791</v>
      </c>
      <c r="W38">
        <f t="shared" si="11"/>
        <v>0.93567678146569433</v>
      </c>
      <c r="X38">
        <f t="shared" si="11"/>
        <v>0.97993371229880033</v>
      </c>
      <c r="Y38">
        <f t="shared" si="11"/>
        <v>1.0162945068588551</v>
      </c>
      <c r="Z38">
        <f t="shared" si="11"/>
        <v>1.0891048721411261</v>
      </c>
      <c r="AA38">
        <f t="shared" si="11"/>
        <v>1.017910909864933</v>
      </c>
      <c r="AB38">
        <f t="shared" si="11"/>
        <v>1.1029868834485768</v>
      </c>
      <c r="AC38">
        <f t="shared" si="11"/>
        <v>0.94161335061308493</v>
      </c>
      <c r="AD38">
        <f t="shared" si="11"/>
        <v>1.0134183038808495</v>
      </c>
      <c r="AE38">
        <f t="shared" si="11"/>
        <v>1.027572548166418</v>
      </c>
      <c r="AF38">
        <f t="shared" si="11"/>
        <v>1.1078049038822697</v>
      </c>
      <c r="AG38">
        <f t="shared" si="11"/>
        <v>1.1684375845357535</v>
      </c>
      <c r="AH38">
        <f t="shared" si="11"/>
        <v>0.86787270013042805</v>
      </c>
      <c r="AI38">
        <f t="shared" si="11"/>
        <v>1.0998292245187429</v>
      </c>
      <c r="AJ38">
        <f t="shared" si="11"/>
        <v>1.0902419117175142</v>
      </c>
      <c r="AK38">
        <f t="shared" si="11"/>
        <v>1.1142399664214346</v>
      </c>
      <c r="AL38">
        <f t="shared" si="11"/>
        <v>1.0038332483737944</v>
      </c>
      <c r="AM38">
        <f t="shared" si="11"/>
        <v>1.1593273056642217</v>
      </c>
      <c r="AN38">
        <f t="shared" si="11"/>
        <v>0.93182215062073348</v>
      </c>
      <c r="AO38">
        <f t="shared" si="11"/>
        <v>1.0086907954015552</v>
      </c>
      <c r="AP38">
        <f t="shared" si="11"/>
        <v>1.0122510117348027</v>
      </c>
      <c r="AQ38">
        <f t="shared" si="11"/>
        <v>1.0159413950441687</v>
      </c>
      <c r="AR38">
        <f t="shared" si="11"/>
        <v>0.84450573274192431</v>
      </c>
      <c r="AS38">
        <f t="shared" si="11"/>
        <v>1.0618805228545813</v>
      </c>
      <c r="AT38">
        <f t="shared" si="11"/>
        <v>1.1246684265638367</v>
      </c>
      <c r="AU38">
        <f t="shared" si="11"/>
        <v>0.94106313243680828</v>
      </c>
      <c r="AV38">
        <f t="shared" si="11"/>
        <v>1.0386846019029927</v>
      </c>
      <c r="AW38">
        <f t="shared" si="11"/>
        <v>1.0930069143319772</v>
      </c>
      <c r="AX38">
        <f t="shared" si="11"/>
        <v>1.02461303676548</v>
      </c>
      <c r="AY38">
        <f t="shared" si="11"/>
        <v>0.98008897412342977</v>
      </c>
      <c r="AZ38">
        <f t="shared" si="11"/>
        <v>1.0391681608424261</v>
      </c>
      <c r="BA38">
        <f t="shared" si="11"/>
        <v>1.0257549180618766</v>
      </c>
      <c r="BB38">
        <f t="shared" si="11"/>
        <v>1.0229114045096366</v>
      </c>
      <c r="BC38">
        <f t="shared" si="11"/>
        <v>1.0566231312534655</v>
      </c>
      <c r="BD38">
        <f t="shared" si="11"/>
        <v>1.233009181486231</v>
      </c>
      <c r="BE38">
        <f t="shared" si="11"/>
        <v>0.94564689856736939</v>
      </c>
      <c r="BF38">
        <f t="shared" si="11"/>
        <v>1.032322947882429</v>
      </c>
      <c r="BG38">
        <f t="shared" si="11"/>
        <v>1.0617307514808199</v>
      </c>
      <c r="BH38">
        <f t="shared" si="11"/>
        <v>1.1947874900502633</v>
      </c>
      <c r="BI38">
        <f t="shared" si="11"/>
        <v>0.9124096496882923</v>
      </c>
      <c r="BJ38">
        <f t="shared" si="11"/>
        <v>0.89780224291559785</v>
      </c>
      <c r="BK38">
        <f t="shared" si="11"/>
        <v>0.97373485082387912</v>
      </c>
      <c r="BL38">
        <f t="shared" si="11"/>
        <v>1.1375511997685541</v>
      </c>
      <c r="BM38">
        <f t="shared" si="11"/>
        <v>0.80682741356046517</v>
      </c>
      <c r="BN38">
        <f t="shared" si="11"/>
        <v>0.94096383326105926</v>
      </c>
      <c r="BO38">
        <f t="shared" si="11"/>
        <v>0.6118334169199201</v>
      </c>
      <c r="BP38">
        <f t="shared" ref="BP38:BY41" si="12">BP20/BP$23</f>
        <v>0.59686672053252587</v>
      </c>
      <c r="BQ38">
        <f t="shared" si="12"/>
        <v>0.95539385552397915</v>
      </c>
      <c r="BR38">
        <f t="shared" si="12"/>
        <v>0.59230126468033184</v>
      </c>
      <c r="BS38">
        <f t="shared" si="12"/>
        <v>0.51833408682109006</v>
      </c>
      <c r="BT38">
        <f t="shared" si="12"/>
        <v>0.96903770392770905</v>
      </c>
      <c r="BU38" t="e">
        <f t="shared" si="12"/>
        <v>#DIV/0!</v>
      </c>
      <c r="BV38">
        <f t="shared" si="12"/>
        <v>1.1972594915421981</v>
      </c>
      <c r="BW38">
        <f t="shared" si="12"/>
        <v>0.89329044207502684</v>
      </c>
      <c r="BX38">
        <f t="shared" si="12"/>
        <v>1.0568700407799585</v>
      </c>
      <c r="BY38">
        <f t="shared" si="12"/>
        <v>0.90884902666511891</v>
      </c>
    </row>
    <row r="39" spans="2:79" x14ac:dyDescent="0.2">
      <c r="B39" t="s">
        <v>132</v>
      </c>
      <c r="C39">
        <f t="shared" ref="C39:R41" si="13">C21/C$23</f>
        <v>1.0980356420303437</v>
      </c>
      <c r="D39">
        <f t="shared" si="13"/>
        <v>0.98888800048995362</v>
      </c>
      <c r="E39">
        <f t="shared" si="13"/>
        <v>1.0290469498519395</v>
      </c>
      <c r="F39">
        <f t="shared" si="13"/>
        <v>1.0735588392783375</v>
      </c>
      <c r="G39">
        <f t="shared" si="13"/>
        <v>1.0402037265297432</v>
      </c>
      <c r="H39">
        <f t="shared" si="13"/>
        <v>1.3788360032854343</v>
      </c>
      <c r="I39">
        <f t="shared" si="13"/>
        <v>0.99058905717301482</v>
      </c>
      <c r="J39">
        <f t="shared" si="13"/>
        <v>1.0903815102878354</v>
      </c>
      <c r="K39">
        <f t="shared" si="13"/>
        <v>0.91609879109636472</v>
      </c>
      <c r="L39">
        <f t="shared" si="13"/>
        <v>0.94521957916152188</v>
      </c>
      <c r="M39">
        <f t="shared" si="13"/>
        <v>0.82554786752748133</v>
      </c>
      <c r="N39">
        <f t="shared" si="13"/>
        <v>1.0579077102881385</v>
      </c>
      <c r="O39">
        <f t="shared" si="13"/>
        <v>0.90952841453976618</v>
      </c>
      <c r="P39">
        <f t="shared" si="13"/>
        <v>1.0406160640284414</v>
      </c>
      <c r="Q39">
        <f t="shared" si="13"/>
        <v>0.97116029174291996</v>
      </c>
      <c r="R39">
        <f t="shared" si="13"/>
        <v>0.87491689170474329</v>
      </c>
      <c r="S39">
        <f t="shared" si="11"/>
        <v>1.1866377486076043</v>
      </c>
      <c r="T39">
        <f t="shared" si="11"/>
        <v>0.88296566214783723</v>
      </c>
      <c r="U39">
        <f t="shared" si="11"/>
        <v>0.85541498351590617</v>
      </c>
      <c r="V39">
        <f t="shared" si="11"/>
        <v>0.80781325489557398</v>
      </c>
      <c r="W39">
        <f t="shared" si="11"/>
        <v>0.87912826085753326</v>
      </c>
      <c r="X39">
        <f t="shared" si="11"/>
        <v>0.9576243145919946</v>
      </c>
      <c r="Y39">
        <f t="shared" si="11"/>
        <v>0.91400937343965494</v>
      </c>
      <c r="Z39">
        <f t="shared" si="11"/>
        <v>0.90427986638596702</v>
      </c>
      <c r="AA39">
        <f t="shared" si="11"/>
        <v>1.1113880461619434</v>
      </c>
      <c r="AB39">
        <f t="shared" si="11"/>
        <v>1.0432338734056943</v>
      </c>
      <c r="AC39">
        <f t="shared" si="11"/>
        <v>1.0229007243718848</v>
      </c>
      <c r="AD39">
        <f t="shared" si="11"/>
        <v>1.0393546402112837</v>
      </c>
      <c r="AE39">
        <f t="shared" si="11"/>
        <v>1.0203935987552815</v>
      </c>
      <c r="AF39">
        <f t="shared" si="11"/>
        <v>1.2511465198160774</v>
      </c>
      <c r="AG39">
        <f t="shared" si="11"/>
        <v>1.2071830402349542</v>
      </c>
      <c r="AH39">
        <f t="shared" si="11"/>
        <v>0.95511154559201106</v>
      </c>
      <c r="AI39">
        <f t="shared" si="11"/>
        <v>0.95535813554360682</v>
      </c>
      <c r="AJ39">
        <f t="shared" si="11"/>
        <v>1.0823771741212611</v>
      </c>
      <c r="AK39">
        <f t="shared" si="11"/>
        <v>0.83516028353415317</v>
      </c>
      <c r="AL39">
        <f t="shared" si="11"/>
        <v>1.0214598330853311</v>
      </c>
      <c r="AM39">
        <f t="shared" si="11"/>
        <v>0.90394512042484743</v>
      </c>
      <c r="AN39">
        <f t="shared" si="11"/>
        <v>0.85622788746076151</v>
      </c>
      <c r="AO39">
        <f t="shared" si="11"/>
        <v>0.96020082906537252</v>
      </c>
      <c r="AP39">
        <f t="shared" si="11"/>
        <v>0.90287647282972461</v>
      </c>
      <c r="AQ39">
        <f t="shared" si="11"/>
        <v>0.79808282655818985</v>
      </c>
      <c r="AR39">
        <f t="shared" si="11"/>
        <v>0.94440149868295531</v>
      </c>
      <c r="AS39">
        <f t="shared" si="11"/>
        <v>0.98812379028864772</v>
      </c>
      <c r="AT39">
        <f t="shared" si="11"/>
        <v>1.0056520032195011</v>
      </c>
      <c r="AU39">
        <f t="shared" si="11"/>
        <v>0.89199410028319082</v>
      </c>
      <c r="AV39">
        <f t="shared" si="11"/>
        <v>0.92195478647467566</v>
      </c>
      <c r="AW39">
        <f t="shared" si="11"/>
        <v>0.94967733659879128</v>
      </c>
      <c r="AX39">
        <f t="shared" si="11"/>
        <v>0.75903363779155886</v>
      </c>
      <c r="AY39">
        <f t="shared" si="11"/>
        <v>1.032718450657969</v>
      </c>
      <c r="AZ39">
        <f t="shared" si="11"/>
        <v>0.85425785780540897</v>
      </c>
      <c r="BA39">
        <f t="shared" si="11"/>
        <v>1.0323137431046914</v>
      </c>
      <c r="BB39">
        <f t="shared" si="11"/>
        <v>1.0039972648314373</v>
      </c>
      <c r="BC39">
        <f t="shared" si="11"/>
        <v>0.95649050972338345</v>
      </c>
      <c r="BD39">
        <f t="shared" si="11"/>
        <v>1.1574884690072103</v>
      </c>
      <c r="BE39">
        <f t="shared" si="11"/>
        <v>0.94144827705843204</v>
      </c>
      <c r="BF39">
        <f t="shared" si="11"/>
        <v>0.94763052137704185</v>
      </c>
      <c r="BG39">
        <f t="shared" si="11"/>
        <v>0.82445622750089953</v>
      </c>
      <c r="BH39">
        <f t="shared" si="11"/>
        <v>1.1023577544838672</v>
      </c>
      <c r="BI39">
        <f t="shared" si="11"/>
        <v>0.95328299063106547</v>
      </c>
      <c r="BJ39">
        <f t="shared" si="11"/>
        <v>0.83089746343608939</v>
      </c>
      <c r="BK39">
        <f t="shared" si="11"/>
        <v>0.89325222992120012</v>
      </c>
      <c r="BL39">
        <f t="shared" si="11"/>
        <v>0.82451640861790432</v>
      </c>
      <c r="BM39">
        <f t="shared" si="11"/>
        <v>0.80692542600264028</v>
      </c>
      <c r="BN39">
        <f t="shared" si="11"/>
        <v>1.0143108165330466</v>
      </c>
      <c r="BO39">
        <f t="shared" si="11"/>
        <v>1.0685998515595787</v>
      </c>
      <c r="BP39">
        <f t="shared" si="12"/>
        <v>1.1082957694920532</v>
      </c>
      <c r="BQ39">
        <f t="shared" si="12"/>
        <v>1.2138474863181974</v>
      </c>
      <c r="BR39">
        <f t="shared" si="12"/>
        <v>1.238033389386251</v>
      </c>
      <c r="BS39">
        <f t="shared" si="12"/>
        <v>1.133059980408639</v>
      </c>
      <c r="BT39">
        <f t="shared" si="12"/>
        <v>1.2655837155087708</v>
      </c>
      <c r="BU39" t="e">
        <f t="shared" si="12"/>
        <v>#DIV/0!</v>
      </c>
      <c r="BV39">
        <f t="shared" si="12"/>
        <v>1.0723223894611376</v>
      </c>
      <c r="BW39">
        <f t="shared" si="12"/>
        <v>1.1882240150443861</v>
      </c>
      <c r="BX39">
        <f t="shared" si="12"/>
        <v>0.97444455214947245</v>
      </c>
      <c r="BY39">
        <f t="shared" si="12"/>
        <v>1.1857485483463774</v>
      </c>
    </row>
    <row r="40" spans="2:79" x14ac:dyDescent="0.2">
      <c r="B40" t="s">
        <v>127</v>
      </c>
      <c r="C40">
        <f t="shared" si="13"/>
        <v>1.416821373600532</v>
      </c>
      <c r="D40">
        <f t="shared" ref="D40:BO41" si="14">D22/D$23</f>
        <v>1.8556678651323606</v>
      </c>
      <c r="E40">
        <f t="shared" si="14"/>
        <v>1.2166846945672589</v>
      </c>
      <c r="F40">
        <f t="shared" si="14"/>
        <v>1.1726899566259354</v>
      </c>
      <c r="G40">
        <f t="shared" si="14"/>
        <v>1.1587665844613479</v>
      </c>
      <c r="H40">
        <f t="shared" si="14"/>
        <v>1.1455247607476449</v>
      </c>
      <c r="I40">
        <f t="shared" si="14"/>
        <v>0.78985030263170908</v>
      </c>
      <c r="J40">
        <f t="shared" si="14"/>
        <v>0.78930492792589801</v>
      </c>
      <c r="K40">
        <f t="shared" si="14"/>
        <v>0.68527477911817458</v>
      </c>
      <c r="L40">
        <f t="shared" si="14"/>
        <v>0.87482280583474659</v>
      </c>
      <c r="M40">
        <f t="shared" si="14"/>
        <v>0.66377307319097179</v>
      </c>
      <c r="N40">
        <f t="shared" si="14"/>
        <v>0.88783509657861159</v>
      </c>
      <c r="O40">
        <f t="shared" si="14"/>
        <v>0.80798618085812057</v>
      </c>
      <c r="P40">
        <f t="shared" si="14"/>
        <v>0.9319661519020912</v>
      </c>
      <c r="Q40">
        <f t="shared" si="14"/>
        <v>0.83335440412906636</v>
      </c>
      <c r="R40">
        <f t="shared" si="14"/>
        <v>0.69666004293243411</v>
      </c>
      <c r="S40">
        <f t="shared" si="14"/>
        <v>0.84135286693718203</v>
      </c>
      <c r="T40">
        <f t="shared" si="14"/>
        <v>0.7116192852123796</v>
      </c>
      <c r="U40">
        <f t="shared" si="14"/>
        <v>0.85606551947907972</v>
      </c>
      <c r="V40">
        <f t="shared" si="14"/>
        <v>0.75100261366925813</v>
      </c>
      <c r="W40">
        <f t="shared" si="14"/>
        <v>0.79898530318565342</v>
      </c>
      <c r="X40">
        <f t="shared" si="14"/>
        <v>0.71540744234967479</v>
      </c>
      <c r="Y40">
        <f t="shared" si="14"/>
        <v>0.67787630448792546</v>
      </c>
      <c r="Z40">
        <f t="shared" si="14"/>
        <v>0.67824193934923627</v>
      </c>
      <c r="AA40">
        <f t="shared" si="14"/>
        <v>0.84424682230599235</v>
      </c>
      <c r="AB40">
        <f t="shared" si="14"/>
        <v>0.92327783365351146</v>
      </c>
      <c r="AC40">
        <f t="shared" si="14"/>
        <v>0.78267116730392317</v>
      </c>
      <c r="AD40">
        <f t="shared" si="14"/>
        <v>0.71591411777525837</v>
      </c>
      <c r="AE40">
        <f t="shared" si="14"/>
        <v>0.86343331973201543</v>
      </c>
      <c r="AF40">
        <f t="shared" si="14"/>
        <v>1.048998811521433</v>
      </c>
      <c r="AG40">
        <f t="shared" si="14"/>
        <v>1.0884638714461901</v>
      </c>
      <c r="AH40">
        <f t="shared" si="14"/>
        <v>0.82000009868064438</v>
      </c>
      <c r="AI40">
        <f t="shared" si="14"/>
        <v>1.0078232924105135</v>
      </c>
      <c r="AJ40">
        <f t="shared" si="14"/>
        <v>0.81718584450465948</v>
      </c>
      <c r="AK40">
        <f t="shared" si="14"/>
        <v>0.71758205126217955</v>
      </c>
      <c r="AL40">
        <f t="shared" si="14"/>
        <v>0.76631392650190933</v>
      </c>
      <c r="AM40">
        <f t="shared" si="14"/>
        <v>0.72485579336923422</v>
      </c>
      <c r="AN40">
        <f t="shared" si="14"/>
        <v>0.71450235148177288</v>
      </c>
      <c r="AO40">
        <f t="shared" si="14"/>
        <v>0.89867379850210594</v>
      </c>
      <c r="AP40">
        <f t="shared" si="14"/>
        <v>0.71614721222053535</v>
      </c>
      <c r="AQ40">
        <f t="shared" si="14"/>
        <v>0.65297034062721593</v>
      </c>
      <c r="AR40">
        <f t="shared" si="14"/>
        <v>0.70521112757541726</v>
      </c>
      <c r="AS40">
        <f t="shared" si="14"/>
        <v>0.78094905428361205</v>
      </c>
      <c r="AT40">
        <f t="shared" si="14"/>
        <v>0.95872168174384331</v>
      </c>
      <c r="AU40">
        <f t="shared" si="14"/>
        <v>0.77332785226132628</v>
      </c>
      <c r="AV40">
        <f t="shared" si="14"/>
        <v>0.76346945652565368</v>
      </c>
      <c r="AW40">
        <f t="shared" si="14"/>
        <v>1.1257215142973367</v>
      </c>
      <c r="AX40">
        <f t="shared" si="14"/>
        <v>0.7683163421572865</v>
      </c>
      <c r="AY40">
        <f t="shared" si="14"/>
        <v>0.78085907362539164</v>
      </c>
      <c r="AZ40">
        <f t="shared" si="14"/>
        <v>0.77692807503721695</v>
      </c>
      <c r="BA40">
        <f t="shared" si="14"/>
        <v>0.67670643780175088</v>
      </c>
      <c r="BB40">
        <f t="shared" si="14"/>
        <v>0.95182993382244996</v>
      </c>
      <c r="BC40">
        <f t="shared" si="14"/>
        <v>0.69788441056641348</v>
      </c>
      <c r="BD40">
        <f t="shared" si="14"/>
        <v>1.1089133205147552</v>
      </c>
      <c r="BE40">
        <f t="shared" si="14"/>
        <v>0.65686481024339316</v>
      </c>
      <c r="BF40">
        <f t="shared" si="14"/>
        <v>0.68126337238855283</v>
      </c>
      <c r="BG40">
        <f t="shared" si="14"/>
        <v>0.73039179606766358</v>
      </c>
      <c r="BH40">
        <f t="shared" si="14"/>
        <v>0.85894097149598247</v>
      </c>
      <c r="BI40">
        <f t="shared" si="14"/>
        <v>0.68531541696968468</v>
      </c>
      <c r="BJ40">
        <f t="shared" si="14"/>
        <v>0.70354320260975189</v>
      </c>
      <c r="BK40">
        <f t="shared" si="14"/>
        <v>0.64678790991690782</v>
      </c>
      <c r="BL40">
        <f t="shared" si="14"/>
        <v>0.73998601207366599</v>
      </c>
      <c r="BM40">
        <f t="shared" si="14"/>
        <v>0.74200597581155303</v>
      </c>
      <c r="BN40">
        <f t="shared" si="14"/>
        <v>0.77678915478028177</v>
      </c>
      <c r="BO40">
        <f t="shared" si="14"/>
        <v>4.162257784624674</v>
      </c>
      <c r="BP40">
        <f t="shared" si="12"/>
        <v>3.6458358047056931</v>
      </c>
      <c r="BQ40">
        <f t="shared" si="12"/>
        <v>2.9834613340744922</v>
      </c>
      <c r="BR40">
        <f t="shared" si="12"/>
        <v>3.1031907808307753</v>
      </c>
      <c r="BS40">
        <f t="shared" si="12"/>
        <v>3.3875185079729104</v>
      </c>
      <c r="BT40">
        <f t="shared" si="12"/>
        <v>1.4953395119421327</v>
      </c>
      <c r="BU40" t="e">
        <f t="shared" si="12"/>
        <v>#DIV/0!</v>
      </c>
      <c r="BV40">
        <f t="shared" si="12"/>
        <v>0.89471734993264374</v>
      </c>
      <c r="BW40">
        <f t="shared" si="12"/>
        <v>0.95089727336929242</v>
      </c>
      <c r="BX40">
        <f t="shared" si="12"/>
        <v>0.99004437633151998</v>
      </c>
      <c r="BY40">
        <f t="shared" si="12"/>
        <v>0</v>
      </c>
    </row>
    <row r="41" spans="2:79" x14ac:dyDescent="0.2">
      <c r="B41" t="s">
        <v>128</v>
      </c>
      <c r="C41">
        <f t="shared" si="13"/>
        <v>1</v>
      </c>
      <c r="D41">
        <f t="shared" si="14"/>
        <v>1</v>
      </c>
      <c r="E41">
        <f t="shared" si="14"/>
        <v>1</v>
      </c>
      <c r="F41">
        <f t="shared" si="14"/>
        <v>1</v>
      </c>
      <c r="G41">
        <f t="shared" si="14"/>
        <v>1</v>
      </c>
      <c r="H41">
        <f t="shared" si="14"/>
        <v>1</v>
      </c>
      <c r="I41">
        <f t="shared" si="14"/>
        <v>1</v>
      </c>
      <c r="J41">
        <f t="shared" si="14"/>
        <v>1</v>
      </c>
      <c r="K41">
        <f t="shared" si="14"/>
        <v>1</v>
      </c>
      <c r="L41">
        <f t="shared" si="14"/>
        <v>1</v>
      </c>
      <c r="M41">
        <f t="shared" si="14"/>
        <v>1</v>
      </c>
      <c r="N41">
        <f t="shared" si="14"/>
        <v>1</v>
      </c>
      <c r="O41">
        <f t="shared" si="14"/>
        <v>1</v>
      </c>
      <c r="P41">
        <f t="shared" si="14"/>
        <v>1</v>
      </c>
      <c r="Q41">
        <f t="shared" si="14"/>
        <v>1</v>
      </c>
      <c r="R41">
        <f t="shared" si="14"/>
        <v>1</v>
      </c>
      <c r="S41">
        <f t="shared" si="14"/>
        <v>1</v>
      </c>
      <c r="T41">
        <f t="shared" si="14"/>
        <v>1</v>
      </c>
      <c r="U41">
        <f t="shared" si="14"/>
        <v>1</v>
      </c>
      <c r="V41">
        <f t="shared" si="14"/>
        <v>1</v>
      </c>
      <c r="W41">
        <f t="shared" si="14"/>
        <v>1</v>
      </c>
      <c r="X41">
        <f t="shared" si="14"/>
        <v>1</v>
      </c>
      <c r="Y41">
        <f t="shared" si="14"/>
        <v>1</v>
      </c>
      <c r="Z41">
        <f t="shared" si="14"/>
        <v>1</v>
      </c>
      <c r="AA41">
        <f t="shared" si="14"/>
        <v>1</v>
      </c>
      <c r="AB41">
        <f t="shared" si="14"/>
        <v>1</v>
      </c>
      <c r="AC41">
        <f t="shared" si="14"/>
        <v>1</v>
      </c>
      <c r="AD41">
        <f t="shared" si="14"/>
        <v>1</v>
      </c>
      <c r="AE41">
        <f t="shared" si="14"/>
        <v>1</v>
      </c>
      <c r="AF41">
        <f t="shared" si="14"/>
        <v>1</v>
      </c>
      <c r="AG41">
        <f t="shared" si="14"/>
        <v>1</v>
      </c>
      <c r="AH41">
        <f t="shared" si="14"/>
        <v>1</v>
      </c>
      <c r="AI41">
        <f t="shared" si="14"/>
        <v>1</v>
      </c>
      <c r="AJ41">
        <f t="shared" si="14"/>
        <v>1</v>
      </c>
      <c r="AK41">
        <f t="shared" si="14"/>
        <v>1</v>
      </c>
      <c r="AL41">
        <f t="shared" si="14"/>
        <v>1</v>
      </c>
      <c r="AM41">
        <f t="shared" si="14"/>
        <v>1</v>
      </c>
      <c r="AN41">
        <f t="shared" si="14"/>
        <v>1</v>
      </c>
      <c r="AO41">
        <f t="shared" si="14"/>
        <v>1</v>
      </c>
      <c r="AP41">
        <f t="shared" si="14"/>
        <v>1</v>
      </c>
      <c r="AQ41">
        <f t="shared" si="14"/>
        <v>1</v>
      </c>
      <c r="AR41">
        <f t="shared" si="14"/>
        <v>1</v>
      </c>
      <c r="AS41">
        <f t="shared" si="14"/>
        <v>1</v>
      </c>
      <c r="AT41">
        <f t="shared" si="14"/>
        <v>1</v>
      </c>
      <c r="AU41">
        <f t="shared" si="14"/>
        <v>1</v>
      </c>
      <c r="AV41">
        <f t="shared" si="14"/>
        <v>1</v>
      </c>
      <c r="AW41">
        <f t="shared" si="14"/>
        <v>1</v>
      </c>
      <c r="AX41">
        <f t="shared" si="14"/>
        <v>1</v>
      </c>
      <c r="AY41">
        <f t="shared" si="14"/>
        <v>1</v>
      </c>
      <c r="AZ41">
        <f t="shared" si="14"/>
        <v>1</v>
      </c>
      <c r="BA41">
        <f t="shared" si="14"/>
        <v>1</v>
      </c>
      <c r="BB41">
        <f t="shared" si="14"/>
        <v>1</v>
      </c>
      <c r="BC41">
        <f t="shared" si="14"/>
        <v>1</v>
      </c>
      <c r="BD41">
        <f t="shared" si="14"/>
        <v>1</v>
      </c>
      <c r="BE41">
        <f t="shared" si="14"/>
        <v>1</v>
      </c>
      <c r="BF41">
        <f t="shared" si="14"/>
        <v>1</v>
      </c>
      <c r="BG41">
        <f t="shared" si="14"/>
        <v>1</v>
      </c>
      <c r="BH41">
        <f t="shared" si="14"/>
        <v>1</v>
      </c>
      <c r="BI41">
        <f t="shared" si="14"/>
        <v>1</v>
      </c>
      <c r="BJ41">
        <f t="shared" si="14"/>
        <v>1</v>
      </c>
      <c r="BK41">
        <f t="shared" si="14"/>
        <v>1</v>
      </c>
      <c r="BL41">
        <f t="shared" si="14"/>
        <v>1</v>
      </c>
      <c r="BM41">
        <f t="shared" si="14"/>
        <v>1</v>
      </c>
      <c r="BN41">
        <f t="shared" si="14"/>
        <v>1</v>
      </c>
      <c r="BO41">
        <f t="shared" si="14"/>
        <v>1</v>
      </c>
      <c r="BP41">
        <f t="shared" si="12"/>
        <v>1</v>
      </c>
      <c r="BQ41">
        <f t="shared" si="12"/>
        <v>1</v>
      </c>
      <c r="BR41">
        <f t="shared" si="12"/>
        <v>1</v>
      </c>
      <c r="BS41">
        <f t="shared" si="12"/>
        <v>1</v>
      </c>
      <c r="BT41">
        <f t="shared" si="12"/>
        <v>1</v>
      </c>
      <c r="BU41" t="e">
        <f t="shared" si="12"/>
        <v>#DIV/0!</v>
      </c>
      <c r="BV41">
        <f t="shared" si="12"/>
        <v>1</v>
      </c>
      <c r="BW41">
        <f t="shared" si="12"/>
        <v>1</v>
      </c>
      <c r="BX41">
        <f t="shared" si="12"/>
        <v>1</v>
      </c>
      <c r="BY41">
        <f t="shared" si="12"/>
        <v>1</v>
      </c>
    </row>
    <row r="43" spans="2:79" x14ac:dyDescent="0.2">
      <c r="B43" t="s">
        <v>133</v>
      </c>
    </row>
    <row r="44" spans="2:79" x14ac:dyDescent="0.2">
      <c r="B44" t="s">
        <v>124</v>
      </c>
      <c r="C44" t="s">
        <v>3</v>
      </c>
      <c r="D44" t="s">
        <v>4</v>
      </c>
      <c r="E44" t="s">
        <v>5</v>
      </c>
      <c r="F44" s="2" t="s">
        <v>6</v>
      </c>
      <c r="G44" t="s">
        <v>7</v>
      </c>
      <c r="H44" t="s">
        <v>8</v>
      </c>
      <c r="I44" t="s">
        <v>9</v>
      </c>
      <c r="J44" t="s">
        <v>10</v>
      </c>
      <c r="K44" t="s">
        <v>11</v>
      </c>
      <c r="L44" t="s">
        <v>12</v>
      </c>
      <c r="M44" t="s">
        <v>13</v>
      </c>
      <c r="N44" t="s">
        <v>14</v>
      </c>
      <c r="O44" t="s">
        <v>15</v>
      </c>
      <c r="P44" t="s">
        <v>16</v>
      </c>
      <c r="Q44" t="s">
        <v>17</v>
      </c>
      <c r="R44" t="s">
        <v>18</v>
      </c>
      <c r="S44" t="s">
        <v>19</v>
      </c>
      <c r="T44" t="s">
        <v>20</v>
      </c>
      <c r="U44" t="s">
        <v>21</v>
      </c>
      <c r="V44" t="s">
        <v>22</v>
      </c>
      <c r="W44" t="s">
        <v>23</v>
      </c>
      <c r="X44" t="s">
        <v>24</v>
      </c>
      <c r="Y44" t="s">
        <v>25</v>
      </c>
      <c r="Z44" t="s">
        <v>26</v>
      </c>
      <c r="AA44" t="s">
        <v>27</v>
      </c>
      <c r="AB44" t="s">
        <v>28</v>
      </c>
      <c r="AC44" t="s">
        <v>29</v>
      </c>
      <c r="AD44" t="s">
        <v>30</v>
      </c>
      <c r="AE44" t="s">
        <v>31</v>
      </c>
      <c r="AF44" t="s">
        <v>32</v>
      </c>
      <c r="AG44" t="s">
        <v>33</v>
      </c>
      <c r="AH44" t="s">
        <v>34</v>
      </c>
      <c r="AI44" t="s">
        <v>35</v>
      </c>
      <c r="AJ44" t="s">
        <v>36</v>
      </c>
      <c r="AK44" t="s">
        <v>37</v>
      </c>
      <c r="AL44" t="s">
        <v>38</v>
      </c>
      <c r="AM44" t="s">
        <v>39</v>
      </c>
      <c r="AN44" t="s">
        <v>40</v>
      </c>
      <c r="AO44" t="s">
        <v>41</v>
      </c>
      <c r="AP44" t="s">
        <v>42</v>
      </c>
      <c r="AQ44" t="s">
        <v>43</v>
      </c>
      <c r="AR44" t="s">
        <v>44</v>
      </c>
      <c r="AS44" t="s">
        <v>45</v>
      </c>
      <c r="AT44" t="s">
        <v>46</v>
      </c>
      <c r="AU44" t="s">
        <v>47</v>
      </c>
      <c r="AV44" t="s">
        <v>48</v>
      </c>
      <c r="AW44" t="s">
        <v>49</v>
      </c>
      <c r="AX44" t="s">
        <v>50</v>
      </c>
      <c r="AY44" t="s">
        <v>51</v>
      </c>
      <c r="AZ44" t="s">
        <v>52</v>
      </c>
      <c r="BA44" t="s">
        <v>53</v>
      </c>
      <c r="BB44" t="s">
        <v>54</v>
      </c>
      <c r="BC44" t="s">
        <v>55</v>
      </c>
      <c r="BD44" t="s">
        <v>56</v>
      </c>
      <c r="BE44" t="s">
        <v>57</v>
      </c>
      <c r="BF44" t="s">
        <v>58</v>
      </c>
      <c r="BG44" t="s">
        <v>59</v>
      </c>
      <c r="BH44" t="s">
        <v>60</v>
      </c>
      <c r="BI44" t="s">
        <v>61</v>
      </c>
      <c r="BJ44" t="s">
        <v>62</v>
      </c>
      <c r="BK44" t="s">
        <v>63</v>
      </c>
      <c r="BL44" t="s">
        <v>64</v>
      </c>
      <c r="BM44" t="s">
        <v>65</v>
      </c>
      <c r="BN44" t="s">
        <v>66</v>
      </c>
      <c r="BO44" t="s">
        <v>67</v>
      </c>
      <c r="BP44" t="s">
        <v>68</v>
      </c>
      <c r="BQ44" t="s">
        <v>69</v>
      </c>
      <c r="BR44" t="s">
        <v>70</v>
      </c>
      <c r="BS44" t="s">
        <v>71</v>
      </c>
      <c r="BT44" t="s">
        <v>72</v>
      </c>
      <c r="BU44" t="s">
        <v>73</v>
      </c>
      <c r="BV44" t="s">
        <v>74</v>
      </c>
      <c r="BW44" t="s">
        <v>75</v>
      </c>
      <c r="BX44" t="s">
        <v>76</v>
      </c>
      <c r="BY44" t="s">
        <v>77</v>
      </c>
    </row>
    <row r="45" spans="2:79" x14ac:dyDescent="0.2">
      <c r="B45" t="s">
        <v>131</v>
      </c>
      <c r="C45">
        <f>C38/C$38</f>
        <v>1</v>
      </c>
      <c r="D45">
        <f t="shared" ref="D45:J45" si="15">D38/D$38</f>
        <v>1</v>
      </c>
      <c r="E45">
        <f t="shared" si="15"/>
        <v>1</v>
      </c>
      <c r="F45">
        <f t="shared" si="15"/>
        <v>1</v>
      </c>
      <c r="G45">
        <f t="shared" si="15"/>
        <v>1</v>
      </c>
      <c r="H45">
        <f t="shared" si="15"/>
        <v>1</v>
      </c>
      <c r="I45">
        <f t="shared" si="15"/>
        <v>1</v>
      </c>
      <c r="J45">
        <f t="shared" si="15"/>
        <v>1</v>
      </c>
      <c r="K45">
        <f t="shared" ref="K45:BV45" si="16">K38/K$38</f>
        <v>1</v>
      </c>
      <c r="L45">
        <f t="shared" si="16"/>
        <v>1</v>
      </c>
      <c r="M45">
        <f t="shared" si="16"/>
        <v>1</v>
      </c>
      <c r="N45">
        <f t="shared" si="16"/>
        <v>1</v>
      </c>
      <c r="O45">
        <f t="shared" si="16"/>
        <v>1</v>
      </c>
      <c r="P45">
        <f t="shared" si="16"/>
        <v>1</v>
      </c>
      <c r="Q45">
        <f t="shared" si="16"/>
        <v>1</v>
      </c>
      <c r="R45">
        <f t="shared" si="16"/>
        <v>1</v>
      </c>
      <c r="S45">
        <f t="shared" si="16"/>
        <v>1</v>
      </c>
      <c r="T45">
        <f t="shared" si="16"/>
        <v>1</v>
      </c>
      <c r="U45">
        <f t="shared" si="16"/>
        <v>1</v>
      </c>
      <c r="V45">
        <f t="shared" si="16"/>
        <v>1</v>
      </c>
      <c r="W45">
        <f t="shared" si="16"/>
        <v>1</v>
      </c>
      <c r="X45">
        <f t="shared" si="16"/>
        <v>1</v>
      </c>
      <c r="Y45">
        <f t="shared" si="16"/>
        <v>1</v>
      </c>
      <c r="Z45">
        <f t="shared" si="16"/>
        <v>1</v>
      </c>
      <c r="AA45">
        <f t="shared" si="16"/>
        <v>1</v>
      </c>
      <c r="AB45">
        <f t="shared" si="16"/>
        <v>1</v>
      </c>
      <c r="AC45">
        <f t="shared" si="16"/>
        <v>1</v>
      </c>
      <c r="AD45">
        <f t="shared" si="16"/>
        <v>1</v>
      </c>
      <c r="AE45">
        <f t="shared" si="16"/>
        <v>1</v>
      </c>
      <c r="AF45">
        <f t="shared" si="16"/>
        <v>1</v>
      </c>
      <c r="AG45">
        <f t="shared" si="16"/>
        <v>1</v>
      </c>
      <c r="AH45">
        <f t="shared" si="16"/>
        <v>1</v>
      </c>
      <c r="AI45">
        <f t="shared" si="16"/>
        <v>1</v>
      </c>
      <c r="AJ45">
        <f t="shared" si="16"/>
        <v>1</v>
      </c>
      <c r="AK45">
        <f t="shared" si="16"/>
        <v>1</v>
      </c>
      <c r="AL45">
        <f t="shared" si="16"/>
        <v>1</v>
      </c>
      <c r="AM45">
        <f t="shared" si="16"/>
        <v>1</v>
      </c>
      <c r="AN45">
        <f t="shared" si="16"/>
        <v>1</v>
      </c>
      <c r="AO45">
        <f t="shared" si="16"/>
        <v>1</v>
      </c>
      <c r="AP45">
        <f t="shared" si="16"/>
        <v>1</v>
      </c>
      <c r="AQ45">
        <f t="shared" si="16"/>
        <v>1</v>
      </c>
      <c r="AR45">
        <f t="shared" si="16"/>
        <v>1</v>
      </c>
      <c r="AS45">
        <f t="shared" si="16"/>
        <v>1</v>
      </c>
      <c r="AT45">
        <f t="shared" si="16"/>
        <v>1</v>
      </c>
      <c r="AU45">
        <f t="shared" si="16"/>
        <v>1</v>
      </c>
      <c r="AV45">
        <f t="shared" si="16"/>
        <v>1</v>
      </c>
      <c r="AW45">
        <f t="shared" si="16"/>
        <v>1</v>
      </c>
      <c r="AX45">
        <f t="shared" si="16"/>
        <v>1</v>
      </c>
      <c r="AY45">
        <f t="shared" si="16"/>
        <v>1</v>
      </c>
      <c r="AZ45">
        <f t="shared" si="16"/>
        <v>1</v>
      </c>
      <c r="BA45">
        <f t="shared" si="16"/>
        <v>1</v>
      </c>
      <c r="BB45">
        <f t="shared" si="16"/>
        <v>1</v>
      </c>
      <c r="BC45">
        <f t="shared" si="16"/>
        <v>1</v>
      </c>
      <c r="BD45">
        <f t="shared" si="16"/>
        <v>1</v>
      </c>
      <c r="BE45">
        <f t="shared" si="16"/>
        <v>1</v>
      </c>
      <c r="BF45">
        <f t="shared" si="16"/>
        <v>1</v>
      </c>
      <c r="BG45">
        <f t="shared" si="16"/>
        <v>1</v>
      </c>
      <c r="BH45">
        <f t="shared" si="16"/>
        <v>1</v>
      </c>
      <c r="BI45">
        <f t="shared" si="16"/>
        <v>1</v>
      </c>
      <c r="BJ45">
        <f t="shared" si="16"/>
        <v>1</v>
      </c>
      <c r="BK45">
        <f t="shared" si="16"/>
        <v>1</v>
      </c>
      <c r="BL45">
        <f t="shared" si="16"/>
        <v>1</v>
      </c>
      <c r="BM45">
        <f t="shared" si="16"/>
        <v>1</v>
      </c>
      <c r="BN45">
        <f t="shared" si="16"/>
        <v>1</v>
      </c>
      <c r="BO45">
        <f t="shared" si="16"/>
        <v>1</v>
      </c>
      <c r="BP45">
        <f t="shared" si="16"/>
        <v>1</v>
      </c>
      <c r="BQ45">
        <f t="shared" si="16"/>
        <v>1</v>
      </c>
      <c r="BR45">
        <f t="shared" si="16"/>
        <v>1</v>
      </c>
      <c r="BS45">
        <f t="shared" si="16"/>
        <v>1</v>
      </c>
      <c r="BT45">
        <f t="shared" si="16"/>
        <v>1</v>
      </c>
      <c r="BU45" t="e">
        <f t="shared" si="16"/>
        <v>#DIV/0!</v>
      </c>
      <c r="BV45">
        <f t="shared" si="16"/>
        <v>1</v>
      </c>
      <c r="BW45">
        <f t="shared" ref="BW45:BY45" si="17">BW38/BW$38</f>
        <v>1</v>
      </c>
      <c r="BX45">
        <f t="shared" si="17"/>
        <v>1</v>
      </c>
      <c r="BY45">
        <f t="shared" si="17"/>
        <v>1</v>
      </c>
    </row>
    <row r="46" spans="2:79" x14ac:dyDescent="0.2">
      <c r="B46" t="s">
        <v>132</v>
      </c>
      <c r="C46">
        <f t="shared" ref="C46:C47" si="18">C39/C$38</f>
        <v>1.4640725157939309</v>
      </c>
      <c r="D46">
        <f t="shared" ref="D46:I47" si="19">D39/D$38</f>
        <v>1.2883422434672116</v>
      </c>
      <c r="E46">
        <f t="shared" si="19"/>
        <v>1.3784465502939374</v>
      </c>
      <c r="F46">
        <f t="shared" si="19"/>
        <v>1.509157417084011</v>
      </c>
      <c r="G46">
        <f t="shared" si="19"/>
        <v>1.5432254615752317</v>
      </c>
      <c r="H46">
        <f t="shared" si="19"/>
        <v>1.5487300003155766</v>
      </c>
      <c r="I46">
        <f t="shared" si="19"/>
        <v>0.94226205503660698</v>
      </c>
      <c r="J46">
        <f t="shared" ref="J46:BU46" si="20">J39/J$38</f>
        <v>0.9937763107115074</v>
      </c>
      <c r="K46">
        <f t="shared" si="20"/>
        <v>0.88242030470160993</v>
      </c>
      <c r="L46">
        <f t="shared" si="20"/>
        <v>0.91689060088028751</v>
      </c>
      <c r="M46">
        <f t="shared" si="20"/>
        <v>0.85106136179097558</v>
      </c>
      <c r="N46">
        <f t="shared" si="20"/>
        <v>1.0077683061075589</v>
      </c>
      <c r="O46">
        <f t="shared" si="20"/>
        <v>0.79533895119455833</v>
      </c>
      <c r="P46">
        <f t="shared" si="20"/>
        <v>0.8258335614345127</v>
      </c>
      <c r="Q46">
        <f t="shared" si="20"/>
        <v>0.99249566818622803</v>
      </c>
      <c r="R46">
        <f t="shared" si="20"/>
        <v>0.99124382652739196</v>
      </c>
      <c r="S46">
        <f t="shared" si="20"/>
        <v>1.0532866501016487</v>
      </c>
      <c r="T46">
        <f t="shared" si="20"/>
        <v>0.84311909750642011</v>
      </c>
      <c r="U46">
        <f t="shared" si="20"/>
        <v>0.85984560858330117</v>
      </c>
      <c r="V46">
        <f t="shared" si="20"/>
        <v>0.7401418594305631</v>
      </c>
      <c r="W46">
        <f t="shared" si="20"/>
        <v>0.93956404419955741</v>
      </c>
      <c r="X46">
        <f t="shared" si="20"/>
        <v>0.97723376854290411</v>
      </c>
      <c r="Y46">
        <f t="shared" si="20"/>
        <v>0.89935482999377681</v>
      </c>
      <c r="Z46">
        <f t="shared" si="20"/>
        <v>0.83029641085729211</v>
      </c>
      <c r="AA46">
        <f t="shared" si="20"/>
        <v>1.0918323356111921</v>
      </c>
      <c r="AB46">
        <f t="shared" si="20"/>
        <v>0.94582618257792883</v>
      </c>
      <c r="AC46">
        <f t="shared" si="20"/>
        <v>1.0863277625639798</v>
      </c>
      <c r="AD46">
        <f t="shared" si="20"/>
        <v>1.0255929227162286</v>
      </c>
      <c r="AE46">
        <f t="shared" si="20"/>
        <v>0.99301368120046951</v>
      </c>
      <c r="AF46">
        <f t="shared" si="20"/>
        <v>1.1293924728365718</v>
      </c>
      <c r="AG46">
        <f t="shared" si="20"/>
        <v>1.0331600559687535</v>
      </c>
      <c r="AH46">
        <f t="shared" si="20"/>
        <v>1.1005203245227928</v>
      </c>
      <c r="AI46">
        <f t="shared" si="20"/>
        <v>0.86864225303855436</v>
      </c>
      <c r="AJ46">
        <f t="shared" si="20"/>
        <v>0.99278624540872462</v>
      </c>
      <c r="AK46">
        <f t="shared" si="20"/>
        <v>0.74953359123924457</v>
      </c>
      <c r="AL46">
        <f t="shared" si="20"/>
        <v>1.0175592756467189</v>
      </c>
      <c r="AM46">
        <f t="shared" si="20"/>
        <v>0.7797151986400801</v>
      </c>
      <c r="AN46">
        <f t="shared" si="20"/>
        <v>0.91887479482043344</v>
      </c>
      <c r="AO46">
        <f t="shared" si="20"/>
        <v>0.95192781915207325</v>
      </c>
      <c r="AP46">
        <f t="shared" si="20"/>
        <v>0.89194919280186125</v>
      </c>
      <c r="AQ46">
        <f t="shared" si="20"/>
        <v>0.785559905769459</v>
      </c>
      <c r="AR46">
        <f t="shared" si="20"/>
        <v>1.1182890323511381</v>
      </c>
      <c r="AS46">
        <f t="shared" si="20"/>
        <v>0.93054140180699574</v>
      </c>
      <c r="AT46">
        <f t="shared" si="20"/>
        <v>0.89417643410870651</v>
      </c>
      <c r="AU46">
        <f t="shared" si="20"/>
        <v>0.94785787428888313</v>
      </c>
      <c r="AV46">
        <f t="shared" si="20"/>
        <v>0.8876176510035344</v>
      </c>
      <c r="AW46">
        <f t="shared" si="20"/>
        <v>0.86886672366497708</v>
      </c>
      <c r="AX46">
        <f t="shared" si="20"/>
        <v>0.74080029294541505</v>
      </c>
      <c r="AY46">
        <f t="shared" si="20"/>
        <v>1.0536986721859716</v>
      </c>
      <c r="AZ46">
        <f t="shared" si="20"/>
        <v>0.82205930666013161</v>
      </c>
      <c r="BA46">
        <f t="shared" si="20"/>
        <v>1.0063941443782765</v>
      </c>
      <c r="BB46">
        <f t="shared" si="20"/>
        <v>0.98150950356520228</v>
      </c>
      <c r="BC46">
        <f t="shared" si="20"/>
        <v>0.90523336223834572</v>
      </c>
      <c r="BD46">
        <f t="shared" si="20"/>
        <v>0.93875089203472895</v>
      </c>
      <c r="BE46">
        <f t="shared" si="20"/>
        <v>0.99556005363598388</v>
      </c>
      <c r="BF46">
        <f t="shared" si="20"/>
        <v>0.91795936854923743</v>
      </c>
      <c r="BG46">
        <f t="shared" si="20"/>
        <v>0.77652100247733413</v>
      </c>
      <c r="BH46">
        <f t="shared" si="20"/>
        <v>0.92263918367398734</v>
      </c>
      <c r="BI46">
        <f t="shared" si="20"/>
        <v>1.044797137948658</v>
      </c>
      <c r="BJ46">
        <f t="shared" si="20"/>
        <v>0.92547938033409638</v>
      </c>
      <c r="BK46">
        <f t="shared" si="20"/>
        <v>0.91734647185054286</v>
      </c>
      <c r="BL46">
        <f t="shared" si="20"/>
        <v>0.72481696541277463</v>
      </c>
      <c r="BM46">
        <f t="shared" si="20"/>
        <v>1.0001214788200399</v>
      </c>
      <c r="BN46">
        <f t="shared" si="20"/>
        <v>1.0779487804730941</v>
      </c>
      <c r="BO46">
        <f t="shared" si="20"/>
        <v>1.7465535912358356</v>
      </c>
      <c r="BP46">
        <f t="shared" si="20"/>
        <v>1.8568563656945543</v>
      </c>
      <c r="BQ46">
        <f t="shared" si="20"/>
        <v>1.2705205076418156</v>
      </c>
      <c r="BR46">
        <f t="shared" si="20"/>
        <v>2.0902089244304149</v>
      </c>
      <c r="BS46">
        <f t="shared" si="20"/>
        <v>2.185964630182097</v>
      </c>
      <c r="BT46">
        <f t="shared" si="20"/>
        <v>1.3060211283617755</v>
      </c>
      <c r="BU46" t="e">
        <f t="shared" si="20"/>
        <v>#DIV/0!</v>
      </c>
      <c r="BV46">
        <f t="shared" ref="BV46:BY46" si="21">BV39/BV$38</f>
        <v>0.89564743235392674</v>
      </c>
      <c r="BW46">
        <f t="shared" si="21"/>
        <v>1.3301653740795181</v>
      </c>
      <c r="BX46">
        <f t="shared" si="21"/>
        <v>0.92200981629713252</v>
      </c>
      <c r="BY46">
        <f t="shared" si="21"/>
        <v>1.3046705377429941</v>
      </c>
    </row>
    <row r="47" spans="2:79" x14ac:dyDescent="0.2">
      <c r="B47" t="s">
        <v>127</v>
      </c>
      <c r="C47">
        <f t="shared" si="18"/>
        <v>1.8891274139720691</v>
      </c>
      <c r="D47">
        <f t="shared" si="19"/>
        <v>2.4175996668076918</v>
      </c>
      <c r="E47">
        <f t="shared" si="19"/>
        <v>1.6297942676599735</v>
      </c>
      <c r="F47">
        <f t="shared" si="19"/>
        <v>1.6485111772463503</v>
      </c>
      <c r="G47">
        <f t="shared" si="19"/>
        <v>1.7191229482796764</v>
      </c>
      <c r="H47">
        <f t="shared" si="19"/>
        <v>1.2866711913867401</v>
      </c>
      <c r="I47">
        <f t="shared" si="19"/>
        <v>0.7513165665821111</v>
      </c>
      <c r="J47">
        <f t="shared" ref="J47:BU47" si="22">J40/J$38</f>
        <v>0.71937439501661193</v>
      </c>
      <c r="K47">
        <f t="shared" si="22"/>
        <v>0.66008206240518819</v>
      </c>
      <c r="L47">
        <f t="shared" si="22"/>
        <v>0.84860367452093566</v>
      </c>
      <c r="M47">
        <f t="shared" si="22"/>
        <v>0.68428692969918459</v>
      </c>
      <c r="N47">
        <f t="shared" si="22"/>
        <v>0.84575626274448212</v>
      </c>
      <c r="O47">
        <f t="shared" si="22"/>
        <v>0.70654514074589991</v>
      </c>
      <c r="P47">
        <f t="shared" si="22"/>
        <v>0.73960892298957104</v>
      </c>
      <c r="Q47">
        <f t="shared" si="22"/>
        <v>0.85166232927175634</v>
      </c>
      <c r="R47">
        <f t="shared" si="22"/>
        <v>0.78928635770141842</v>
      </c>
      <c r="S47">
        <f t="shared" si="22"/>
        <v>0.74680393726689487</v>
      </c>
      <c r="T47">
        <f t="shared" si="22"/>
        <v>0.6795052573810838</v>
      </c>
      <c r="U47">
        <f t="shared" si="22"/>
        <v>0.86049951399989932</v>
      </c>
      <c r="V47">
        <f t="shared" si="22"/>
        <v>0.68809030744393029</v>
      </c>
      <c r="W47">
        <f t="shared" si="22"/>
        <v>0.85391164877905801</v>
      </c>
      <c r="X47">
        <f t="shared" si="22"/>
        <v>0.73005697566156758</v>
      </c>
      <c r="Y47">
        <f t="shared" si="22"/>
        <v>0.66700774225681236</v>
      </c>
      <c r="Z47">
        <f t="shared" si="22"/>
        <v>0.62275172639329612</v>
      </c>
      <c r="AA47">
        <f t="shared" si="22"/>
        <v>0.82939166298749634</v>
      </c>
      <c r="AB47">
        <f t="shared" si="22"/>
        <v>0.83707054681086457</v>
      </c>
      <c r="AC47">
        <f t="shared" si="22"/>
        <v>0.83120228360645654</v>
      </c>
      <c r="AD47">
        <f t="shared" si="22"/>
        <v>0.70643495882567997</v>
      </c>
      <c r="AE47">
        <f t="shared" si="22"/>
        <v>0.84026507060032929</v>
      </c>
      <c r="AF47">
        <f t="shared" si="22"/>
        <v>0.94691656251497669</v>
      </c>
      <c r="AG47">
        <f t="shared" si="22"/>
        <v>0.93155499776110096</v>
      </c>
      <c r="AH47">
        <f t="shared" si="22"/>
        <v>0.94483914352578535</v>
      </c>
      <c r="AI47">
        <f t="shared" si="22"/>
        <v>0.91634525610238371</v>
      </c>
      <c r="AJ47">
        <f t="shared" si="22"/>
        <v>0.74954543181825084</v>
      </c>
      <c r="AK47">
        <f t="shared" si="22"/>
        <v>0.6440103325020845</v>
      </c>
      <c r="AL47">
        <f t="shared" si="22"/>
        <v>0.76338767194983292</v>
      </c>
      <c r="AM47">
        <f t="shared" si="22"/>
        <v>0.62523826517994197</v>
      </c>
      <c r="AN47">
        <f t="shared" si="22"/>
        <v>0.76677974547590122</v>
      </c>
      <c r="AO47">
        <f t="shared" si="22"/>
        <v>0.890930900330411</v>
      </c>
      <c r="AP47">
        <f t="shared" si="22"/>
        <v>0.70747986805485863</v>
      </c>
      <c r="AQ47">
        <f t="shared" si="22"/>
        <v>0.64272441679456094</v>
      </c>
      <c r="AR47">
        <f t="shared" si="22"/>
        <v>0.83505783351612295</v>
      </c>
      <c r="AS47">
        <f t="shared" si="22"/>
        <v>0.73543966338533051</v>
      </c>
      <c r="AT47">
        <f t="shared" si="22"/>
        <v>0.85244829418124135</v>
      </c>
      <c r="AU47">
        <f t="shared" si="22"/>
        <v>0.82175980081044631</v>
      </c>
      <c r="AV47">
        <f t="shared" si="22"/>
        <v>0.73503492313921626</v>
      </c>
      <c r="AW47">
        <f t="shared" si="22"/>
        <v>1.0299308261790403</v>
      </c>
      <c r="AX47">
        <f t="shared" si="22"/>
        <v>0.74986001015829717</v>
      </c>
      <c r="AY47">
        <f t="shared" si="22"/>
        <v>0.79672263870101689</v>
      </c>
      <c r="AZ47">
        <f t="shared" si="22"/>
        <v>0.7476442257501249</v>
      </c>
      <c r="BA47">
        <f t="shared" si="22"/>
        <v>0.65971551867414979</v>
      </c>
      <c r="BB47">
        <f t="shared" si="22"/>
        <v>0.93051062841433307</v>
      </c>
      <c r="BC47">
        <f t="shared" si="22"/>
        <v>0.66048564518790864</v>
      </c>
      <c r="BD47">
        <f t="shared" si="22"/>
        <v>0.89935528231679962</v>
      </c>
      <c r="BE47">
        <f t="shared" si="22"/>
        <v>0.69461953636026974</v>
      </c>
      <c r="BF47">
        <f t="shared" si="22"/>
        <v>0.65993241144741244</v>
      </c>
      <c r="BG47">
        <f t="shared" si="22"/>
        <v>0.68792562996689099</v>
      </c>
      <c r="BH47">
        <f t="shared" si="22"/>
        <v>0.71890690072411778</v>
      </c>
      <c r="BI47">
        <f t="shared" si="22"/>
        <v>0.75110496387648884</v>
      </c>
      <c r="BJ47">
        <f t="shared" si="22"/>
        <v>0.78362825239220502</v>
      </c>
      <c r="BK47">
        <f t="shared" si="22"/>
        <v>0.66423411811712318</v>
      </c>
      <c r="BL47">
        <f t="shared" si="22"/>
        <v>0.65050787360096263</v>
      </c>
      <c r="BM47">
        <f t="shared" si="22"/>
        <v>0.91965885558739224</v>
      </c>
      <c r="BN47">
        <f t="shared" si="22"/>
        <v>0.82552498546962838</v>
      </c>
      <c r="BO47">
        <f t="shared" si="22"/>
        <v>6.8029265311761353</v>
      </c>
      <c r="BP47">
        <f t="shared" si="22"/>
        <v>6.1082913141025355</v>
      </c>
      <c r="BQ47">
        <f t="shared" si="22"/>
        <v>3.1227554131989192</v>
      </c>
      <c r="BR47">
        <f t="shared" si="22"/>
        <v>5.2392101213992577</v>
      </c>
      <c r="BS47">
        <f t="shared" si="22"/>
        <v>6.5353959812837044</v>
      </c>
      <c r="BT47">
        <f t="shared" si="22"/>
        <v>1.5431179879598227</v>
      </c>
      <c r="BU47" t="e">
        <f t="shared" si="22"/>
        <v>#DIV/0!</v>
      </c>
      <c r="BV47">
        <f t="shared" ref="BV47:BY47" si="23">BV40/BV$38</f>
        <v>0.74730445342316909</v>
      </c>
      <c r="BW47">
        <f t="shared" si="23"/>
        <v>1.0644883551652591</v>
      </c>
      <c r="BX47">
        <f t="shared" si="23"/>
        <v>0.93677021594904719</v>
      </c>
      <c r="BY47">
        <f t="shared" si="23"/>
        <v>0</v>
      </c>
    </row>
  </sheetData>
  <mergeCells count="6">
    <mergeCell ref="A27:A30"/>
    <mergeCell ref="A2:A5"/>
    <mergeCell ref="A6:A9"/>
    <mergeCell ref="A10:A13"/>
    <mergeCell ref="A19:A22"/>
    <mergeCell ref="A23:A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4F9CB-B2E2-4351-9CCE-9049EF87DAA5}">
  <dimension ref="A1:BY13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10.5" bestFit="1" customWidth="1"/>
  </cols>
  <sheetData>
    <row r="1" spans="1:77" x14ac:dyDescent="0.2">
      <c r="A1" t="s">
        <v>124</v>
      </c>
      <c r="B1" t="s">
        <v>3</v>
      </c>
      <c r="C1" t="s">
        <v>4</v>
      </c>
      <c r="D1" t="s">
        <v>5</v>
      </c>
      <c r="E1" s="2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</row>
    <row r="2" spans="1:77" x14ac:dyDescent="0.2">
      <c r="A2" s="2" t="s">
        <v>131</v>
      </c>
      <c r="B2">
        <v>728.54986648090096</v>
      </c>
      <c r="C2">
        <v>528.27121792639036</v>
      </c>
      <c r="D2">
        <v>460.54413870505829</v>
      </c>
      <c r="E2">
        <v>332.83021788768917</v>
      </c>
      <c r="F2">
        <v>762.41340609156703</v>
      </c>
      <c r="G2">
        <v>1671.8913270637411</v>
      </c>
      <c r="H2">
        <v>2467.2007430628119</v>
      </c>
      <c r="I2">
        <v>2093.7342776423234</v>
      </c>
      <c r="J2">
        <v>1106.8539804171987</v>
      </c>
      <c r="K2">
        <v>2451.7202678122221</v>
      </c>
      <c r="L2">
        <v>966.56217345872517</v>
      </c>
      <c r="M2">
        <v>1337.1260497697278</v>
      </c>
      <c r="N2">
        <v>1270.3665002515577</v>
      </c>
      <c r="O2">
        <v>2297.883045009482</v>
      </c>
      <c r="P2">
        <v>849.4910793761369</v>
      </c>
      <c r="Q2">
        <v>619.21901002360778</v>
      </c>
      <c r="R2">
        <v>2665.5443322109991</v>
      </c>
      <c r="S2">
        <v>911.41298037849765</v>
      </c>
      <c r="T2">
        <v>2255.3117380703588</v>
      </c>
      <c r="U2">
        <v>1041.0619606021905</v>
      </c>
      <c r="V2">
        <v>961.72452494291576</v>
      </c>
      <c r="W2">
        <v>1740.585935988235</v>
      </c>
      <c r="X2">
        <v>2603.6224312086383</v>
      </c>
      <c r="Y2">
        <v>1113.6266883393321</v>
      </c>
      <c r="Z2">
        <v>799.17953481171878</v>
      </c>
      <c r="AA2">
        <v>1052.6723170401333</v>
      </c>
      <c r="AB2">
        <v>4101.3584117032387</v>
      </c>
      <c r="AC2">
        <v>759.51081698208134</v>
      </c>
      <c r="AD2">
        <v>1457.0997329618019</v>
      </c>
      <c r="AE2">
        <v>2769.0700104493208</v>
      </c>
      <c r="AF2">
        <v>1955.3775300901737</v>
      </c>
      <c r="AG2">
        <v>1424.2037230542978</v>
      </c>
      <c r="AH2">
        <v>1571.2682379349048</v>
      </c>
      <c r="AI2">
        <v>2238.8637331166065</v>
      </c>
      <c r="AJ2">
        <v>2291.1103370873489</v>
      </c>
      <c r="AK2">
        <v>1457.0997329618019</v>
      </c>
      <c r="AL2">
        <v>2187.5846588490267</v>
      </c>
      <c r="AM2">
        <v>1118.4643368551415</v>
      </c>
      <c r="AN2">
        <v>1519.9891636673246</v>
      </c>
      <c r="AO2">
        <v>2429.4670846394984</v>
      </c>
      <c r="AP2">
        <v>2395.6035450288323</v>
      </c>
      <c r="AQ2">
        <v>1015.9061883199814</v>
      </c>
      <c r="AR2">
        <v>715.00445063663449</v>
      </c>
      <c r="AS2">
        <v>2531.0577034714966</v>
      </c>
      <c r="AT2">
        <v>1328.418282441271</v>
      </c>
      <c r="AU2">
        <v>1486.1256240566586</v>
      </c>
      <c r="AV2">
        <v>1151.3603467626456</v>
      </c>
      <c r="AW2">
        <v>976.23747049034398</v>
      </c>
      <c r="AX2">
        <v>878.51697047099356</v>
      </c>
      <c r="AY2">
        <v>1188.1264754827973</v>
      </c>
      <c r="AZ2">
        <v>1184.2563566701497</v>
      </c>
      <c r="BA2">
        <v>2169.2015944889508</v>
      </c>
      <c r="BB2">
        <v>667.59549518170206</v>
      </c>
      <c r="BC2">
        <v>1987.306010294516</v>
      </c>
      <c r="BD2">
        <v>1566.430589419095</v>
      </c>
      <c r="BE2">
        <v>1233.6003715314059</v>
      </c>
      <c r="BF2">
        <v>1095.2436239792562</v>
      </c>
      <c r="BG2">
        <v>770.15364371686212</v>
      </c>
      <c r="BH2">
        <v>991.71794574093428</v>
      </c>
      <c r="BI2">
        <v>432.48577731336349</v>
      </c>
      <c r="BJ2">
        <v>1052.6723170401333</v>
      </c>
      <c r="BK2">
        <v>1477.4178567282015</v>
      </c>
      <c r="BL2">
        <v>501.18038623785753</v>
      </c>
      <c r="BM2">
        <v>566.97240605286584</v>
      </c>
      <c r="BN2">
        <v>631.79689616471228</v>
      </c>
      <c r="BO2">
        <v>809.82236154649945</v>
      </c>
      <c r="BP2">
        <v>754.67316846627193</v>
      </c>
      <c r="BQ2">
        <v>730.48492588722468</v>
      </c>
      <c r="BR2">
        <v>639.53713379000737</v>
      </c>
      <c r="BS2">
        <v>1557.7228220906381</v>
      </c>
      <c r="BT2">
        <v>6.7727079221332103</v>
      </c>
      <c r="BU2">
        <v>1301.3274507527381</v>
      </c>
      <c r="BV2">
        <v>1138.7824606215411</v>
      </c>
      <c r="BW2">
        <v>690.81620805758735</v>
      </c>
      <c r="BX2">
        <v>4.8376485158094358</v>
      </c>
      <c r="BY2">
        <v>0.96752970316188713</v>
      </c>
    </row>
    <row r="3" spans="1:77" x14ac:dyDescent="0.2">
      <c r="A3" s="2" t="s">
        <v>132</v>
      </c>
      <c r="B3">
        <v>1066.6498359000252</v>
      </c>
      <c r="C3">
        <v>680.59412606244211</v>
      </c>
      <c r="D3">
        <v>634.83547925608013</v>
      </c>
      <c r="E3">
        <v>502.29319195489359</v>
      </c>
      <c r="F3">
        <v>1176.5757805268029</v>
      </c>
      <c r="G3">
        <v>2589.3082554910375</v>
      </c>
      <c r="H3">
        <v>2324.7496423462089</v>
      </c>
      <c r="I3">
        <v>2080.7035260456114</v>
      </c>
      <c r="J3">
        <v>976.71042665993434</v>
      </c>
      <c r="K3">
        <v>2247.9592695447277</v>
      </c>
      <c r="L3">
        <v>822.60371959942779</v>
      </c>
      <c r="M3">
        <v>1347.5132542287301</v>
      </c>
      <c r="N3">
        <v>1010.3719599427754</v>
      </c>
      <c r="O3">
        <v>1897.6689388201632</v>
      </c>
      <c r="P3">
        <v>843.11621644365903</v>
      </c>
      <c r="Q3">
        <v>613.79702095430446</v>
      </c>
      <c r="R3">
        <v>2807.5822603719598</v>
      </c>
      <c r="S3">
        <v>768.42968947235545</v>
      </c>
      <c r="T3">
        <v>1939.2198939661703</v>
      </c>
      <c r="U3">
        <v>770.53353530253298</v>
      </c>
      <c r="V3">
        <v>903.60178406126408</v>
      </c>
      <c r="W3">
        <v>1700.9593536985608</v>
      </c>
      <c r="X3">
        <v>2341.5804089876292</v>
      </c>
      <c r="Y3">
        <v>924.64024236303976</v>
      </c>
      <c r="Z3">
        <v>872.57005806614484</v>
      </c>
      <c r="AA3">
        <v>995.64503913153237</v>
      </c>
      <c r="AB3">
        <v>4455.4195068585368</v>
      </c>
      <c r="AC3">
        <v>778.94891862324334</v>
      </c>
      <c r="AD3">
        <v>1446.9199697046201</v>
      </c>
      <c r="AE3">
        <v>3127.3668265589499</v>
      </c>
      <c r="AF3">
        <v>2020.2179584280063</v>
      </c>
      <c r="AG3">
        <v>1567.3651434822855</v>
      </c>
      <c r="AH3">
        <v>1364.869982327695</v>
      </c>
      <c r="AI3">
        <v>2222.7131195825968</v>
      </c>
      <c r="AJ3">
        <v>1717.264158882437</v>
      </c>
      <c r="AK3">
        <v>1482.6853488176387</v>
      </c>
      <c r="AL3">
        <v>1705.6930068164604</v>
      </c>
      <c r="AM3">
        <v>1027.7286880417403</v>
      </c>
      <c r="AN3">
        <v>1446.9199697046201</v>
      </c>
      <c r="AO3">
        <v>2166.9612050828914</v>
      </c>
      <c r="AP3">
        <v>1881.8900950938314</v>
      </c>
      <c r="AQ3">
        <v>1136.076748295885</v>
      </c>
      <c r="AR3">
        <v>665.34124379365483</v>
      </c>
      <c r="AS3">
        <v>2263.212151813515</v>
      </c>
      <c r="AT3">
        <v>1259.1517293612724</v>
      </c>
      <c r="AU3">
        <v>1319.1113355213331</v>
      </c>
      <c r="AV3">
        <v>1000.378692249432</v>
      </c>
      <c r="AW3">
        <v>723.19700412353779</v>
      </c>
      <c r="AX3">
        <v>925.6921652781283</v>
      </c>
      <c r="AY3">
        <v>976.71042665993434</v>
      </c>
      <c r="AZ3">
        <v>1191.8286627955902</v>
      </c>
      <c r="BA3">
        <v>2129.0919801396954</v>
      </c>
      <c r="BB3">
        <v>604.32971471850544</v>
      </c>
      <c r="BC3">
        <v>1865.5852899099552</v>
      </c>
      <c r="BD3">
        <v>1559.4757216191197</v>
      </c>
      <c r="BE3">
        <v>1132.3950180930742</v>
      </c>
      <c r="BF3">
        <v>850.47967684928039</v>
      </c>
      <c r="BG3">
        <v>710.57392914247248</v>
      </c>
      <c r="BH3">
        <v>1036.1440713624506</v>
      </c>
      <c r="BI3">
        <v>400.25666919128167</v>
      </c>
      <c r="BJ3">
        <v>965.66523605150223</v>
      </c>
      <c r="BK3">
        <v>1070.8575275603803</v>
      </c>
      <c r="BL3">
        <v>501.24126903980476</v>
      </c>
      <c r="BM3">
        <v>611.16721366658248</v>
      </c>
      <c r="BN3">
        <v>1103.4671379281326</v>
      </c>
      <c r="BO3">
        <v>1503.7238071194142</v>
      </c>
      <c r="BP3">
        <v>958.82773710342508</v>
      </c>
      <c r="BQ3">
        <v>1526.8661112513676</v>
      </c>
      <c r="BR3">
        <v>1398.0055541529916</v>
      </c>
      <c r="BS3">
        <v>2034.4189177817047</v>
      </c>
      <c r="BT3">
        <v>0</v>
      </c>
      <c r="BU3">
        <v>1165.5305899183709</v>
      </c>
      <c r="BV3">
        <v>1514.7689977278465</v>
      </c>
      <c r="BW3">
        <v>636.93932508625767</v>
      </c>
      <c r="BX3">
        <v>6.311537490532694</v>
      </c>
      <c r="BY3">
        <v>0</v>
      </c>
    </row>
    <row r="4" spans="1:77" x14ac:dyDescent="0.2">
      <c r="A4" s="2" t="s">
        <v>127</v>
      </c>
      <c r="B4">
        <v>1376.3235252147606</v>
      </c>
      <c r="C4">
        <v>1277.1483204429351</v>
      </c>
      <c r="D4">
        <v>750.59219726590368</v>
      </c>
      <c r="E4">
        <v>548.67433431319387</v>
      </c>
      <c r="F4">
        <v>1310.6823824880848</v>
      </c>
      <c r="G4">
        <v>2151.174405662262</v>
      </c>
      <c r="H4">
        <v>1853.6487913467852</v>
      </c>
      <c r="I4">
        <v>1506.1788293044895</v>
      </c>
      <c r="J4">
        <v>730.61445817517631</v>
      </c>
      <c r="K4">
        <v>2080.5388281629039</v>
      </c>
      <c r="L4">
        <v>661.40586203944179</v>
      </c>
      <c r="M4">
        <v>1130.8827306715375</v>
      </c>
      <c r="N4">
        <v>897.57127771911291</v>
      </c>
      <c r="O4">
        <v>1699.5348040754589</v>
      </c>
      <c r="P4">
        <v>723.47955135705922</v>
      </c>
      <c r="Q4">
        <v>488.74111704101142</v>
      </c>
      <c r="R4">
        <v>1990.6390022546304</v>
      </c>
      <c r="S4">
        <v>619.30991181255172</v>
      </c>
      <c r="T4">
        <v>1940.694654527812</v>
      </c>
      <c r="U4">
        <v>716.34464453894225</v>
      </c>
      <c r="V4">
        <v>821.22777476526153</v>
      </c>
      <c r="W4">
        <v>1270.7269043066296</v>
      </c>
      <c r="X4">
        <v>1736.6363195296669</v>
      </c>
      <c r="Y4">
        <v>693.51294272096811</v>
      </c>
      <c r="Z4">
        <v>662.83284340306523</v>
      </c>
      <c r="AA4">
        <v>881.16099203744398</v>
      </c>
      <c r="AB4">
        <v>3409.0584776962814</v>
      </c>
      <c r="AC4">
        <v>536.54499272239514</v>
      </c>
      <c r="AD4">
        <v>1224.3500099888695</v>
      </c>
      <c r="AE4">
        <v>2622.0782556579811</v>
      </c>
      <c r="AF4">
        <v>1821.5417106652587</v>
      </c>
      <c r="AG4">
        <v>1345.6434258968577</v>
      </c>
      <c r="AH4">
        <v>1439.8241958960016</v>
      </c>
      <c r="AI4">
        <v>1678.1300836211078</v>
      </c>
      <c r="AJ4">
        <v>1475.4987299865863</v>
      </c>
      <c r="AK4">
        <v>1112.3319729444333</v>
      </c>
      <c r="AL4">
        <v>1367.7616370330204</v>
      </c>
      <c r="AM4">
        <v>857.61579953765806</v>
      </c>
      <c r="AN4">
        <v>1354.2053140785981</v>
      </c>
      <c r="AO4">
        <v>1718.7990524843744</v>
      </c>
      <c r="AP4">
        <v>1539.712891349639</v>
      </c>
      <c r="AQ4">
        <v>848.34042067410599</v>
      </c>
      <c r="AR4">
        <v>525.84263249521962</v>
      </c>
      <c r="AS4">
        <v>2157.5958217985676</v>
      </c>
      <c r="AT4">
        <v>1091.6407431718942</v>
      </c>
      <c r="AU4">
        <v>1092.3542338537059</v>
      </c>
      <c r="AV4">
        <v>1185.8215131710381</v>
      </c>
      <c r="AW4">
        <v>732.04143953879964</v>
      </c>
      <c r="AX4">
        <v>699.93435885727331</v>
      </c>
      <c r="AY4">
        <v>888.29589885556084</v>
      </c>
      <c r="AZ4">
        <v>781.27229658380668</v>
      </c>
      <c r="BA4">
        <v>2018.4651388452869</v>
      </c>
      <c r="BB4">
        <v>440.93724135962788</v>
      </c>
      <c r="BC4">
        <v>1787.2941579382973</v>
      </c>
      <c r="BD4">
        <v>1088.0732897628357</v>
      </c>
      <c r="BE4">
        <v>814.09286794714467</v>
      </c>
      <c r="BF4">
        <v>753.44615999315045</v>
      </c>
      <c r="BG4">
        <v>553.66876908587574</v>
      </c>
      <c r="BH4">
        <v>744.88427181141014</v>
      </c>
      <c r="BI4">
        <v>338.90807386055542</v>
      </c>
      <c r="BJ4">
        <v>699.22086817546165</v>
      </c>
      <c r="BK4">
        <v>961.0719484003539</v>
      </c>
      <c r="BL4">
        <v>460.9149804503553</v>
      </c>
      <c r="BM4">
        <v>468.04988726847233</v>
      </c>
      <c r="BN4">
        <v>4298.0678672336544</v>
      </c>
      <c r="BO4">
        <v>4946.6308970004857</v>
      </c>
      <c r="BP4">
        <v>2356.6597220240305</v>
      </c>
      <c r="BQ4">
        <v>3827.1640172379348</v>
      </c>
      <c r="BR4">
        <v>4179.6284140529124</v>
      </c>
      <c r="BS4">
        <v>2403.7501070236021</v>
      </c>
      <c r="BT4">
        <v>0.71349068181169562</v>
      </c>
      <c r="BU4">
        <v>972.48779930934097</v>
      </c>
      <c r="BV4">
        <v>1212.2206683980708</v>
      </c>
      <c r="BW4">
        <v>647.13604840320795</v>
      </c>
      <c r="BX4">
        <v>0</v>
      </c>
      <c r="BY4">
        <v>0</v>
      </c>
    </row>
    <row r="5" spans="1:77" x14ac:dyDescent="0.2">
      <c r="A5" s="3" t="s">
        <v>128</v>
      </c>
      <c r="B5">
        <v>971.41640496087723</v>
      </c>
      <c r="C5">
        <v>688.24186937776119</v>
      </c>
      <c r="D5">
        <v>616.91595252035984</v>
      </c>
      <c r="E5">
        <v>467.87672326608822</v>
      </c>
      <c r="F5">
        <v>1131.1012934475968</v>
      </c>
      <c r="G5">
        <v>1877.8942886038219</v>
      </c>
      <c r="H5">
        <v>2346.8355777931547</v>
      </c>
      <c r="I5">
        <v>1908.2344174162984</v>
      </c>
      <c r="J5">
        <v>1066.1627721296643</v>
      </c>
      <c r="K5">
        <v>2378.2402725288766</v>
      </c>
      <c r="L5">
        <v>996.43370415712991</v>
      </c>
      <c r="M5">
        <v>1273.7531271623996</v>
      </c>
      <c r="N5">
        <v>1110.8745409059457</v>
      </c>
      <c r="O5">
        <v>1823.6014265183371</v>
      </c>
      <c r="P5">
        <v>868.15351040613189</v>
      </c>
      <c r="Q5">
        <v>701.54894341832119</v>
      </c>
      <c r="R5">
        <v>2365.9977644115611</v>
      </c>
      <c r="S5">
        <v>870.2826422526216</v>
      </c>
      <c r="T5">
        <v>2266.9931335497949</v>
      </c>
      <c r="U5">
        <v>953.85106722733815</v>
      </c>
      <c r="V5">
        <v>1027.8383988928515</v>
      </c>
      <c r="W5">
        <v>1776.2282429339436</v>
      </c>
      <c r="X5">
        <v>2561.8778942886038</v>
      </c>
      <c r="Y5">
        <v>1022.5155692766275</v>
      </c>
      <c r="Z5">
        <v>785.11736839303774</v>
      </c>
      <c r="AA5">
        <v>954.38335018896043</v>
      </c>
      <c r="AB5">
        <v>4355.671474956087</v>
      </c>
      <c r="AC5">
        <v>749.45440996433706</v>
      </c>
      <c r="AD5">
        <v>1418.0018097620696</v>
      </c>
      <c r="AE5">
        <v>2499.6007877787833</v>
      </c>
      <c r="AF5">
        <v>1673.4976313408208</v>
      </c>
      <c r="AG5">
        <v>1641.0283706818545</v>
      </c>
      <c r="AH5">
        <v>1428.6474689945173</v>
      </c>
      <c r="AI5">
        <v>2053.5476659392129</v>
      </c>
      <c r="AJ5">
        <v>2056.2090807473255</v>
      </c>
      <c r="AK5">
        <v>1451.5356363442806</v>
      </c>
      <c r="AL5">
        <v>1886.9430989514026</v>
      </c>
      <c r="AM5">
        <v>1200.2980784585086</v>
      </c>
      <c r="AN5">
        <v>1506.89306435301</v>
      </c>
      <c r="AO5">
        <v>2400.0638739553947</v>
      </c>
      <c r="AP5">
        <v>2358.0135199872252</v>
      </c>
      <c r="AQ5">
        <v>1202.9594932666205</v>
      </c>
      <c r="AR5">
        <v>673.33794645233399</v>
      </c>
      <c r="AS5">
        <v>2250.4923617395007</v>
      </c>
      <c r="AT5">
        <v>1411.6144142226008</v>
      </c>
      <c r="AU5">
        <v>1430.7766008410072</v>
      </c>
      <c r="AV5">
        <v>1053.3879810507265</v>
      </c>
      <c r="AW5">
        <v>952.78650130409324</v>
      </c>
      <c r="AX5">
        <v>896.36450737211896</v>
      </c>
      <c r="AY5">
        <v>1143.3438015649119</v>
      </c>
      <c r="AZ5">
        <v>1154.5217437589822</v>
      </c>
      <c r="BA5">
        <v>2120.6153191036356</v>
      </c>
      <c r="BB5">
        <v>631.81987544578703</v>
      </c>
      <c r="BC5">
        <v>1611.7528077926227</v>
      </c>
      <c r="BD5">
        <v>1656.464576568904</v>
      </c>
      <c r="BE5">
        <v>1194.9752488422844</v>
      </c>
      <c r="BF5">
        <v>1031.5643796242082</v>
      </c>
      <c r="BG5">
        <v>644.59466652472452</v>
      </c>
      <c r="BH5">
        <v>1086.9218076329378</v>
      </c>
      <c r="BI5">
        <v>481.71608026827062</v>
      </c>
      <c r="BJ5">
        <v>1081.0666950550913</v>
      </c>
      <c r="BK5">
        <v>1298.7704263586522</v>
      </c>
      <c r="BL5">
        <v>621.17421621333904</v>
      </c>
      <c r="BM5">
        <v>602.54431255655504</v>
      </c>
      <c r="BN5">
        <v>1032.628945547453</v>
      </c>
      <c r="BO5">
        <v>1356.7892691754937</v>
      </c>
      <c r="BP5">
        <v>789.90791504763934</v>
      </c>
      <c r="BQ5">
        <v>1233.2996220790974</v>
      </c>
      <c r="BR5">
        <v>1233.8319050407197</v>
      </c>
      <c r="BS5">
        <v>1607.4945440996435</v>
      </c>
      <c r="BT5">
        <v>0</v>
      </c>
      <c r="BU5">
        <v>1086.9218076329378</v>
      </c>
      <c r="BV5">
        <v>1274.8176930856444</v>
      </c>
      <c r="BW5">
        <v>653.64347687230531</v>
      </c>
      <c r="BX5">
        <v>5.3228296162239843</v>
      </c>
      <c r="BY5">
        <v>0</v>
      </c>
    </row>
    <row r="6" spans="1:77" x14ac:dyDescent="0.2">
      <c r="A6" t="s">
        <v>126</v>
      </c>
      <c r="B6">
        <v>1258.2994217177124</v>
      </c>
      <c r="C6">
        <v>1319.5783060850526</v>
      </c>
      <c r="D6">
        <v>1251.160134218605</v>
      </c>
      <c r="E6">
        <v>705.00464053687449</v>
      </c>
      <c r="F6">
        <v>1180.9571404773803</v>
      </c>
      <c r="G6">
        <v>2191.1663216011043</v>
      </c>
      <c r="H6">
        <v>1965.6838247542896</v>
      </c>
      <c r="I6">
        <v>1404.6548154494183</v>
      </c>
      <c r="J6">
        <v>1124.4377811094453</v>
      </c>
      <c r="K6">
        <v>2025.7728278717784</v>
      </c>
      <c r="L6">
        <v>1311.8440779610194</v>
      </c>
      <c r="M6">
        <v>1307.0845529616145</v>
      </c>
      <c r="N6">
        <v>1346.3506342067062</v>
      </c>
      <c r="O6">
        <v>1553.3899716808262</v>
      </c>
      <c r="P6">
        <v>794.8406749006449</v>
      </c>
      <c r="Q6">
        <v>804.95466552438063</v>
      </c>
      <c r="R6">
        <v>2654.0301277932463</v>
      </c>
      <c r="S6">
        <v>735.94155303300738</v>
      </c>
      <c r="T6">
        <v>1798.5055091501868</v>
      </c>
      <c r="U6">
        <v>965.58863425430138</v>
      </c>
      <c r="V6">
        <v>664.54867804193145</v>
      </c>
      <c r="W6">
        <v>1799.1004497751123</v>
      </c>
      <c r="X6">
        <v>2168.5585778539303</v>
      </c>
      <c r="Y6">
        <v>1114.3237904857097</v>
      </c>
      <c r="Z6">
        <v>732.37190928345353</v>
      </c>
      <c r="AA6">
        <v>884.08176863948984</v>
      </c>
      <c r="AB6">
        <v>3335.8320839580206</v>
      </c>
      <c r="AC6">
        <v>1003.664834249542</v>
      </c>
      <c r="AD6">
        <v>887.65141238904368</v>
      </c>
      <c r="AE6">
        <v>1645.0108279193735</v>
      </c>
      <c r="AF6">
        <v>1643.2260060445967</v>
      </c>
      <c r="AG6">
        <v>1491.5161466885604</v>
      </c>
      <c r="AH6">
        <v>1442.7310154446586</v>
      </c>
      <c r="AI6">
        <v>1953.1900716308514</v>
      </c>
      <c r="AJ6">
        <v>1878.2275528902214</v>
      </c>
      <c r="AK6">
        <v>1406.439637324195</v>
      </c>
      <c r="AL6">
        <v>1775.8977654030127</v>
      </c>
      <c r="AM6">
        <v>1126.8175436091478</v>
      </c>
      <c r="AN6">
        <v>1234.5017967206873</v>
      </c>
      <c r="AO6">
        <v>2029.9374122462577</v>
      </c>
      <c r="AP6">
        <v>1747.3406154065824</v>
      </c>
      <c r="AQ6">
        <v>1214.8687560981414</v>
      </c>
      <c r="AR6">
        <v>641.34599366983173</v>
      </c>
      <c r="AS6">
        <v>1732.4670997834417</v>
      </c>
      <c r="AT6">
        <v>2148.3305966064586</v>
      </c>
      <c r="AU6">
        <v>1289.8312748387712</v>
      </c>
      <c r="AV6">
        <v>1909.7594060112799</v>
      </c>
      <c r="AW6">
        <v>889.43623426382055</v>
      </c>
      <c r="AX6">
        <v>689.53618428880793</v>
      </c>
      <c r="AY6">
        <v>1305.8946717117631</v>
      </c>
      <c r="AZ6">
        <v>772.23293115347087</v>
      </c>
      <c r="BA6">
        <v>3369.1487589538565</v>
      </c>
      <c r="BB6">
        <v>706.78946241165136</v>
      </c>
      <c r="BC6">
        <v>1754.4799029056899</v>
      </c>
      <c r="BD6">
        <v>1978.7725185026534</v>
      </c>
      <c r="BE6">
        <v>1203.5648842245544</v>
      </c>
      <c r="BF6">
        <v>989.98119987625239</v>
      </c>
      <c r="BG6">
        <v>805.54960614930633</v>
      </c>
      <c r="BH6">
        <v>781.75198115228091</v>
      </c>
      <c r="BI6">
        <v>746.6504842816687</v>
      </c>
      <c r="BJ6">
        <v>1319.5783060850526</v>
      </c>
      <c r="BK6">
        <v>1495.0857904381141</v>
      </c>
      <c r="BL6">
        <v>928.10737488398661</v>
      </c>
      <c r="BM6">
        <v>549.72513743128434</v>
      </c>
      <c r="BN6">
        <v>1112.5389686109327</v>
      </c>
      <c r="BO6">
        <v>1384.4268342019466</v>
      </c>
      <c r="BP6">
        <v>822.20794364722406</v>
      </c>
      <c r="BQ6">
        <v>2014.4689559981916</v>
      </c>
      <c r="BR6">
        <v>1504.6048404369244</v>
      </c>
      <c r="BS6">
        <v>1574.2128935532232</v>
      </c>
      <c r="BT6">
        <v>2.3797624997025295</v>
      </c>
      <c r="BU6">
        <v>912.63891863592005</v>
      </c>
      <c r="BV6">
        <v>1142.2859998572142</v>
      </c>
      <c r="BW6">
        <v>639.56117179505486</v>
      </c>
      <c r="BX6">
        <v>3.5696437495537943</v>
      </c>
      <c r="BY6">
        <v>0</v>
      </c>
    </row>
    <row r="12" spans="1:77" x14ac:dyDescent="0.2">
      <c r="A12" s="3" t="s">
        <v>128</v>
      </c>
      <c r="B12">
        <v>971.41640496087723</v>
      </c>
      <c r="C12">
        <v>688.24186937776119</v>
      </c>
      <c r="D12">
        <v>616.91595252035984</v>
      </c>
      <c r="E12">
        <v>467.87672326608822</v>
      </c>
      <c r="F12">
        <v>1131.1012934475968</v>
      </c>
      <c r="G12">
        <v>1877.8942886038219</v>
      </c>
      <c r="H12">
        <v>2346.8355777931547</v>
      </c>
      <c r="I12">
        <v>1908.2344174162984</v>
      </c>
      <c r="J12">
        <v>1066.1627721296643</v>
      </c>
      <c r="K12">
        <v>2378.2402725288766</v>
      </c>
      <c r="L12">
        <v>996.43370415712991</v>
      </c>
      <c r="M12">
        <v>1273.7531271623996</v>
      </c>
      <c r="N12">
        <v>1110.8745409059457</v>
      </c>
      <c r="O12">
        <v>1823.6014265183371</v>
      </c>
      <c r="P12">
        <v>868.15351040613189</v>
      </c>
      <c r="Q12">
        <v>701.54894341832119</v>
      </c>
      <c r="R12">
        <v>2365.9977644115611</v>
      </c>
      <c r="S12">
        <v>870.2826422526216</v>
      </c>
      <c r="T12">
        <v>2266.9931335497949</v>
      </c>
      <c r="U12">
        <v>953.85106722733815</v>
      </c>
      <c r="V12">
        <v>1027.8383988928515</v>
      </c>
      <c r="W12">
        <v>1776.2282429339436</v>
      </c>
      <c r="X12">
        <v>2561.8778942886038</v>
      </c>
      <c r="Y12">
        <v>1022.5155692766275</v>
      </c>
      <c r="Z12">
        <v>785.11736839303774</v>
      </c>
      <c r="AA12">
        <v>954.38335018896043</v>
      </c>
      <c r="AB12">
        <v>4355.671474956087</v>
      </c>
      <c r="AC12">
        <v>749.45440996433706</v>
      </c>
      <c r="AD12">
        <v>1418.0018097620696</v>
      </c>
      <c r="AE12">
        <v>2499.6007877787833</v>
      </c>
      <c r="AF12">
        <v>1673.4976313408208</v>
      </c>
      <c r="AG12">
        <v>1641.0283706818545</v>
      </c>
      <c r="AH12">
        <v>1428.6474689945173</v>
      </c>
      <c r="AI12">
        <v>2053.5476659392129</v>
      </c>
      <c r="AJ12">
        <v>2056.2090807473255</v>
      </c>
      <c r="AK12">
        <v>1451.5356363442806</v>
      </c>
      <c r="AL12">
        <v>1886.9430989514026</v>
      </c>
      <c r="AM12">
        <v>1200.2980784585086</v>
      </c>
      <c r="AN12">
        <v>1506.89306435301</v>
      </c>
      <c r="AO12">
        <v>2400.0638739553947</v>
      </c>
      <c r="AP12">
        <v>2358.0135199872252</v>
      </c>
      <c r="AQ12">
        <v>1202.9594932666205</v>
      </c>
      <c r="AR12">
        <v>673.33794645233399</v>
      </c>
      <c r="AS12">
        <v>2250.4923617395007</v>
      </c>
      <c r="AT12">
        <v>1411.6144142226008</v>
      </c>
      <c r="AU12">
        <v>1430.7766008410072</v>
      </c>
      <c r="AV12">
        <v>1053.3879810507265</v>
      </c>
      <c r="AW12">
        <v>952.78650130409324</v>
      </c>
      <c r="AX12">
        <v>896.36450737211896</v>
      </c>
      <c r="AY12">
        <v>1143.3438015649119</v>
      </c>
      <c r="AZ12">
        <v>1154.5217437589822</v>
      </c>
      <c r="BA12">
        <v>2120.6153191036356</v>
      </c>
      <c r="BB12">
        <v>631.81987544578703</v>
      </c>
      <c r="BC12">
        <v>1611.7528077926227</v>
      </c>
      <c r="BD12">
        <v>1656.464576568904</v>
      </c>
      <c r="BE12">
        <v>1194.9752488422844</v>
      </c>
      <c r="BF12">
        <v>1031.5643796242082</v>
      </c>
      <c r="BG12">
        <v>644.59466652472452</v>
      </c>
      <c r="BH12">
        <v>1086.9218076329378</v>
      </c>
      <c r="BI12">
        <v>481.71608026827062</v>
      </c>
      <c r="BJ12">
        <v>1081.0666950550913</v>
      </c>
      <c r="BK12">
        <v>1298.7704263586522</v>
      </c>
      <c r="BL12">
        <v>621.17421621333904</v>
      </c>
      <c r="BM12">
        <v>602.54431255655504</v>
      </c>
      <c r="BN12">
        <v>1032.628945547453</v>
      </c>
      <c r="BO12">
        <v>1356.7892691754937</v>
      </c>
      <c r="BP12">
        <v>789.90791504763934</v>
      </c>
      <c r="BQ12">
        <v>1233.2996220790974</v>
      </c>
      <c r="BR12">
        <v>1233.8319050407197</v>
      </c>
      <c r="BS12">
        <v>1607.4945440996435</v>
      </c>
      <c r="BT12">
        <v>0</v>
      </c>
      <c r="BU12">
        <v>1086.9218076329378</v>
      </c>
      <c r="BV12">
        <v>1274.8176930856444</v>
      </c>
      <c r="BW12">
        <v>653.64347687230531</v>
      </c>
      <c r="BX12">
        <v>5.3228296162239843</v>
      </c>
      <c r="BY12">
        <v>0</v>
      </c>
    </row>
    <row r="13" spans="1:77" x14ac:dyDescent="0.2">
      <c r="A13" t="s">
        <v>126</v>
      </c>
      <c r="B13">
        <v>1258.2994217177124</v>
      </c>
      <c r="C13">
        <v>1319.5783060850526</v>
      </c>
      <c r="D13">
        <v>1251.160134218605</v>
      </c>
      <c r="E13">
        <v>705.00464053687449</v>
      </c>
      <c r="F13">
        <v>1180.9571404773803</v>
      </c>
      <c r="G13">
        <v>2191.1663216011043</v>
      </c>
      <c r="H13">
        <v>1965.6838247542896</v>
      </c>
      <c r="I13">
        <v>1404.6548154494183</v>
      </c>
      <c r="J13">
        <v>1124.4377811094453</v>
      </c>
      <c r="K13">
        <v>2025.7728278717784</v>
      </c>
      <c r="L13">
        <v>1311.8440779610194</v>
      </c>
      <c r="M13">
        <v>1307.0845529616145</v>
      </c>
      <c r="N13">
        <v>1346.3506342067062</v>
      </c>
      <c r="O13">
        <v>1553.3899716808262</v>
      </c>
      <c r="P13">
        <v>794.8406749006449</v>
      </c>
      <c r="Q13">
        <v>804.95466552438063</v>
      </c>
      <c r="R13">
        <v>2654.0301277932463</v>
      </c>
      <c r="S13">
        <v>735.94155303300738</v>
      </c>
      <c r="T13">
        <v>1798.5055091501868</v>
      </c>
      <c r="U13">
        <v>965.58863425430138</v>
      </c>
      <c r="V13">
        <v>664.54867804193145</v>
      </c>
      <c r="W13">
        <v>1799.1004497751123</v>
      </c>
      <c r="X13">
        <v>2168.5585778539303</v>
      </c>
      <c r="Y13">
        <v>1114.3237904857097</v>
      </c>
      <c r="Z13">
        <v>732.37190928345353</v>
      </c>
      <c r="AA13">
        <v>884.08176863948984</v>
      </c>
      <c r="AB13">
        <v>3335.8320839580206</v>
      </c>
      <c r="AC13">
        <v>1003.664834249542</v>
      </c>
      <c r="AD13">
        <v>887.65141238904368</v>
      </c>
      <c r="AE13">
        <v>1645.0108279193735</v>
      </c>
      <c r="AF13">
        <v>1643.2260060445967</v>
      </c>
      <c r="AG13">
        <v>1491.5161466885604</v>
      </c>
      <c r="AH13">
        <v>1442.7310154446586</v>
      </c>
      <c r="AI13">
        <v>1953.1900716308514</v>
      </c>
      <c r="AJ13">
        <v>1878.2275528902214</v>
      </c>
      <c r="AK13">
        <v>1406.439637324195</v>
      </c>
      <c r="AL13">
        <v>1775.8977654030127</v>
      </c>
      <c r="AM13">
        <v>1126.8175436091478</v>
      </c>
      <c r="AN13">
        <v>1234.5017967206873</v>
      </c>
      <c r="AO13">
        <v>2029.9374122462577</v>
      </c>
      <c r="AP13">
        <v>1747.3406154065824</v>
      </c>
      <c r="AQ13">
        <v>1214.8687560981414</v>
      </c>
      <c r="AR13">
        <v>641.34599366983173</v>
      </c>
      <c r="AS13">
        <v>1732.4670997834417</v>
      </c>
      <c r="AT13">
        <v>2148.3305966064586</v>
      </c>
      <c r="AU13">
        <v>1289.8312748387712</v>
      </c>
      <c r="AV13">
        <v>1909.7594060112799</v>
      </c>
      <c r="AW13">
        <v>889.43623426382055</v>
      </c>
      <c r="AX13">
        <v>689.53618428880793</v>
      </c>
      <c r="AY13">
        <v>1305.8946717117631</v>
      </c>
      <c r="AZ13">
        <v>772.23293115347087</v>
      </c>
      <c r="BA13">
        <v>3369.1487589538565</v>
      </c>
      <c r="BB13">
        <v>706.78946241165136</v>
      </c>
      <c r="BC13">
        <v>1754.4799029056899</v>
      </c>
      <c r="BD13">
        <v>1978.7725185026534</v>
      </c>
      <c r="BE13">
        <v>1203.5648842245544</v>
      </c>
      <c r="BF13">
        <v>989.98119987625239</v>
      </c>
      <c r="BG13">
        <v>805.54960614930633</v>
      </c>
      <c r="BH13">
        <v>781.75198115228091</v>
      </c>
      <c r="BI13">
        <v>746.6504842816687</v>
      </c>
      <c r="BJ13">
        <v>1319.5783060850526</v>
      </c>
      <c r="BK13">
        <v>1495.0857904381141</v>
      </c>
      <c r="BL13">
        <v>928.10737488398661</v>
      </c>
      <c r="BM13">
        <v>549.72513743128434</v>
      </c>
      <c r="BN13">
        <v>1112.5389686109327</v>
      </c>
      <c r="BO13">
        <v>1384.4268342019466</v>
      </c>
      <c r="BP13">
        <v>822.20794364722406</v>
      </c>
      <c r="BQ13">
        <v>2014.4689559981916</v>
      </c>
      <c r="BR13">
        <v>1504.6048404369244</v>
      </c>
      <c r="BS13">
        <v>1574.2128935532232</v>
      </c>
      <c r="BT13">
        <v>2.3797624997025295</v>
      </c>
      <c r="BU13">
        <v>912.63891863592005</v>
      </c>
      <c r="BV13">
        <v>1142.2859998572142</v>
      </c>
      <c r="BW13">
        <v>639.56117179505486</v>
      </c>
      <c r="BX13">
        <v>3.5696437495537943</v>
      </c>
      <c r="BY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</vt:lpstr>
      <vt:lpstr>total read normalization</vt:lpstr>
      <vt:lpstr>library_pool_and_Top20GFPnorm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Sandor Spisak</dc:creator>
  <cp:lastModifiedBy>David Chen</cp:lastModifiedBy>
  <dcterms:created xsi:type="dcterms:W3CDTF">2020-07-11T14:43:06Z</dcterms:created>
  <dcterms:modified xsi:type="dcterms:W3CDTF">2021-01-01T18:27:16Z</dcterms:modified>
</cp:coreProperties>
</file>