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hen/Documents/GitHub/Sandor_David/"/>
    </mc:Choice>
  </mc:AlternateContent>
  <xr:revisionPtr revIDLastSave="0" documentId="13_ncr:1_{8117A652-9485-2F47-842B-72D008D5FF62}" xr6:coauthVersionLast="45" xr6:coauthVersionMax="45" xr10:uidLastSave="{00000000-0000-0000-0000-000000000000}"/>
  <bookViews>
    <workbookView xWindow="0" yWindow="460" windowWidth="35840" windowHeight="20900" activeTab="4" xr2:uid="{30E8B5E7-D92C-43BC-AC32-BCBD0DAA8B62}"/>
  </bookViews>
  <sheets>
    <sheet name="Experimental Plan" sheetId="5" r:id="rId1"/>
    <sheet name="Flow Soring" sheetId="6" r:id="rId2"/>
    <sheet name="SamplesAndFiles" sheetId="2" r:id="rId3"/>
    <sheet name="Raw shRNA" sheetId="7" r:id="rId4"/>
    <sheet name="Raw gRNA" sheetId="8" r:id="rId5"/>
    <sheet name="shRNA" sheetId="3" r:id="rId6"/>
    <sheet name="gRNA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4" l="1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14" i="8"/>
  <c r="C14" i="8" s="1"/>
  <c r="D15" i="8"/>
  <c r="C15" i="8" s="1"/>
  <c r="D16" i="8"/>
  <c r="C16" i="8" s="1"/>
  <c r="D17" i="8"/>
  <c r="C17" i="8" s="1"/>
  <c r="D29" i="8"/>
  <c r="C29" i="8" s="1"/>
  <c r="D28" i="8"/>
  <c r="C28" i="8" s="1"/>
  <c r="D27" i="8"/>
  <c r="C27" i="8" s="1"/>
  <c r="D26" i="8"/>
  <c r="C26" i="8" s="1"/>
  <c r="D33" i="8"/>
  <c r="C33" i="8" s="1"/>
  <c r="D32" i="8"/>
  <c r="C32" i="8" s="1"/>
  <c r="D31" i="8"/>
  <c r="C31" i="8" s="1"/>
  <c r="D30" i="8"/>
  <c r="C30" i="8" s="1"/>
  <c r="D25" i="8"/>
  <c r="C25" i="8" s="1"/>
  <c r="D24" i="8"/>
  <c r="C24" i="8" s="1"/>
  <c r="D23" i="8"/>
  <c r="C23" i="8" s="1"/>
  <c r="D22" i="8"/>
  <c r="C22" i="8" s="1"/>
  <c r="D21" i="8"/>
  <c r="C21" i="8" s="1"/>
  <c r="D20" i="8"/>
  <c r="C20" i="8" s="1"/>
  <c r="D19" i="8"/>
  <c r="C19" i="8" s="1"/>
  <c r="D18" i="8"/>
  <c r="C18" i="8" s="1"/>
  <c r="D13" i="8"/>
  <c r="C13" i="8" s="1"/>
  <c r="D12" i="8"/>
  <c r="C12" i="8" s="1"/>
  <c r="D11" i="8"/>
  <c r="C11" i="8" s="1"/>
  <c r="D10" i="8"/>
  <c r="C10" i="8" s="1"/>
  <c r="D9" i="8"/>
  <c r="C9" i="8" s="1"/>
  <c r="D8" i="8"/>
  <c r="C8" i="8" s="1"/>
  <c r="D7" i="8"/>
  <c r="C7" i="8" s="1"/>
  <c r="D6" i="8"/>
  <c r="C6" i="8" s="1"/>
  <c r="D5" i="8"/>
  <c r="C5" i="8" s="1"/>
  <c r="D4" i="8"/>
  <c r="C4" i="8" s="1"/>
  <c r="D3" i="8"/>
  <c r="C3" i="8"/>
  <c r="D2" i="8"/>
  <c r="C2" i="8" s="1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C55" i="3"/>
  <c r="C56" i="3"/>
  <c r="C57" i="3"/>
  <c r="C54" i="3"/>
  <c r="C51" i="3"/>
  <c r="C52" i="3"/>
  <c r="C53" i="3"/>
  <c r="C50" i="3"/>
  <c r="C46" i="3"/>
  <c r="C47" i="3"/>
  <c r="C48" i="3"/>
  <c r="C45" i="3"/>
  <c r="C42" i="3"/>
  <c r="C43" i="3"/>
  <c r="C44" i="3"/>
  <c r="C4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D3" i="4" l="1"/>
  <c r="D4" i="4"/>
  <c r="D5" i="4"/>
  <c r="D6" i="4"/>
  <c r="D7" i="4"/>
  <c r="D8" i="4"/>
  <c r="D9" i="4"/>
  <c r="D14" i="4"/>
  <c r="D15" i="4"/>
  <c r="D16" i="4"/>
  <c r="D17" i="4"/>
  <c r="D10" i="4"/>
  <c r="D11" i="4"/>
  <c r="D12" i="4"/>
  <c r="D13" i="4"/>
  <c r="D18" i="4"/>
  <c r="D19" i="4"/>
  <c r="D20" i="4"/>
  <c r="D21" i="4"/>
  <c r="D22" i="4"/>
  <c r="D23" i="4"/>
  <c r="D24" i="4"/>
  <c r="D25" i="4"/>
  <c r="D30" i="4"/>
  <c r="D31" i="4"/>
  <c r="D32" i="4"/>
  <c r="D33" i="4"/>
  <c r="D26" i="4"/>
  <c r="D27" i="4"/>
  <c r="D28" i="4"/>
  <c r="D29" i="4"/>
  <c r="D2" i="4"/>
  <c r="AC73" i="4" l="1"/>
  <c r="AO73" i="4"/>
  <c r="G73" i="4"/>
  <c r="BD73" i="4"/>
  <c r="BP73" i="4"/>
  <c r="AH73" i="4"/>
  <c r="AT73" i="4"/>
  <c r="K73" i="4"/>
  <c r="L73" i="4"/>
  <c r="X73" i="4"/>
  <c r="O73" i="4"/>
  <c r="AA73" i="4"/>
  <c r="Y100" i="4"/>
  <c r="AK100" i="4"/>
  <c r="O100" i="4"/>
  <c r="E103" i="4"/>
  <c r="Q103" i="4"/>
  <c r="BB100" i="4"/>
  <c r="BN100" i="4"/>
  <c r="AF100" i="4"/>
  <c r="V100" i="4"/>
  <c r="AL82" i="4"/>
  <c r="AX82" i="4"/>
  <c r="BJ82" i="4"/>
  <c r="AF82" i="4"/>
  <c r="AU82" i="4"/>
  <c r="BL82" i="4"/>
  <c r="CB82" i="4"/>
  <c r="J82" i="4"/>
  <c r="AA82" i="4"/>
  <c r="AP82" i="4"/>
  <c r="BF82" i="4"/>
  <c r="BM82" i="4"/>
  <c r="AT82" i="4"/>
  <c r="BS82" i="4"/>
  <c r="E82" i="4"/>
  <c r="AB82" i="4"/>
  <c r="I82" i="4"/>
  <c r="AV82" i="4"/>
  <c r="L82" i="4"/>
  <c r="BE82" i="4"/>
  <c r="BH82" i="4"/>
  <c r="X82" i="4"/>
  <c r="AD82" i="4"/>
  <c r="AJ82" i="4"/>
  <c r="AS82" i="4"/>
  <c r="AO77" i="4"/>
  <c r="BM77" i="4"/>
  <c r="W77" i="4"/>
  <c r="AU77" i="4"/>
  <c r="BG77" i="4"/>
  <c r="BK77" i="4"/>
  <c r="AX77" i="4"/>
  <c r="AJ77" i="4"/>
  <c r="I77" i="4"/>
  <c r="AG77" i="4"/>
  <c r="AK77" i="4"/>
  <c r="AS77" i="4"/>
  <c r="M77" i="4"/>
  <c r="BC77" i="4"/>
  <c r="AE77" i="4"/>
  <c r="AL77" i="4"/>
  <c r="BX77" i="4"/>
  <c r="AZ77" i="4"/>
  <c r="C10" i="4"/>
  <c r="I86" i="4"/>
  <c r="BR86" i="4"/>
  <c r="AM86" i="4"/>
  <c r="BW86" i="4"/>
  <c r="R86" i="4"/>
  <c r="AI86" i="4"/>
  <c r="AZ86" i="4"/>
  <c r="BV86" i="4"/>
  <c r="Y86" i="4"/>
  <c r="BC86" i="4"/>
  <c r="L86" i="4"/>
  <c r="AK86" i="4"/>
  <c r="M86" i="4"/>
  <c r="W86" i="4"/>
  <c r="BT86" i="4"/>
  <c r="CB86" i="4"/>
  <c r="AQ86" i="4"/>
  <c r="BB86" i="4"/>
  <c r="C5" i="4"/>
  <c r="AS76" i="4"/>
  <c r="BR76" i="4"/>
  <c r="N76" i="4"/>
  <c r="BJ76" i="4"/>
  <c r="CA76" i="4"/>
  <c r="AL76" i="4"/>
  <c r="BB76" i="4"/>
  <c r="S76" i="4"/>
  <c r="AW76" i="4"/>
  <c r="Y76" i="4"/>
  <c r="BG76" i="4"/>
  <c r="BN76" i="4"/>
  <c r="AF76" i="4"/>
  <c r="BC76" i="4"/>
  <c r="K76" i="4"/>
  <c r="AI76" i="4"/>
  <c r="P95" i="4"/>
  <c r="AB95" i="4"/>
  <c r="AZ95" i="4"/>
  <c r="BL95" i="4"/>
  <c r="BX95" i="4"/>
  <c r="U95" i="4"/>
  <c r="BE95" i="4"/>
  <c r="K95" i="4"/>
  <c r="Y95" i="4"/>
  <c r="AM95" i="4"/>
  <c r="BP95" i="4"/>
  <c r="AP95" i="4"/>
  <c r="AR95" i="4"/>
  <c r="BG95" i="4"/>
  <c r="AE95" i="4"/>
  <c r="AT95" i="4"/>
  <c r="BV95" i="4"/>
  <c r="AU95" i="4"/>
  <c r="G95" i="4"/>
  <c r="V95" i="4"/>
  <c r="AX95" i="4"/>
  <c r="BM95" i="4"/>
  <c r="T95" i="4"/>
  <c r="BZ95" i="4"/>
  <c r="W95" i="4"/>
  <c r="AY95" i="4"/>
  <c r="CB95" i="4"/>
  <c r="BC95" i="4"/>
  <c r="AC95" i="4"/>
  <c r="E95" i="4"/>
  <c r="BJ95" i="4"/>
  <c r="H95" i="4"/>
  <c r="F95" i="4"/>
  <c r="J95" i="4"/>
  <c r="BO95" i="4"/>
  <c r="BR95" i="4"/>
  <c r="BT95" i="4"/>
  <c r="BY95" i="4"/>
  <c r="G91" i="4"/>
  <c r="H91" i="4"/>
  <c r="T91" i="4"/>
  <c r="AF91" i="4"/>
  <c r="AR91" i="4"/>
  <c r="Y91" i="4"/>
  <c r="AK91" i="4"/>
  <c r="AW91" i="4"/>
  <c r="BU91" i="4"/>
  <c r="F91" i="4"/>
  <c r="W91" i="4"/>
  <c r="AM91" i="4"/>
  <c r="BO91" i="4"/>
  <c r="AA91" i="4"/>
  <c r="AP91" i="4"/>
  <c r="BE91" i="4"/>
  <c r="AC91" i="4"/>
  <c r="AS91" i="4"/>
  <c r="BG91" i="4"/>
  <c r="BV91" i="4"/>
  <c r="AB91" i="4"/>
  <c r="BQ91" i="4"/>
  <c r="I91" i="4"/>
  <c r="AH91" i="4"/>
  <c r="L91" i="4"/>
  <c r="AJ91" i="4"/>
  <c r="BC91" i="4"/>
  <c r="AL91" i="4"/>
  <c r="BF91" i="4"/>
  <c r="BY91" i="4"/>
  <c r="BH91" i="4"/>
  <c r="V91" i="4"/>
  <c r="AT91" i="4"/>
  <c r="BL91" i="4"/>
  <c r="X91" i="4"/>
  <c r="BM91" i="4"/>
  <c r="Z91" i="4"/>
  <c r="AI91" i="4"/>
  <c r="BW91" i="4"/>
  <c r="AO91" i="4"/>
  <c r="AU91" i="4"/>
  <c r="AQ91" i="4"/>
  <c r="AV91" i="4"/>
  <c r="E91" i="4"/>
  <c r="AY92" i="4"/>
  <c r="BN107" i="4"/>
  <c r="AL75" i="4"/>
  <c r="W75" i="4"/>
  <c r="BS75" i="4"/>
  <c r="AZ75" i="4"/>
  <c r="AD75" i="4"/>
  <c r="BH75" i="4"/>
  <c r="BK75" i="4"/>
  <c r="AJ75" i="4"/>
  <c r="AV104" i="4"/>
  <c r="BH104" i="4"/>
  <c r="BT104" i="4"/>
  <c r="AL107" i="4"/>
  <c r="BV104" i="4"/>
  <c r="P104" i="4"/>
  <c r="AZ107" i="4"/>
  <c r="AO104" i="4"/>
  <c r="U104" i="4"/>
  <c r="AG104" i="4"/>
  <c r="AS104" i="4"/>
  <c r="M104" i="4"/>
  <c r="AH104" i="4"/>
  <c r="O104" i="4"/>
  <c r="BD104" i="4"/>
  <c r="R104" i="4"/>
  <c r="AK104" i="4"/>
  <c r="BF104" i="4"/>
  <c r="BG104" i="4"/>
  <c r="AP104" i="4"/>
  <c r="AQ104" i="4"/>
  <c r="BK104" i="4"/>
  <c r="F104" i="4"/>
  <c r="Y104" i="4"/>
  <c r="AT104" i="4"/>
  <c r="BO104" i="4"/>
  <c r="AR104" i="4"/>
  <c r="BN104" i="4"/>
  <c r="AU104" i="4"/>
  <c r="BP104" i="4"/>
  <c r="AD104" i="4"/>
  <c r="AW104" i="4"/>
  <c r="BR104" i="4"/>
  <c r="J104" i="4"/>
  <c r="AE104" i="4"/>
  <c r="AY104" i="4"/>
  <c r="AF106" i="4"/>
  <c r="BU104" i="4"/>
  <c r="G105" i="4"/>
  <c r="Q74" i="4"/>
  <c r="F74" i="4"/>
  <c r="R74" i="4"/>
  <c r="AD74" i="4"/>
  <c r="AP74" i="4"/>
  <c r="BB74" i="4"/>
  <c r="BN74" i="4"/>
  <c r="BZ74" i="4"/>
  <c r="K74" i="4"/>
  <c r="W74" i="4"/>
  <c r="BG74" i="4"/>
  <c r="BS74" i="4"/>
  <c r="AJ74" i="4"/>
  <c r="AY74" i="4"/>
  <c r="BP74" i="4"/>
  <c r="V74" i="4"/>
  <c r="AL74" i="4"/>
  <c r="BC74" i="4"/>
  <c r="BJ74" i="4"/>
  <c r="CA74" i="4"/>
  <c r="U74" i="4"/>
  <c r="Y74" i="4"/>
  <c r="AV74" i="4"/>
  <c r="AA74" i="4"/>
  <c r="AX74" i="4"/>
  <c r="BW74" i="4"/>
  <c r="AF74" i="4"/>
  <c r="BE74" i="4"/>
  <c r="CB74" i="4"/>
  <c r="J74" i="4"/>
  <c r="AG74" i="4"/>
  <c r="BF74" i="4"/>
  <c r="AK74" i="4"/>
  <c r="BX74" i="4"/>
  <c r="AN74" i="4"/>
  <c r="AR74" i="4"/>
  <c r="AW74" i="4"/>
  <c r="AZ74" i="4"/>
  <c r="BO74" i="4"/>
  <c r="S74" i="4"/>
  <c r="BK74" i="4"/>
  <c r="BL74" i="4"/>
  <c r="D38" i="4"/>
  <c r="BE73" i="4"/>
  <c r="U73" i="4"/>
  <c r="C9" i="4"/>
  <c r="AY73" i="4"/>
  <c r="BR73" i="4"/>
  <c r="BW73" i="4"/>
  <c r="BQ73" i="4"/>
  <c r="AF73" i="4"/>
  <c r="AM73" i="4"/>
  <c r="AG73" i="4"/>
  <c r="BK73" i="4"/>
  <c r="C2" i="4"/>
  <c r="BF73" i="4"/>
  <c r="V73" i="4"/>
  <c r="T73" i="4"/>
  <c r="J73" i="4"/>
  <c r="AS73" i="4"/>
  <c r="I73" i="4"/>
  <c r="CB73" i="4"/>
  <c r="AR73" i="4"/>
  <c r="H73" i="4"/>
  <c r="CA73" i="4"/>
  <c r="BO73" i="4"/>
  <c r="BC73" i="4"/>
  <c r="AQ73" i="4"/>
  <c r="AE73" i="4"/>
  <c r="S73" i="4"/>
  <c r="BZ73" i="4"/>
  <c r="BN73" i="4"/>
  <c r="BB73" i="4"/>
  <c r="AP73" i="4"/>
  <c r="AD73" i="4"/>
  <c r="R73" i="4"/>
  <c r="F73" i="4"/>
  <c r="BY73" i="4"/>
  <c r="BM73" i="4"/>
  <c r="BA73" i="4"/>
  <c r="Q73" i="4"/>
  <c r="E73" i="4"/>
  <c r="BX73" i="4"/>
  <c r="BL73" i="4"/>
  <c r="AZ73" i="4"/>
  <c r="AN73" i="4"/>
  <c r="AB73" i="4"/>
  <c r="P73" i="4"/>
  <c r="BV73" i="4"/>
  <c r="BJ73" i="4"/>
  <c r="AX73" i="4"/>
  <c r="AL73" i="4"/>
  <c r="N73" i="4"/>
  <c r="BU73" i="4"/>
  <c r="BI73" i="4"/>
  <c r="AW73" i="4"/>
  <c r="AK73" i="4"/>
  <c r="Y73" i="4"/>
  <c r="M73" i="4"/>
  <c r="BT73" i="4"/>
  <c r="BH73" i="4"/>
  <c r="AV73" i="4"/>
  <c r="AJ73" i="4"/>
  <c r="BS73" i="4"/>
  <c r="BG73" i="4"/>
  <c r="AU73" i="4"/>
  <c r="AI73" i="4"/>
  <c r="W73" i="4"/>
  <c r="C11" i="4"/>
  <c r="BT100" i="4"/>
  <c r="S100" i="4"/>
  <c r="C8" i="4"/>
  <c r="BC100" i="4"/>
  <c r="T104" i="4"/>
  <c r="BS95" i="4"/>
  <c r="C26" i="4"/>
  <c r="C20" i="4"/>
  <c r="C19" i="4"/>
  <c r="C18" i="4"/>
  <c r="BY100" i="4"/>
  <c r="AU100" i="4"/>
  <c r="C7" i="4"/>
  <c r="L104" i="4"/>
  <c r="AS100" i="4"/>
  <c r="C28" i="4"/>
  <c r="C6" i="4"/>
  <c r="K104" i="4"/>
  <c r="AO100" i="4"/>
  <c r="C29" i="4"/>
  <c r="C27" i="4"/>
  <c r="C3" i="4"/>
  <c r="AJ100" i="4"/>
  <c r="V76" i="4"/>
  <c r="C31" i="4"/>
  <c r="K100" i="4"/>
  <c r="C21" i="4"/>
  <c r="I100" i="4"/>
  <c r="Q102" i="4"/>
  <c r="C32" i="4"/>
  <c r="C24" i="4"/>
  <c r="C4" i="4"/>
  <c r="C25" i="4"/>
  <c r="C17" i="4"/>
  <c r="C12" i="4"/>
  <c r="C15" i="4"/>
  <c r="C16" i="4"/>
  <c r="C23" i="4"/>
  <c r="BH95" i="4"/>
  <c r="L95" i="4"/>
  <c r="BT82" i="4"/>
  <c r="O82" i="4"/>
  <c r="AM82" i="4"/>
  <c r="AY82" i="4"/>
  <c r="BK82" i="4"/>
  <c r="BW82" i="4"/>
  <c r="P82" i="4"/>
  <c r="F82" i="4"/>
  <c r="R82" i="4"/>
  <c r="BB82" i="4"/>
  <c r="BN82" i="4"/>
  <c r="BZ82" i="4"/>
  <c r="Q82" i="4"/>
  <c r="AG82" i="4"/>
  <c r="AW82" i="4"/>
  <c r="S82" i="4"/>
  <c r="AH82" i="4"/>
  <c r="BO82" i="4"/>
  <c r="T82" i="4"/>
  <c r="AI82" i="4"/>
  <c r="AZ82" i="4"/>
  <c r="BP82" i="4"/>
  <c r="V82" i="4"/>
  <c r="BC82" i="4"/>
  <c r="BR82" i="4"/>
  <c r="G82" i="4"/>
  <c r="W82" i="4"/>
  <c r="AN82" i="4"/>
  <c r="BD82" i="4"/>
  <c r="Z82" i="4"/>
  <c r="AQ82" i="4"/>
  <c r="BV82" i="4"/>
  <c r="M82" i="4"/>
  <c r="AE82" i="4"/>
  <c r="CA82" i="4"/>
  <c r="AR82" i="4"/>
  <c r="H82" i="4"/>
  <c r="K82" i="4"/>
  <c r="BA82" i="4"/>
  <c r="U82" i="4"/>
  <c r="BG82" i="4"/>
  <c r="Y82" i="4"/>
  <c r="BI82" i="4"/>
  <c r="AC82" i="4"/>
  <c r="BQ82" i="4"/>
  <c r="BU82" i="4"/>
  <c r="AK82" i="4"/>
  <c r="AO82" i="4"/>
  <c r="BX82" i="4"/>
  <c r="AV94" i="4"/>
  <c r="I80" i="4"/>
  <c r="C33" i="4"/>
  <c r="C13" i="4"/>
  <c r="BQ100" i="4"/>
  <c r="AG100" i="4"/>
  <c r="S86" i="4"/>
  <c r="I79" i="4"/>
  <c r="BP100" i="4"/>
  <c r="E86" i="4"/>
  <c r="BY82" i="4"/>
  <c r="X104" i="4"/>
  <c r="AU103" i="4"/>
  <c r="AJ101" i="4"/>
  <c r="AD100" i="4"/>
  <c r="BF95" i="4"/>
  <c r="I78" i="4"/>
  <c r="AB104" i="4"/>
  <c r="Q104" i="4"/>
  <c r="AC104" i="4"/>
  <c r="BY104" i="4"/>
  <c r="BD91" i="4"/>
  <c r="J91" i="4"/>
  <c r="BR91" i="4"/>
  <c r="K91" i="4"/>
  <c r="P91" i="4"/>
  <c r="AZ91" i="4"/>
  <c r="BX91" i="4"/>
  <c r="AD91" i="4"/>
  <c r="AE91" i="4"/>
  <c r="O91" i="4"/>
  <c r="AG91" i="4"/>
  <c r="BA91" i="4"/>
  <c r="BT91" i="4"/>
  <c r="BI91" i="4"/>
  <c r="BJ91" i="4"/>
  <c r="BB91" i="4"/>
  <c r="U91" i="4"/>
  <c r="P77" i="4"/>
  <c r="AB77" i="4"/>
  <c r="AN77" i="4"/>
  <c r="BL77" i="4"/>
  <c r="E77" i="4"/>
  <c r="Q77" i="4"/>
  <c r="AC77" i="4"/>
  <c r="BA77" i="4"/>
  <c r="G77" i="4"/>
  <c r="S77" i="4"/>
  <c r="AQ77" i="4"/>
  <c r="BO77" i="4"/>
  <c r="CA77" i="4"/>
  <c r="H77" i="4"/>
  <c r="T77" i="4"/>
  <c r="AF77" i="4"/>
  <c r="AR77" i="4"/>
  <c r="BD77" i="4"/>
  <c r="BP77" i="4"/>
  <c r="CB77" i="4"/>
  <c r="J77" i="4"/>
  <c r="V77" i="4"/>
  <c r="AH77" i="4"/>
  <c r="AT77" i="4"/>
  <c r="BF77" i="4"/>
  <c r="BR77" i="4"/>
  <c r="R77" i="4"/>
  <c r="BH77" i="4"/>
  <c r="U77" i="4"/>
  <c r="AM77" i="4"/>
  <c r="BI77" i="4"/>
  <c r="AP77" i="4"/>
  <c r="BJ77" i="4"/>
  <c r="Y77" i="4"/>
  <c r="BN77" i="4"/>
  <c r="F77" i="4"/>
  <c r="Z77" i="4"/>
  <c r="AV77" i="4"/>
  <c r="BQ77" i="4"/>
  <c r="K77" i="4"/>
  <c r="AD77" i="4"/>
  <c r="BT77" i="4"/>
  <c r="N77" i="4"/>
  <c r="BE77" i="4"/>
  <c r="BW77" i="4"/>
  <c r="O77" i="4"/>
  <c r="BS77" i="4"/>
  <c r="X77" i="4"/>
  <c r="BU77" i="4"/>
  <c r="BV77" i="4"/>
  <c r="AI77" i="4"/>
  <c r="AW77" i="4"/>
  <c r="AY77" i="4"/>
  <c r="BB77" i="4"/>
  <c r="C30" i="4"/>
  <c r="BM100" i="4"/>
  <c r="AC100" i="4"/>
  <c r="BZ77" i="4"/>
  <c r="Q95" i="4"/>
  <c r="AO95" i="4"/>
  <c r="BA95" i="4"/>
  <c r="R95" i="4"/>
  <c r="AD95" i="4"/>
  <c r="BB95" i="4"/>
  <c r="BN95" i="4"/>
  <c r="S95" i="4"/>
  <c r="CA95" i="4"/>
  <c r="AF95" i="4"/>
  <c r="BD95" i="4"/>
  <c r="AK95" i="4"/>
  <c r="BI95" i="4"/>
  <c r="BU95" i="4"/>
  <c r="N95" i="4"/>
  <c r="Z95" i="4"/>
  <c r="AL95" i="4"/>
  <c r="BK95" i="4"/>
  <c r="AN95" i="4"/>
  <c r="AS95" i="4"/>
  <c r="BQ95" i="4"/>
  <c r="X95" i="4"/>
  <c r="AV95" i="4"/>
  <c r="I95" i="4"/>
  <c r="AG95" i="4"/>
  <c r="AI95" i="4"/>
  <c r="H76" i="4"/>
  <c r="T76" i="4"/>
  <c r="AR76" i="4"/>
  <c r="CB76" i="4"/>
  <c r="U76" i="4"/>
  <c r="AG76" i="4"/>
  <c r="W76" i="4"/>
  <c r="AU76" i="4"/>
  <c r="BS76" i="4"/>
  <c r="AV76" i="4"/>
  <c r="BH76" i="4"/>
  <c r="BT76" i="4"/>
  <c r="BA76" i="4"/>
  <c r="BW76" i="4"/>
  <c r="BX76" i="4"/>
  <c r="R76" i="4"/>
  <c r="AN76" i="4"/>
  <c r="BK76" i="4"/>
  <c r="AP76" i="4"/>
  <c r="E76" i="4"/>
  <c r="AZ76" i="4"/>
  <c r="J76" i="4"/>
  <c r="BL76" i="4"/>
  <c r="AA76" i="4"/>
  <c r="AD76" i="4"/>
  <c r="BO76" i="4"/>
  <c r="AF105" i="4"/>
  <c r="BE100" i="4"/>
  <c r="U100" i="4"/>
  <c r="AJ95" i="4"/>
  <c r="N82" i="4"/>
  <c r="AO103" i="4"/>
  <c r="AH95" i="4"/>
  <c r="AO101" i="4"/>
  <c r="BY101" i="4"/>
  <c r="E74" i="4"/>
  <c r="BA74" i="4"/>
  <c r="H74" i="4"/>
  <c r="BR74" i="4"/>
  <c r="AS74" i="4"/>
  <c r="AU74" i="4"/>
  <c r="N74" i="4"/>
  <c r="BT74" i="4"/>
  <c r="BA100" i="4"/>
  <c r="R91" i="4"/>
  <c r="BF76" i="4"/>
  <c r="BY103" i="4"/>
  <c r="M100" i="4"/>
  <c r="AW100" i="4"/>
  <c r="BU100" i="4"/>
  <c r="Z100" i="4"/>
  <c r="AX100" i="4"/>
  <c r="BJ100" i="4"/>
  <c r="AB100" i="4"/>
  <c r="AN100" i="4"/>
  <c r="BL100" i="4"/>
  <c r="BX100" i="4"/>
  <c r="AH100" i="4"/>
  <c r="AT100" i="4"/>
  <c r="BF100" i="4"/>
  <c r="F100" i="4"/>
  <c r="BG100" i="4"/>
  <c r="X100" i="4"/>
  <c r="AQ100" i="4"/>
  <c r="BH103" i="4"/>
  <c r="CA100" i="4"/>
  <c r="H100" i="4"/>
  <c r="BK100" i="4"/>
  <c r="L100" i="4"/>
  <c r="AE100" i="4"/>
  <c r="AV100" i="4"/>
  <c r="BO100" i="4"/>
  <c r="R100" i="4"/>
  <c r="T100" i="4"/>
  <c r="AM100" i="4"/>
  <c r="BD100" i="4"/>
  <c r="BW100" i="4"/>
  <c r="T86" i="4"/>
  <c r="AF86" i="4"/>
  <c r="AR86" i="4"/>
  <c r="BD86" i="4"/>
  <c r="BP86" i="4"/>
  <c r="N86" i="4"/>
  <c r="Z86" i="4"/>
  <c r="AL86" i="4"/>
  <c r="AX86" i="4"/>
  <c r="P86" i="4"/>
  <c r="AD86" i="4"/>
  <c r="AS86" i="4"/>
  <c r="BG86" i="4"/>
  <c r="Q86" i="4"/>
  <c r="AE86" i="4"/>
  <c r="AT86" i="4"/>
  <c r="BH86" i="4"/>
  <c r="AU86" i="4"/>
  <c r="BI86" i="4"/>
  <c r="BX86" i="4"/>
  <c r="F86" i="4"/>
  <c r="U86" i="4"/>
  <c r="AW86" i="4"/>
  <c r="BZ86" i="4"/>
  <c r="G86" i="4"/>
  <c r="V86" i="4"/>
  <c r="AJ86" i="4"/>
  <c r="AY86" i="4"/>
  <c r="BM86" i="4"/>
  <c r="J86" i="4"/>
  <c r="X86" i="4"/>
  <c r="BA86" i="4"/>
  <c r="BO86" i="4"/>
  <c r="AB86" i="4"/>
  <c r="AP86" i="4"/>
  <c r="BE86" i="4"/>
  <c r="BS86" i="4"/>
  <c r="AO86" i="4"/>
  <c r="BU86" i="4"/>
  <c r="K86" i="4"/>
  <c r="BY86" i="4"/>
  <c r="AV86" i="4"/>
  <c r="BF86" i="4"/>
  <c r="AC86" i="4"/>
  <c r="BN86" i="4"/>
  <c r="AH86" i="4"/>
  <c r="BQ86" i="4"/>
  <c r="BK86" i="4"/>
  <c r="AA86" i="4"/>
  <c r="AN86" i="4"/>
  <c r="C22" i="4"/>
  <c r="C14" i="4"/>
  <c r="G107" i="4"/>
  <c r="AI107" i="4"/>
  <c r="AU101" i="4"/>
  <c r="I101" i="4"/>
  <c r="AY100" i="4"/>
  <c r="BW95" i="4"/>
  <c r="AA95" i="4"/>
  <c r="Q101" i="4" l="1"/>
  <c r="Z75" i="4"/>
  <c r="X74" i="4"/>
  <c r="G106" i="4"/>
  <c r="X76" i="4"/>
  <c r="Q100" i="4"/>
  <c r="G76" i="4"/>
  <c r="BD74" i="4"/>
  <c r="G104" i="4"/>
  <c r="AJ76" i="4"/>
  <c r="AC76" i="4"/>
  <c r="AX76" i="4"/>
  <c r="BZ76" i="4"/>
  <c r="AY76" i="4"/>
  <c r="AD80" i="4"/>
  <c r="AV93" i="4"/>
  <c r="Z73" i="4"/>
  <c r="Z76" i="4"/>
  <c r="K105" i="4"/>
  <c r="Y105" i="4"/>
  <c r="K75" i="4"/>
  <c r="E100" i="4"/>
  <c r="BD76" i="4"/>
  <c r="AC74" i="4"/>
  <c r="M105" i="4"/>
  <c r="W107" i="4"/>
  <c r="BW75" i="4"/>
  <c r="BC75" i="4"/>
  <c r="AM105" i="4"/>
  <c r="AH76" i="4"/>
  <c r="AH74" i="4"/>
  <c r="Z74" i="4"/>
  <c r="BR106" i="4"/>
  <c r="AV92" i="4"/>
  <c r="M106" i="4"/>
  <c r="BO107" i="4"/>
  <c r="AE106" i="4"/>
  <c r="AT98" i="4"/>
  <c r="BR107" i="4"/>
  <c r="X92" i="4"/>
  <c r="BM92" i="4"/>
  <c r="AT96" i="4"/>
  <c r="AH105" i="4"/>
  <c r="AE107" i="4"/>
  <c r="BU106" i="4"/>
  <c r="Z94" i="4"/>
  <c r="AK87" i="4"/>
  <c r="AK89" i="4"/>
  <c r="BU107" i="4"/>
  <c r="M107" i="4"/>
  <c r="AT97" i="4"/>
  <c r="O106" i="4"/>
  <c r="AE105" i="4"/>
  <c r="AF104" i="4"/>
  <c r="AW75" i="4"/>
  <c r="BM93" i="4"/>
  <c r="AF75" i="4"/>
  <c r="AN75" i="4"/>
  <c r="AB74" i="4"/>
  <c r="BZ75" i="4"/>
  <c r="AX80" i="4"/>
  <c r="AB93" i="4"/>
  <c r="K101" i="4"/>
  <c r="AV105" i="4"/>
  <c r="AS105" i="4"/>
  <c r="AO106" i="4"/>
  <c r="BL107" i="4"/>
  <c r="K107" i="4"/>
  <c r="X107" i="4"/>
  <c r="E87" i="4"/>
  <c r="BP75" i="4"/>
  <c r="BI75" i="4"/>
  <c r="P74" i="4"/>
  <c r="BM74" i="4"/>
  <c r="S101" i="4"/>
  <c r="BM75" i="4"/>
  <c r="AT75" i="4"/>
  <c r="BC102" i="4"/>
  <c r="BQ74" i="4"/>
  <c r="T74" i="4"/>
  <c r="AQ106" i="4"/>
  <c r="AT76" i="4"/>
  <c r="S102" i="4"/>
  <c r="T106" i="4"/>
  <c r="BI76" i="4"/>
  <c r="BC101" i="4"/>
  <c r="BA75" i="4"/>
  <c r="V75" i="4"/>
  <c r="BY74" i="4"/>
  <c r="N94" i="4"/>
  <c r="AB76" i="4"/>
  <c r="AE76" i="4"/>
  <c r="BT101" i="4"/>
  <c r="N105" i="4"/>
  <c r="AT74" i="4"/>
  <c r="BU76" i="4"/>
  <c r="L76" i="4"/>
  <c r="BQ76" i="4"/>
  <c r="BU74" i="4"/>
  <c r="BY76" i="4"/>
  <c r="BI74" i="4"/>
  <c r="AQ74" i="4"/>
  <c r="BP76" i="4"/>
  <c r="J75" i="4"/>
  <c r="S75" i="4"/>
  <c r="AE74" i="4"/>
  <c r="BM76" i="4"/>
  <c r="L74" i="4"/>
  <c r="AQ76" i="4"/>
  <c r="P76" i="4"/>
  <c r="P106" i="4"/>
  <c r="N106" i="4"/>
  <c r="BD107" i="4"/>
  <c r="U75" i="4"/>
  <c r="AC75" i="4"/>
  <c r="AS75" i="4"/>
  <c r="X93" i="4"/>
  <c r="AU102" i="4"/>
  <c r="BT102" i="4"/>
  <c r="E75" i="4"/>
  <c r="AR75" i="4"/>
  <c r="AG75" i="4"/>
  <c r="AF107" i="4"/>
  <c r="AB75" i="4"/>
  <c r="Y75" i="4"/>
  <c r="AO102" i="4"/>
  <c r="AX75" i="4"/>
  <c r="AP75" i="4"/>
  <c r="BY75" i="4"/>
  <c r="BQ75" i="4"/>
  <c r="AM75" i="4"/>
  <c r="AH106" i="4"/>
  <c r="X94" i="4"/>
  <c r="AU75" i="4"/>
  <c r="AA75" i="4"/>
  <c r="AS101" i="4"/>
  <c r="Q76" i="4"/>
  <c r="AK76" i="4"/>
  <c r="CA75" i="4"/>
  <c r="I75" i="4"/>
  <c r="AY75" i="4"/>
  <c r="G74" i="4"/>
  <c r="BB87" i="4"/>
  <c r="AS103" i="4"/>
  <c r="BW94" i="4"/>
  <c r="BV74" i="4"/>
  <c r="BB89" i="4"/>
  <c r="BN105" i="4"/>
  <c r="AV106" i="4"/>
  <c r="BB88" i="4"/>
  <c r="AH75" i="4"/>
  <c r="O75" i="4"/>
  <c r="E101" i="4"/>
  <c r="AO76" i="4"/>
  <c r="BW93" i="4"/>
  <c r="BM94" i="4"/>
  <c r="BG75" i="4"/>
  <c r="H75" i="4"/>
  <c r="BX75" i="4"/>
  <c r="O105" i="4"/>
  <c r="Z106" i="4"/>
  <c r="BC94" i="4"/>
  <c r="I74" i="4"/>
  <c r="AM74" i="4"/>
  <c r="O76" i="4"/>
  <c r="BE76" i="4"/>
  <c r="I103" i="4"/>
  <c r="T75" i="4"/>
  <c r="BV75" i="4"/>
  <c r="BL75" i="4"/>
  <c r="BD105" i="4"/>
  <c r="BT103" i="4"/>
  <c r="F76" i="4"/>
  <c r="AI74" i="4"/>
  <c r="AO74" i="4"/>
  <c r="P94" i="4"/>
  <c r="O107" i="4"/>
  <c r="BE75" i="4"/>
  <c r="AK75" i="4"/>
  <c r="G75" i="4"/>
  <c r="Z107" i="4"/>
  <c r="O74" i="4"/>
  <c r="M76" i="4"/>
  <c r="I76" i="4"/>
  <c r="BH74" i="4"/>
  <c r="AM76" i="4"/>
  <c r="BQ101" i="4"/>
  <c r="Y107" i="4"/>
  <c r="BV76" i="4"/>
  <c r="K103" i="4"/>
  <c r="AO75" i="4"/>
  <c r="BF75" i="4"/>
  <c r="AQ75" i="4"/>
  <c r="CB75" i="4"/>
  <c r="BR75" i="4"/>
  <c r="P75" i="4"/>
  <c r="M75" i="4"/>
  <c r="AJ102" i="4"/>
  <c r="M84" i="4"/>
  <c r="BW84" i="4"/>
  <c r="AO84" i="4"/>
  <c r="AV75" i="4"/>
  <c r="Q75" i="4"/>
  <c r="BD75" i="4"/>
  <c r="R75" i="4"/>
  <c r="X75" i="4"/>
  <c r="AM103" i="4"/>
  <c r="AA92" i="4"/>
  <c r="BV105" i="4"/>
  <c r="AE75" i="4"/>
  <c r="BB75" i="4"/>
  <c r="M74" i="4"/>
  <c r="BJ75" i="4"/>
  <c r="F75" i="4"/>
  <c r="L75" i="4"/>
  <c r="BC103" i="4"/>
  <c r="BD106" i="4"/>
  <c r="BM101" i="4"/>
  <c r="BJ94" i="4"/>
  <c r="AC106" i="4"/>
  <c r="BL92" i="4"/>
  <c r="BO75" i="4"/>
  <c r="N75" i="4"/>
  <c r="BU75" i="4"/>
  <c r="AI93" i="4"/>
  <c r="AB106" i="4"/>
  <c r="M89" i="4"/>
  <c r="AQ84" i="4"/>
  <c r="Y87" i="4"/>
  <c r="P105" i="4"/>
  <c r="AQ107" i="4"/>
  <c r="AV107" i="4"/>
  <c r="AI75" i="4"/>
  <c r="BN75" i="4"/>
  <c r="BT75" i="4"/>
  <c r="AT105" i="4"/>
  <c r="AG103" i="4"/>
  <c r="BS106" i="4"/>
  <c r="V107" i="4"/>
  <c r="H107" i="4"/>
  <c r="M101" i="4"/>
  <c r="BO78" i="4"/>
  <c r="E92" i="4"/>
  <c r="BW92" i="4"/>
  <c r="BB84" i="4"/>
  <c r="AR92" i="4"/>
  <c r="J107" i="4"/>
  <c r="K106" i="4"/>
  <c r="AG101" i="4"/>
  <c r="BU105" i="4"/>
  <c r="BB80" i="4"/>
  <c r="E94" i="4"/>
  <c r="V96" i="4"/>
  <c r="BV83" i="4"/>
  <c r="CB83" i="4"/>
  <c r="S103" i="4"/>
  <c r="E93" i="4"/>
  <c r="AT106" i="4"/>
  <c r="AA106" i="4"/>
  <c r="BQ103" i="4"/>
  <c r="S87" i="4"/>
  <c r="AU105" i="4"/>
  <c r="S89" i="4"/>
  <c r="AT107" i="4"/>
  <c r="BK105" i="4"/>
  <c r="T105" i="4"/>
  <c r="E102" i="4"/>
  <c r="BR105" i="4"/>
  <c r="AU106" i="4"/>
  <c r="AN106" i="4"/>
  <c r="BD94" i="4"/>
  <c r="T107" i="4"/>
  <c r="BC106" i="4"/>
  <c r="AM87" i="4"/>
  <c r="AL87" i="4"/>
  <c r="AH87" i="4"/>
  <c r="AL101" i="4"/>
  <c r="F101" i="4"/>
  <c r="O89" i="4"/>
  <c r="Y103" i="4"/>
  <c r="AF103" i="4"/>
  <c r="BB78" i="4"/>
  <c r="BK78" i="4"/>
  <c r="AD107" i="4"/>
  <c r="W96" i="4"/>
  <c r="BR97" i="4"/>
  <c r="BY102" i="4"/>
  <c r="BN106" i="4"/>
  <c r="W87" i="4"/>
  <c r="AW105" i="4"/>
  <c r="AW106" i="4"/>
  <c r="I83" i="4"/>
  <c r="AW107" i="4"/>
  <c r="CB79" i="4"/>
  <c r="AK106" i="4"/>
  <c r="AI84" i="4"/>
  <c r="W98" i="4"/>
  <c r="K102" i="4"/>
  <c r="AU107" i="4"/>
  <c r="AX107" i="4"/>
  <c r="AK107" i="4"/>
  <c r="P101" i="4"/>
  <c r="BJ105" i="4"/>
  <c r="Y106" i="4"/>
  <c r="R84" i="4"/>
  <c r="Y84" i="4"/>
  <c r="BS85" i="4"/>
  <c r="BT85" i="4"/>
  <c r="V98" i="4"/>
  <c r="V97" i="4"/>
  <c r="AR105" i="4"/>
  <c r="AD105" i="4"/>
  <c r="BJ87" i="4"/>
  <c r="AX87" i="4"/>
  <c r="BW87" i="4"/>
  <c r="AQ87" i="4"/>
  <c r="AZ87" i="4"/>
  <c r="BO105" i="4"/>
  <c r="BS98" i="4"/>
  <c r="AI87" i="4"/>
  <c r="BK103" i="4"/>
  <c r="AD106" i="4"/>
  <c r="AE78" i="4"/>
  <c r="AL78" i="4"/>
  <c r="BI78" i="4"/>
  <c r="BM105" i="4"/>
  <c r="BS97" i="4"/>
  <c r="I102" i="4"/>
  <c r="AP87" i="4"/>
  <c r="AB87" i="4"/>
  <c r="AU89" i="4"/>
  <c r="R89" i="4"/>
  <c r="BW89" i="4"/>
  <c r="BT89" i="4"/>
  <c r="F103" i="4"/>
  <c r="AR106" i="4"/>
  <c r="BA78" i="4"/>
  <c r="X105" i="4"/>
  <c r="Y85" i="4"/>
  <c r="AJ85" i="4"/>
  <c r="BR98" i="4"/>
  <c r="L105" i="4"/>
  <c r="BA79" i="4"/>
  <c r="AS106" i="4"/>
  <c r="BO106" i="4"/>
  <c r="AF101" i="4"/>
  <c r="BM107" i="4"/>
  <c r="L107" i="4"/>
  <c r="BK79" i="4"/>
  <c r="BO93" i="4"/>
  <c r="AW93" i="4"/>
  <c r="W97" i="4"/>
  <c r="L106" i="4"/>
  <c r="AP106" i="4"/>
  <c r="AQ89" i="4"/>
  <c r="Q89" i="4"/>
  <c r="AA89" i="4"/>
  <c r="AR103" i="4"/>
  <c r="BG78" i="4"/>
  <c r="F106" i="4"/>
  <c r="AI92" i="4"/>
  <c r="BS96" i="4"/>
  <c r="AR87" i="4"/>
  <c r="AD101" i="4"/>
  <c r="AB105" i="4"/>
  <c r="BP87" i="4"/>
  <c r="T87" i="4"/>
  <c r="BT87" i="4"/>
  <c r="BX87" i="4"/>
  <c r="AC101" i="4"/>
  <c r="BL94" i="4"/>
  <c r="BU101" i="4"/>
  <c r="AY105" i="4"/>
  <c r="BN79" i="4"/>
  <c r="O79" i="4"/>
  <c r="AL79" i="4"/>
  <c r="AR79" i="4"/>
  <c r="AY93" i="4"/>
  <c r="J93" i="4"/>
  <c r="BU93" i="4"/>
  <c r="N93" i="4"/>
  <c r="BQ106" i="4"/>
  <c r="AJ84" i="4"/>
  <c r="AJ83" i="4"/>
  <c r="AY83" i="4"/>
  <c r="L83" i="4"/>
  <c r="BB83" i="4"/>
  <c r="AL83" i="4"/>
  <c r="BX101" i="4"/>
  <c r="T78" i="4"/>
  <c r="M78" i="4"/>
  <c r="Q105" i="4"/>
  <c r="BR92" i="4"/>
  <c r="CA92" i="4"/>
  <c r="AG84" i="4"/>
  <c r="BF84" i="4"/>
  <c r="BF85" i="4"/>
  <c r="AT85" i="4"/>
  <c r="BN78" i="4"/>
  <c r="BW78" i="4"/>
  <c r="E105" i="4"/>
  <c r="BG105" i="4"/>
  <c r="AM107" i="4"/>
  <c r="BV107" i="4"/>
  <c r="AE94" i="4"/>
  <c r="R79" i="4"/>
  <c r="M79" i="4"/>
  <c r="BH79" i="4"/>
  <c r="G93" i="4"/>
  <c r="X84" i="4"/>
  <c r="BG84" i="4"/>
  <c r="AH84" i="4"/>
  <c r="BG83" i="4"/>
  <c r="AP96" i="4"/>
  <c r="AY107" i="4"/>
  <c r="AZ101" i="4"/>
  <c r="G94" i="4"/>
  <c r="BH105" i="4"/>
  <c r="G89" i="4"/>
  <c r="BJ89" i="4"/>
  <c r="BN103" i="4"/>
  <c r="AI101" i="4"/>
  <c r="AG105" i="4"/>
  <c r="BL105" i="4"/>
  <c r="BR96" i="4"/>
  <c r="BR101" i="4"/>
  <c r="BP107" i="4"/>
  <c r="AB89" i="4"/>
  <c r="BZ89" i="4"/>
  <c r="AX89" i="4"/>
  <c r="BP78" i="4"/>
  <c r="AD78" i="4"/>
  <c r="AM78" i="4"/>
  <c r="AJ78" i="4"/>
  <c r="AF92" i="4"/>
  <c r="BF92" i="4"/>
  <c r="P92" i="4"/>
  <c r="Q107" i="4"/>
  <c r="BP105" i="4"/>
  <c r="T96" i="4"/>
  <c r="W84" i="4"/>
  <c r="BJ84" i="4"/>
  <c r="Z84" i="4"/>
  <c r="AW83" i="4"/>
  <c r="BT83" i="4"/>
  <c r="AK83" i="4"/>
  <c r="AI83" i="4"/>
  <c r="AH107" i="4"/>
  <c r="AJ103" i="4"/>
  <c r="W92" i="4"/>
  <c r="AU87" i="4"/>
  <c r="AP107" i="4"/>
  <c r="R78" i="4"/>
  <c r="AK105" i="4"/>
  <c r="BE92" i="4"/>
  <c r="BA92" i="4"/>
  <c r="BA84" i="4"/>
  <c r="F84" i="4"/>
  <c r="AU84" i="4"/>
  <c r="K84" i="4"/>
  <c r="AW97" i="4"/>
  <c r="BM97" i="4"/>
  <c r="CA97" i="4"/>
  <c r="AD97" i="4"/>
  <c r="U97" i="4"/>
  <c r="AZ102" i="4"/>
  <c r="AA102" i="4"/>
  <c r="AK102" i="4"/>
  <c r="W93" i="4"/>
  <c r="BP106" i="4"/>
  <c r="X103" i="4"/>
  <c r="H94" i="4"/>
  <c r="BX103" i="4"/>
  <c r="AV87" i="4"/>
  <c r="G87" i="4"/>
  <c r="BA87" i="4"/>
  <c r="BH87" i="4"/>
  <c r="AX101" i="4"/>
  <c r="R101" i="4"/>
  <c r="BX105" i="4"/>
  <c r="AP89" i="4"/>
  <c r="AD103" i="4"/>
  <c r="Z78" i="4"/>
  <c r="F78" i="4"/>
  <c r="BH107" i="4"/>
  <c r="AK79" i="4"/>
  <c r="AB79" i="4"/>
  <c r="J79" i="4"/>
  <c r="CB93" i="4"/>
  <c r="BU83" i="4"/>
  <c r="BX83" i="4"/>
  <c r="K83" i="4"/>
  <c r="K85" i="4"/>
  <c r="AL85" i="4"/>
  <c r="AY98" i="4"/>
  <c r="BU87" i="4"/>
  <c r="AS87" i="4"/>
  <c r="AO78" i="4"/>
  <c r="T101" i="4"/>
  <c r="AC79" i="4"/>
  <c r="F79" i="4"/>
  <c r="BS79" i="4"/>
  <c r="AM101" i="4"/>
  <c r="U105" i="4"/>
  <c r="BG107" i="4"/>
  <c r="M80" i="4"/>
  <c r="BH80" i="4"/>
  <c r="BN94" i="4"/>
  <c r="AG83" i="4"/>
  <c r="X83" i="4"/>
  <c r="AS102" i="4"/>
  <c r="AJ105" i="4"/>
  <c r="AK84" i="4"/>
  <c r="AK85" i="4"/>
  <c r="G85" i="4"/>
  <c r="BZ85" i="4"/>
  <c r="AP105" i="4"/>
  <c r="AY106" i="4"/>
  <c r="AJ107" i="4"/>
  <c r="AD87" i="4"/>
  <c r="I87" i="4"/>
  <c r="Q87" i="4"/>
  <c r="J87" i="4"/>
  <c r="AS78" i="4"/>
  <c r="AK88" i="4"/>
  <c r="BP85" i="4"/>
  <c r="P85" i="4"/>
  <c r="BN85" i="4"/>
  <c r="BS100" i="4"/>
  <c r="BS103" i="4"/>
  <c r="S104" i="4"/>
  <c r="S105" i="4"/>
  <c r="S107" i="4"/>
  <c r="CB87" i="4"/>
  <c r="BW104" i="4"/>
  <c r="BW107" i="4"/>
  <c r="BY89" i="4"/>
  <c r="AC89" i="4"/>
  <c r="BU89" i="4"/>
  <c r="CB89" i="4"/>
  <c r="L89" i="4"/>
  <c r="BZ104" i="4"/>
  <c r="BZ107" i="4"/>
  <c r="I104" i="4"/>
  <c r="I105" i="4"/>
  <c r="BE78" i="4"/>
  <c r="AU78" i="4"/>
  <c r="BT78" i="4"/>
  <c r="CB104" i="4"/>
  <c r="CB106" i="4"/>
  <c r="BX79" i="4"/>
  <c r="BV79" i="4"/>
  <c r="BF80" i="4"/>
  <c r="CA80" i="4"/>
  <c r="BL80" i="4"/>
  <c r="AZ94" i="4"/>
  <c r="AI100" i="4"/>
  <c r="AI103" i="4"/>
  <c r="BH100" i="4"/>
  <c r="BH101" i="4"/>
  <c r="AL100" i="4"/>
  <c r="AL103" i="4"/>
  <c r="AJ104" i="4"/>
  <c r="AJ106" i="4"/>
  <c r="BG87" i="4"/>
  <c r="AY87" i="4"/>
  <c r="X87" i="4"/>
  <c r="AE87" i="4"/>
  <c r="V87" i="4"/>
  <c r="Z101" i="4"/>
  <c r="BA101" i="4"/>
  <c r="BS80" i="4"/>
  <c r="AH101" i="4"/>
  <c r="AE89" i="4"/>
  <c r="J89" i="4"/>
  <c r="BC89" i="4"/>
  <c r="BP89" i="4"/>
  <c r="BV89" i="4"/>
  <c r="BZ103" i="4"/>
  <c r="M103" i="4"/>
  <c r="T103" i="4"/>
  <c r="R105" i="4"/>
  <c r="AN107" i="4"/>
  <c r="AY91" i="4"/>
  <c r="AY94" i="4"/>
  <c r="N78" i="4"/>
  <c r="AI78" i="4"/>
  <c r="AC78" i="4"/>
  <c r="BH78" i="4"/>
  <c r="AH103" i="4"/>
  <c r="AG92" i="4"/>
  <c r="F92" i="4"/>
  <c r="I107" i="4"/>
  <c r="AH78" i="4"/>
  <c r="AK101" i="4"/>
  <c r="BF107" i="4"/>
  <c r="BR79" i="4"/>
  <c r="BL79" i="4"/>
  <c r="BB79" i="4"/>
  <c r="BJ79" i="4"/>
  <c r="BG79" i="4"/>
  <c r="BP79" i="4"/>
  <c r="V93" i="4"/>
  <c r="AQ101" i="4"/>
  <c r="BL86" i="4"/>
  <c r="BL89" i="4"/>
  <c r="BB107" i="4"/>
  <c r="BC107" i="4"/>
  <c r="BJ104" i="4"/>
  <c r="BJ107" i="4"/>
  <c r="BM104" i="4"/>
  <c r="BM106" i="4"/>
  <c r="BF78" i="4"/>
  <c r="Q78" i="4"/>
  <c r="H78" i="4"/>
  <c r="AP78" i="4"/>
  <c r="AY78" i="4"/>
  <c r="AV78" i="4"/>
  <c r="AO92" i="4"/>
  <c r="O92" i="4"/>
  <c r="BG92" i="4"/>
  <c r="AJ92" i="4"/>
  <c r="BX92" i="4"/>
  <c r="BY107" i="4"/>
  <c r="BD101" i="4"/>
  <c r="BW101" i="4"/>
  <c r="AZ105" i="4"/>
  <c r="AY80" i="4"/>
  <c r="AW80" i="4"/>
  <c r="U80" i="4"/>
  <c r="AH80" i="4"/>
  <c r="BC80" i="4"/>
  <c r="AN80" i="4"/>
  <c r="BU94" i="4"/>
  <c r="AP94" i="4"/>
  <c r="BH94" i="4"/>
  <c r="BF94" i="4"/>
  <c r="BG101" i="4"/>
  <c r="T85" i="4"/>
  <c r="AD85" i="4"/>
  <c r="S98" i="4"/>
  <c r="AI98" i="4"/>
  <c r="AA98" i="4"/>
  <c r="AF98" i="4"/>
  <c r="BA98" i="4"/>
  <c r="BC87" i="4"/>
  <c r="BV78" i="4"/>
  <c r="CA104" i="4"/>
  <c r="CA106" i="4"/>
  <c r="V79" i="4"/>
  <c r="AH93" i="4"/>
  <c r="O103" i="4"/>
  <c r="AV96" i="4"/>
  <c r="BF96" i="4"/>
  <c r="N102" i="4"/>
  <c r="V102" i="4"/>
  <c r="BN101" i="4"/>
  <c r="BF105" i="4"/>
  <c r="CA107" i="4"/>
  <c r="CA86" i="4"/>
  <c r="CA89" i="4"/>
  <c r="G100" i="4"/>
  <c r="G101" i="4"/>
  <c r="J101" i="4"/>
  <c r="BN87" i="4"/>
  <c r="CA87" i="4"/>
  <c r="BS87" i="4"/>
  <c r="F87" i="4"/>
  <c r="BE87" i="4"/>
  <c r="BL87" i="4"/>
  <c r="AH92" i="4"/>
  <c r="V89" i="4"/>
  <c r="G103" i="4"/>
  <c r="BO89" i="4"/>
  <c r="BG89" i="4"/>
  <c r="BS89" i="4"/>
  <c r="AF89" i="4"/>
  <c r="AL89" i="4"/>
  <c r="AP103" i="4"/>
  <c r="BS101" i="4"/>
  <c r="AA77" i="4"/>
  <c r="AA79" i="4"/>
  <c r="AL104" i="4"/>
  <c r="AL106" i="4"/>
  <c r="AX78" i="4"/>
  <c r="BC78" i="4"/>
  <c r="AT78" i="4"/>
  <c r="AA78" i="4"/>
  <c r="X78" i="4"/>
  <c r="BZ106" i="4"/>
  <c r="BU92" i="4"/>
  <c r="BC92" i="4"/>
  <c r="BJ92" i="4"/>
  <c r="L92" i="4"/>
  <c r="AZ92" i="4"/>
  <c r="BA107" i="4"/>
  <c r="AS89" i="4"/>
  <c r="L103" i="4"/>
  <c r="AE103" i="4"/>
  <c r="S106" i="4"/>
  <c r="AV80" i="4"/>
  <c r="BG80" i="4"/>
  <c r="J80" i="4"/>
  <c r="AE80" i="4"/>
  <c r="P80" i="4"/>
  <c r="Y94" i="4"/>
  <c r="R94" i="4"/>
  <c r="AJ94" i="4"/>
  <c r="AH94" i="4"/>
  <c r="P107" i="4"/>
  <c r="BD84" i="4"/>
  <c r="CA84" i="4"/>
  <c r="P84" i="4"/>
  <c r="AT87" i="4"/>
  <c r="AR89" i="4"/>
  <c r="BA104" i="4"/>
  <c r="BA106" i="4"/>
  <c r="AI79" i="4"/>
  <c r="T89" i="4"/>
  <c r="Z89" i="4"/>
  <c r="BZ87" i="4"/>
  <c r="AA103" i="4"/>
  <c r="BZ105" i="4"/>
  <c r="AX91" i="4"/>
  <c r="AX94" i="4"/>
  <c r="Z104" i="4"/>
  <c r="Z105" i="4"/>
  <c r="BS107" i="4"/>
  <c r="AR78" i="4"/>
  <c r="AG78" i="4"/>
  <c r="O78" i="4"/>
  <c r="L78" i="4"/>
  <c r="AX105" i="4"/>
  <c r="AL92" i="4"/>
  <c r="AT92" i="4"/>
  <c r="J92" i="4"/>
  <c r="S92" i="4"/>
  <c r="AN92" i="4"/>
  <c r="AO107" i="4"/>
  <c r="AC103" i="4"/>
  <c r="CB105" i="4"/>
  <c r="E79" i="4"/>
  <c r="BM79" i="4"/>
  <c r="BI79" i="4"/>
  <c r="N79" i="4"/>
  <c r="K79" i="4"/>
  <c r="T79" i="4"/>
  <c r="BT93" i="4"/>
  <c r="BC93" i="4"/>
  <c r="AT93" i="4"/>
  <c r="BO92" i="4"/>
  <c r="AX103" i="4"/>
  <c r="BU80" i="4"/>
  <c r="AP80" i="4"/>
  <c r="BK80" i="4"/>
  <c r="AL80" i="4"/>
  <c r="CB80" i="4"/>
  <c r="S80" i="4"/>
  <c r="BK94" i="4"/>
  <c r="BP94" i="4"/>
  <c r="F94" i="4"/>
  <c r="V94" i="4"/>
  <c r="BZ96" i="4"/>
  <c r="CA96" i="4"/>
  <c r="AO96" i="4"/>
  <c r="BK101" i="4"/>
  <c r="AY101" i="4"/>
  <c r="AN91" i="4"/>
  <c r="AN94" i="4"/>
  <c r="AE101" i="4"/>
  <c r="BD87" i="4"/>
  <c r="Z103" i="4"/>
  <c r="Y89" i="4"/>
  <c r="H86" i="4"/>
  <c r="H87" i="4"/>
  <c r="AZ100" i="4"/>
  <c r="AZ103" i="4"/>
  <c r="AV101" i="4"/>
  <c r="BM87" i="4"/>
  <c r="AJ87" i="4"/>
  <c r="AA87" i="4"/>
  <c r="BI87" i="4"/>
  <c r="AC87" i="4"/>
  <c r="AN87" i="4"/>
  <c r="BE101" i="4"/>
  <c r="BL101" i="4"/>
  <c r="AM92" i="4"/>
  <c r="AQ103" i="4"/>
  <c r="BN89" i="4"/>
  <c r="W89" i="4"/>
  <c r="AI89" i="4"/>
  <c r="H89" i="4"/>
  <c r="N89" i="4"/>
  <c r="R103" i="4"/>
  <c r="U103" i="4"/>
  <c r="AT103" i="4"/>
  <c r="CA91" i="4"/>
  <c r="CA93" i="4"/>
  <c r="BS91" i="4"/>
  <c r="BS92" i="4"/>
  <c r="CB91" i="4"/>
  <c r="CB92" i="4"/>
  <c r="N104" i="4"/>
  <c r="N107" i="4"/>
  <c r="BM78" i="4"/>
  <c r="K78" i="4"/>
  <c r="G78" i="4"/>
  <c r="BX78" i="4"/>
  <c r="BU78" i="4"/>
  <c r="BY105" i="4"/>
  <c r="BP92" i="4"/>
  <c r="V92" i="4"/>
  <c r="AE92" i="4"/>
  <c r="BV92" i="4"/>
  <c r="G92" i="4"/>
  <c r="AB92" i="4"/>
  <c r="AC107" i="4"/>
  <c r="BF93" i="4"/>
  <c r="AV103" i="4"/>
  <c r="R106" i="4"/>
  <c r="BC79" i="4"/>
  <c r="P79" i="4"/>
  <c r="AN79" i="4"/>
  <c r="AE79" i="4"/>
  <c r="BT79" i="4"/>
  <c r="BQ79" i="4"/>
  <c r="H79" i="4"/>
  <c r="BO96" i="4"/>
  <c r="BC96" i="4"/>
  <c r="Q96" i="4"/>
  <c r="AB96" i="4"/>
  <c r="Z96" i="4"/>
  <c r="O88" i="4"/>
  <c r="BR88" i="4"/>
  <c r="AT88" i="4"/>
  <c r="AL88" i="4"/>
  <c r="CA88" i="4"/>
  <c r="BX88" i="4"/>
  <c r="L88" i="4"/>
  <c r="BY97" i="4"/>
  <c r="BK97" i="4"/>
  <c r="Y97" i="4"/>
  <c r="H97" i="4"/>
  <c r="AC97" i="4"/>
  <c r="BF97" i="4"/>
  <c r="BD102" i="4"/>
  <c r="CA102" i="4"/>
  <c r="BM102" i="4"/>
  <c r="BB104" i="4"/>
  <c r="BB105" i="4"/>
  <c r="BD89" i="4"/>
  <c r="BE103" i="4"/>
  <c r="BW106" i="4"/>
  <c r="BT105" i="4"/>
  <c r="BZ100" i="4"/>
  <c r="BZ101" i="4"/>
  <c r="BF103" i="4"/>
  <c r="CB107" i="4"/>
  <c r="K87" i="4"/>
  <c r="F89" i="4"/>
  <c r="AW95" i="4"/>
  <c r="AW98" i="4"/>
  <c r="L77" i="4"/>
  <c r="L80" i="4"/>
  <c r="BY77" i="4"/>
  <c r="BY79" i="4"/>
  <c r="S91" i="4"/>
  <c r="S93" i="4"/>
  <c r="N91" i="4"/>
  <c r="N92" i="4"/>
  <c r="BQ104" i="4"/>
  <c r="BQ105" i="4"/>
  <c r="E104" i="4"/>
  <c r="E106" i="4"/>
  <c r="BS78" i="4"/>
  <c r="BL78" i="4"/>
  <c r="CA105" i="4"/>
  <c r="BQ92" i="4"/>
  <c r="M92" i="4"/>
  <c r="BZ92" i="4"/>
  <c r="BM103" i="4"/>
  <c r="AY79" i="4"/>
  <c r="BE79" i="4"/>
  <c r="Y93" i="4"/>
  <c r="O93" i="4"/>
  <c r="U106" i="4"/>
  <c r="X101" i="4"/>
  <c r="BS104" i="4"/>
  <c r="BS105" i="4"/>
  <c r="BQ89" i="4"/>
  <c r="N100" i="4"/>
  <c r="N101" i="4"/>
  <c r="BB103" i="4"/>
  <c r="BB101" i="4"/>
  <c r="AX104" i="4"/>
  <c r="AX106" i="4"/>
  <c r="BP97" i="4"/>
  <c r="BJ86" i="4"/>
  <c r="BJ88" i="4"/>
  <c r="CB100" i="4"/>
  <c r="CB101" i="4"/>
  <c r="AP100" i="4"/>
  <c r="AP101" i="4"/>
  <c r="BO101" i="4"/>
  <c r="BQ87" i="4"/>
  <c r="BJ103" i="4"/>
  <c r="BI89" i="4"/>
  <c r="BW103" i="4"/>
  <c r="W100" i="4"/>
  <c r="W101" i="4"/>
  <c r="U87" i="4"/>
  <c r="BY87" i="4"/>
  <c r="AW87" i="4"/>
  <c r="AF87" i="4"/>
  <c r="M87" i="4"/>
  <c r="P87" i="4"/>
  <c r="AN101" i="4"/>
  <c r="L101" i="4"/>
  <c r="CA103" i="4"/>
  <c r="P89" i="4"/>
  <c r="AD89" i="4"/>
  <c r="BX89" i="4"/>
  <c r="BR89" i="4"/>
  <c r="BK89" i="4"/>
  <c r="BH89" i="4"/>
  <c r="BU103" i="4"/>
  <c r="CB103" i="4"/>
  <c r="AZ93" i="4"/>
  <c r="BN91" i="4"/>
  <c r="BN93" i="4"/>
  <c r="BE104" i="4"/>
  <c r="BE105" i="4"/>
  <c r="BX104" i="4"/>
  <c r="BX107" i="4"/>
  <c r="BY78" i="4"/>
  <c r="BJ78" i="4"/>
  <c r="AZ78" i="4"/>
  <c r="AW78" i="4"/>
  <c r="BA105" i="4"/>
  <c r="AO89" i="4"/>
  <c r="Q106" i="4"/>
  <c r="BY92" i="4"/>
  <c r="AQ92" i="4"/>
  <c r="BN92" i="4"/>
  <c r="BQ107" i="4"/>
  <c r="E107" i="4"/>
  <c r="CA94" i="4"/>
  <c r="H104" i="4"/>
  <c r="H105" i="4"/>
  <c r="H106" i="4"/>
  <c r="AO79" i="4"/>
  <c r="G79" i="4"/>
  <c r="BZ79" i="4"/>
  <c r="BU79" i="4"/>
  <c r="AV79" i="4"/>
  <c r="AS79" i="4"/>
  <c r="AM93" i="4"/>
  <c r="BS93" i="4"/>
  <c r="I93" i="4"/>
  <c r="AG93" i="4"/>
  <c r="BD93" i="4"/>
  <c r="L93" i="4"/>
  <c r="I106" i="4"/>
  <c r="AA104" i="4"/>
  <c r="AA105" i="4"/>
  <c r="BY106" i="4"/>
  <c r="BQ80" i="4"/>
  <c r="AG80" i="4"/>
  <c r="BJ80" i="4"/>
  <c r="BE80" i="4"/>
  <c r="AR80" i="4"/>
  <c r="AC80" i="4"/>
  <c r="BI94" i="4"/>
  <c r="BO94" i="4"/>
  <c r="BA94" i="4"/>
  <c r="BG94" i="4"/>
  <c r="BE94" i="4"/>
  <c r="CA101" i="4"/>
  <c r="F107" i="4"/>
  <c r="BH83" i="4"/>
  <c r="Y101" i="4"/>
  <c r="AQ105" i="4"/>
  <c r="BC104" i="4"/>
  <c r="BC105" i="4"/>
  <c r="BI100" i="4"/>
  <c r="BI101" i="4"/>
  <c r="AG86" i="4"/>
  <c r="AG89" i="4"/>
  <c r="E89" i="4"/>
  <c r="AN93" i="4"/>
  <c r="W103" i="4"/>
  <c r="BB106" i="4"/>
  <c r="O86" i="4"/>
  <c r="O87" i="4"/>
  <c r="AR100" i="4"/>
  <c r="AR101" i="4"/>
  <c r="P100" i="4"/>
  <c r="P103" i="4"/>
  <c r="Y92" i="4"/>
  <c r="AN103" i="4"/>
  <c r="BK87" i="4"/>
  <c r="Z87" i="4"/>
  <c r="R87" i="4"/>
  <c r="BR87" i="4"/>
  <c r="BV101" i="4"/>
  <c r="U101" i="4"/>
  <c r="AB101" i="4"/>
  <c r="BP101" i="4"/>
  <c r="BW105" i="4"/>
  <c r="V104" i="4"/>
  <c r="V106" i="4"/>
  <c r="V105" i="4"/>
  <c r="BF106" i="4"/>
  <c r="AZ89" i="4"/>
  <c r="K89" i="4"/>
  <c r="BE89" i="4"/>
  <c r="BA89" i="4"/>
  <c r="AY89" i="4"/>
  <c r="AV89" i="4"/>
  <c r="BI103" i="4"/>
  <c r="BP103" i="4"/>
  <c r="AQ95" i="4"/>
  <c r="AQ96" i="4"/>
  <c r="W104" i="4"/>
  <c r="W105" i="4"/>
  <c r="W106" i="4"/>
  <c r="BG106" i="4"/>
  <c r="BL104" i="4"/>
  <c r="BL106" i="4"/>
  <c r="V78" i="4"/>
  <c r="AQ78" i="4"/>
  <c r="AF78" i="4"/>
  <c r="W78" i="4"/>
  <c r="AN78" i="4"/>
  <c r="AK78" i="4"/>
  <c r="AO105" i="4"/>
  <c r="BD92" i="4"/>
  <c r="AB103" i="4"/>
  <c r="T92" i="4"/>
  <c r="AK92" i="4"/>
  <c r="BI92" i="4"/>
  <c r="Z92" i="4"/>
  <c r="BB92" i="4"/>
  <c r="BE107" i="4"/>
  <c r="AL94" i="4"/>
  <c r="R96" i="4"/>
  <c r="BY96" i="4"/>
  <c r="AJ96" i="4"/>
  <c r="BE96" i="4"/>
  <c r="BK96" i="4"/>
  <c r="BI96" i="4"/>
  <c r="I88" i="4"/>
  <c r="BI88" i="4"/>
  <c r="BE88" i="4"/>
  <c r="AQ88" i="4"/>
  <c r="AM88" i="4"/>
  <c r="BA103" i="4"/>
  <c r="S78" i="4"/>
  <c r="H103" i="4"/>
  <c r="J100" i="4"/>
  <c r="J103" i="4"/>
  <c r="L87" i="4"/>
  <c r="V103" i="4"/>
  <c r="N87" i="4"/>
  <c r="BP91" i="4"/>
  <c r="BP93" i="4"/>
  <c r="AI104" i="4"/>
  <c r="AI106" i="4"/>
  <c r="AA100" i="4"/>
  <c r="AA101" i="4"/>
  <c r="BR100" i="4"/>
  <c r="BR103" i="4"/>
  <c r="BV100" i="4"/>
  <c r="BV103" i="4"/>
  <c r="AW101" i="4"/>
  <c r="BG103" i="4"/>
  <c r="AO87" i="4"/>
  <c r="AG87" i="4"/>
  <c r="BO87" i="4"/>
  <c r="BV87" i="4"/>
  <c r="BF87" i="4"/>
  <c r="BJ101" i="4"/>
  <c r="H101" i="4"/>
  <c r="O101" i="4"/>
  <c r="AM104" i="4"/>
  <c r="AM106" i="4"/>
  <c r="BT106" i="4"/>
  <c r="I89" i="4"/>
  <c r="BM89" i="4"/>
  <c r="AN89" i="4"/>
  <c r="AH89" i="4"/>
  <c r="AM89" i="4"/>
  <c r="AJ89" i="4"/>
  <c r="AW103" i="4"/>
  <c r="BD103" i="4"/>
  <c r="O95" i="4"/>
  <c r="O98" i="4"/>
  <c r="M95" i="4"/>
  <c r="M98" i="4"/>
  <c r="BV94" i="4"/>
  <c r="BV106" i="4"/>
  <c r="BK91" i="4"/>
  <c r="BK92" i="4"/>
  <c r="AZ104" i="4"/>
  <c r="AZ106" i="4"/>
  <c r="U78" i="4"/>
  <c r="J78" i="4"/>
  <c r="E78" i="4"/>
  <c r="AB78" i="4"/>
  <c r="Y78" i="4"/>
  <c r="AC105" i="4"/>
  <c r="CB78" i="4"/>
  <c r="BA93" i="4"/>
  <c r="BH106" i="4"/>
  <c r="AX92" i="4"/>
  <c r="U92" i="4"/>
  <c r="AS92" i="4"/>
  <c r="I92" i="4"/>
  <c r="AP92" i="4"/>
  <c r="AS107" i="4"/>
  <c r="AY103" i="4"/>
  <c r="R107" i="4"/>
  <c r="AT101" i="4"/>
  <c r="AT89" i="4"/>
  <c r="U89" i="4"/>
  <c r="X89" i="4"/>
  <c r="AK103" i="4"/>
  <c r="BZ91" i="4"/>
  <c r="BZ93" i="4"/>
  <c r="Q91" i="4"/>
  <c r="Q92" i="4"/>
  <c r="M91" i="4"/>
  <c r="M93" i="4"/>
  <c r="AN104" i="4"/>
  <c r="AN105" i="4"/>
  <c r="CA78" i="4"/>
  <c r="BQ78" i="4"/>
  <c r="BZ78" i="4"/>
  <c r="P78" i="4"/>
  <c r="BF89" i="4"/>
  <c r="BI104" i="4"/>
  <c r="BI107" i="4"/>
  <c r="AB107" i="4"/>
  <c r="Q79" i="4"/>
  <c r="L79" i="4"/>
  <c r="BR93" i="4"/>
  <c r="BJ93" i="4"/>
  <c r="T93" i="4"/>
  <c r="BL83" i="4"/>
  <c r="AR83" i="4"/>
  <c r="AR85" i="4"/>
  <c r="BT98" i="4"/>
  <c r="BE98" i="4"/>
  <c r="K98" i="4"/>
  <c r="BP98" i="4"/>
  <c r="F98" i="4"/>
  <c r="BG93" i="4"/>
  <c r="AA94" i="4"/>
  <c r="BL103" i="4"/>
  <c r="H92" i="4"/>
  <c r="AC92" i="4"/>
  <c r="BT92" i="4"/>
  <c r="AD92" i="4"/>
  <c r="AG107" i="4"/>
  <c r="BJ106" i="4"/>
  <c r="AT79" i="4"/>
  <c r="BO79" i="4"/>
  <c r="BF79" i="4"/>
  <c r="AZ79" i="4"/>
  <c r="AJ79" i="4"/>
  <c r="AG79" i="4"/>
  <c r="AQ93" i="4"/>
  <c r="AK93" i="4"/>
  <c r="Q93" i="4"/>
  <c r="AR93" i="4"/>
  <c r="AF94" i="4"/>
  <c r="BO103" i="4"/>
  <c r="BI80" i="4"/>
  <c r="AJ80" i="4"/>
  <c r="AU80" i="4"/>
  <c r="R80" i="4"/>
  <c r="BP80" i="4"/>
  <c r="G80" i="4"/>
  <c r="AM94" i="4"/>
  <c r="AR94" i="4"/>
  <c r="BY94" i="4"/>
  <c r="L94" i="4"/>
  <c r="J94" i="4"/>
  <c r="S96" i="4"/>
  <c r="AE96" i="4"/>
  <c r="J96" i="4"/>
  <c r="P96" i="4"/>
  <c r="N96" i="4"/>
  <c r="AM84" i="4"/>
  <c r="Q84" i="4"/>
  <c r="BN84" i="4"/>
  <c r="AD84" i="4"/>
  <c r="BU84" i="4"/>
  <c r="BO84" i="4"/>
  <c r="BE83" i="4"/>
  <c r="BO83" i="4"/>
  <c r="AS83" i="4"/>
  <c r="AQ83" i="4"/>
  <c r="G83" i="4"/>
  <c r="BJ83" i="4"/>
  <c r="BP83" i="4"/>
  <c r="AG88" i="4"/>
  <c r="AY88" i="4"/>
  <c r="W88" i="4"/>
  <c r="Q88" i="4"/>
  <c r="BO88" i="4"/>
  <c r="BL88" i="4"/>
  <c r="BQ85" i="4"/>
  <c r="AG85" i="4"/>
  <c r="H85" i="4"/>
  <c r="AZ85" i="4"/>
  <c r="CA85" i="4"/>
  <c r="BB85" i="4"/>
  <c r="BH85" i="4"/>
  <c r="AJ98" i="4"/>
  <c r="U98" i="4"/>
  <c r="BK98" i="4"/>
  <c r="BD98" i="4"/>
  <c r="BY98" i="4"/>
  <c r="W102" i="4"/>
  <c r="AR97" i="4"/>
  <c r="AB97" i="4"/>
  <c r="BJ97" i="4"/>
  <c r="AY97" i="4"/>
  <c r="R97" i="4"/>
  <c r="K97" i="4"/>
  <c r="I97" i="4"/>
  <c r="AG102" i="4"/>
  <c r="AL102" i="4"/>
  <c r="H102" i="4"/>
  <c r="J102" i="4"/>
  <c r="Y102" i="4"/>
  <c r="BI105" i="4"/>
  <c r="AA107" i="4"/>
  <c r="AU92" i="4"/>
  <c r="AW92" i="4"/>
  <c r="K92" i="4"/>
  <c r="BH92" i="4"/>
  <c r="R92" i="4"/>
  <c r="U107" i="4"/>
  <c r="BX106" i="4"/>
  <c r="AQ79" i="4"/>
  <c r="AW79" i="4"/>
  <c r="AM79" i="4"/>
  <c r="AD79" i="4"/>
  <c r="X79" i="4"/>
  <c r="U79" i="4"/>
  <c r="AC93" i="4"/>
  <c r="F93" i="4"/>
  <c r="U93" i="4"/>
  <c r="BV93" i="4"/>
  <c r="AF93" i="4"/>
  <c r="BI106" i="4"/>
  <c r="CB94" i="4"/>
  <c r="BK106" i="4"/>
  <c r="Z80" i="4"/>
  <c r="BZ80" i="4"/>
  <c r="Y80" i="4"/>
  <c r="BV80" i="4"/>
  <c r="BD80" i="4"/>
  <c r="AO80" i="4"/>
  <c r="O94" i="4"/>
  <c r="T94" i="4"/>
  <c r="BS94" i="4"/>
  <c r="BQ94" i="4"/>
  <c r="BN96" i="4"/>
  <c r="G96" i="4"/>
  <c r="BH96" i="4"/>
  <c r="BQ96" i="4"/>
  <c r="BW96" i="4"/>
  <c r="BU96" i="4"/>
  <c r="BP84" i="4"/>
  <c r="AY84" i="4"/>
  <c r="AX84" i="4"/>
  <c r="N84" i="4"/>
  <c r="BE84" i="4"/>
  <c r="BC84" i="4"/>
  <c r="Q83" i="4"/>
  <c r="AE83" i="4"/>
  <c r="BN83" i="4"/>
  <c r="AB83" i="4"/>
  <c r="BR83" i="4"/>
  <c r="AX83" i="4"/>
  <c r="BD83" i="4"/>
  <c r="G88" i="4"/>
  <c r="AF88" i="4"/>
  <c r="CB88" i="4"/>
  <c r="BV88" i="4"/>
  <c r="BC88" i="4"/>
  <c r="AZ88" i="4"/>
  <c r="N97" i="4"/>
  <c r="BE85" i="4"/>
  <c r="BM85" i="4"/>
  <c r="BV85" i="4"/>
  <c r="AI85" i="4"/>
  <c r="BJ85" i="4"/>
  <c r="AP85" i="4"/>
  <c r="AV85" i="4"/>
  <c r="AN98" i="4"/>
  <c r="BC98" i="4"/>
  <c r="AZ98" i="4"/>
  <c r="AR98" i="4"/>
  <c r="BM98" i="4"/>
  <c r="BK107" i="4"/>
  <c r="AQ97" i="4"/>
  <c r="AF97" i="4"/>
  <c r="F97" i="4"/>
  <c r="BW102" i="4"/>
  <c r="P102" i="4"/>
  <c r="BN102" i="4"/>
  <c r="M102" i="4"/>
  <c r="BB93" i="4"/>
  <c r="BE93" i="4"/>
  <c r="BX93" i="4"/>
  <c r="AU93" i="4"/>
  <c r="H93" i="4"/>
  <c r="W80" i="4"/>
  <c r="BT80" i="4"/>
  <c r="AS80" i="4"/>
  <c r="AK80" i="4"/>
  <c r="AF80" i="4"/>
  <c r="Q80" i="4"/>
  <c r="AK94" i="4"/>
  <c r="AQ94" i="4"/>
  <c r="AO94" i="4"/>
  <c r="AU94" i="4"/>
  <c r="AS94" i="4"/>
  <c r="CB96" i="4"/>
  <c r="BD96" i="4"/>
  <c r="BA96" i="4"/>
  <c r="L96" i="4"/>
  <c r="AS96" i="4"/>
  <c r="AY96" i="4"/>
  <c r="AW96" i="4"/>
  <c r="BT84" i="4"/>
  <c r="AW84" i="4"/>
  <c r="BH84" i="4"/>
  <c r="AE84" i="4"/>
  <c r="BG102" i="4"/>
  <c r="Y83" i="4"/>
  <c r="AH83" i="4"/>
  <c r="BW83" i="4"/>
  <c r="AM83" i="4"/>
  <c r="Z83" i="4"/>
  <c r="AF83" i="4"/>
  <c r="BU88" i="4"/>
  <c r="BQ88" i="4"/>
  <c r="AR88" i="4"/>
  <c r="AB88" i="4"/>
  <c r="Y88" i="4"/>
  <c r="U85" i="4"/>
  <c r="BG85" i="4"/>
  <c r="AQ85" i="4"/>
  <c r="BO85" i="4"/>
  <c r="AE85" i="4"/>
  <c r="R85" i="4"/>
  <c r="X85" i="4"/>
  <c r="AH98" i="4"/>
  <c r="CA98" i="4"/>
  <c r="P98" i="4"/>
  <c r="J98" i="4"/>
  <c r="T98" i="4"/>
  <c r="AO98" i="4"/>
  <c r="U102" i="4"/>
  <c r="BE102" i="4"/>
  <c r="AO97" i="4"/>
  <c r="Z97" i="4"/>
  <c r="BW97" i="4"/>
  <c r="BO97" i="4"/>
  <c r="Q97" i="4"/>
  <c r="AM102" i="4"/>
  <c r="AD102" i="4"/>
  <c r="BJ102" i="4"/>
  <c r="BA102" i="4"/>
  <c r="BH102" i="4"/>
  <c r="AP93" i="4"/>
  <c r="BL93" i="4"/>
  <c r="AE93" i="4"/>
  <c r="AL93" i="4"/>
  <c r="BM80" i="4"/>
  <c r="BA80" i="4"/>
  <c r="X80" i="4"/>
  <c r="O80" i="4"/>
  <c r="T80" i="4"/>
  <c r="E80" i="4"/>
  <c r="M94" i="4"/>
  <c r="S94" i="4"/>
  <c r="AC94" i="4"/>
  <c r="AI94" i="4"/>
  <c r="AG94" i="4"/>
  <c r="AF96" i="4"/>
  <c r="H96" i="4"/>
  <c r="AC96" i="4"/>
  <c r="BG96" i="4"/>
  <c r="AG96" i="4"/>
  <c r="AM96" i="4"/>
  <c r="AK96" i="4"/>
  <c r="H84" i="4"/>
  <c r="CB84" i="4"/>
  <c r="AR84" i="4"/>
  <c r="I84" i="4"/>
  <c r="S84" i="4"/>
  <c r="AO83" i="4"/>
  <c r="BI83" i="4"/>
  <c r="R83" i="4"/>
  <c r="BF83" i="4"/>
  <c r="V83" i="4"/>
  <c r="N83" i="4"/>
  <c r="T83" i="4"/>
  <c r="AI88" i="4"/>
  <c r="AX88" i="4"/>
  <c r="U88" i="4"/>
  <c r="P88" i="4"/>
  <c r="N88" i="4"/>
  <c r="J88" i="4"/>
  <c r="E85" i="4"/>
  <c r="W85" i="4"/>
  <c r="Z85" i="4"/>
  <c r="AX85" i="4"/>
  <c r="N85" i="4"/>
  <c r="F85" i="4"/>
  <c r="L85" i="4"/>
  <c r="BQ98" i="4"/>
  <c r="BH98" i="4"/>
  <c r="BO98" i="4"/>
  <c r="BV98" i="4"/>
  <c r="H98" i="4"/>
  <c r="AC98" i="4"/>
  <c r="J105" i="4"/>
  <c r="BX97" i="4"/>
  <c r="BI97" i="4"/>
  <c r="BD97" i="4"/>
  <c r="AX97" i="4"/>
  <c r="E97" i="4"/>
  <c r="AH97" i="4"/>
  <c r="BS102" i="4"/>
  <c r="BP102" i="4"/>
  <c r="AQ102" i="4"/>
  <c r="AV102" i="4"/>
  <c r="AI105" i="4"/>
  <c r="BT107" i="4"/>
  <c r="Y79" i="4"/>
  <c r="AP79" i="4"/>
  <c r="AH79" i="4"/>
  <c r="AX79" i="4"/>
  <c r="AU79" i="4"/>
  <c r="BD79" i="4"/>
  <c r="BY93" i="4"/>
  <c r="AA93" i="4"/>
  <c r="AX93" i="4"/>
  <c r="P93" i="4"/>
  <c r="Z93" i="4"/>
  <c r="V101" i="4"/>
  <c r="F105" i="4"/>
  <c r="AR107" i="4"/>
  <c r="N80" i="4"/>
  <c r="AI80" i="4"/>
  <c r="BY80" i="4"/>
  <c r="BR80" i="4"/>
  <c r="H80" i="4"/>
  <c r="BX80" i="4"/>
  <c r="BX94" i="4"/>
  <c r="BZ94" i="4"/>
  <c r="Q94" i="4"/>
  <c r="W94" i="4"/>
  <c r="U94" i="4"/>
  <c r="AD96" i="4"/>
  <c r="BB96" i="4"/>
  <c r="E96" i="4"/>
  <c r="AI96" i="4"/>
  <c r="U96" i="4"/>
  <c r="AA96" i="4"/>
  <c r="Y96" i="4"/>
  <c r="BQ84" i="4"/>
  <c r="AS84" i="4"/>
  <c r="BK84" i="4"/>
  <c r="AA84" i="4"/>
  <c r="BR84" i="4"/>
  <c r="G84" i="4"/>
  <c r="AC83" i="4"/>
  <c r="S83" i="4"/>
  <c r="BZ83" i="4"/>
  <c r="AP83" i="4"/>
  <c r="F83" i="4"/>
  <c r="BS83" i="4"/>
  <c r="H83" i="4"/>
  <c r="AC88" i="4"/>
  <c r="AE88" i="4"/>
  <c r="BY88" i="4"/>
  <c r="BT88" i="4"/>
  <c r="BZ88" i="4"/>
  <c r="AP88" i="4"/>
  <c r="O97" i="4"/>
  <c r="BX85" i="4"/>
  <c r="BD85" i="4"/>
  <c r="J85" i="4"/>
  <c r="AH85" i="4"/>
  <c r="BY85" i="4"/>
  <c r="BW85" i="4"/>
  <c r="AS98" i="4"/>
  <c r="AG98" i="4"/>
  <c r="AQ98" i="4"/>
  <c r="AV98" i="4"/>
  <c r="BJ98" i="4"/>
  <c r="BZ98" i="4"/>
  <c r="Q98" i="4"/>
  <c r="F102" i="4"/>
  <c r="AN97" i="4"/>
  <c r="T97" i="4"/>
  <c r="AM97" i="4"/>
  <c r="AE97" i="4"/>
  <c r="BT97" i="4"/>
  <c r="BB102" i="4"/>
  <c r="AY102" i="4"/>
  <c r="BL102" i="4"/>
  <c r="Z102" i="4"/>
  <c r="AC102" i="4"/>
  <c r="K94" i="4"/>
  <c r="I94" i="4"/>
  <c r="BT96" i="4"/>
  <c r="F96" i="4"/>
  <c r="BP96" i="4"/>
  <c r="K96" i="4"/>
  <c r="I96" i="4"/>
  <c r="O96" i="4"/>
  <c r="M96" i="4"/>
  <c r="E84" i="4"/>
  <c r="AV84" i="4"/>
  <c r="L84" i="4"/>
  <c r="BX84" i="4"/>
  <c r="J106" i="4"/>
  <c r="CA83" i="4"/>
  <c r="AZ83" i="4"/>
  <c r="BK83" i="4"/>
  <c r="AA83" i="4"/>
  <c r="BQ83" i="4"/>
  <c r="BS88" i="4"/>
  <c r="H88" i="4"/>
  <c r="BG88" i="4"/>
  <c r="BH88" i="4"/>
  <c r="BN88" i="4"/>
  <c r="AD88" i="4"/>
  <c r="BA97" i="4"/>
  <c r="AO85" i="4"/>
  <c r="Q85" i="4"/>
  <c r="BR85" i="4"/>
  <c r="S85" i="4"/>
  <c r="BI85" i="4"/>
  <c r="BK85" i="4"/>
  <c r="I98" i="4"/>
  <c r="X98" i="4"/>
  <c r="AE98" i="4"/>
  <c r="AX98" i="4"/>
  <c r="BN98" i="4"/>
  <c r="E98" i="4"/>
  <c r="X106" i="4"/>
  <c r="T102" i="4"/>
  <c r="AP102" i="4"/>
  <c r="BV97" i="4"/>
  <c r="BG97" i="4"/>
  <c r="P97" i="4"/>
  <c r="G97" i="4"/>
  <c r="BH97" i="4"/>
  <c r="J97" i="4"/>
  <c r="AI102" i="4"/>
  <c r="AF102" i="4"/>
  <c r="AB102" i="4"/>
  <c r="G102" i="4"/>
  <c r="X102" i="4"/>
  <c r="S79" i="4"/>
  <c r="CA79" i="4"/>
  <c r="BW79" i="4"/>
  <c r="Z79" i="4"/>
  <c r="W79" i="4"/>
  <c r="AF79" i="4"/>
  <c r="K93" i="4"/>
  <c r="BQ93" i="4"/>
  <c r="R93" i="4"/>
  <c r="BI93" i="4"/>
  <c r="BH93" i="4"/>
  <c r="BE106" i="4"/>
  <c r="BD78" i="4"/>
  <c r="BF101" i="4"/>
  <c r="AL105" i="4"/>
  <c r="K80" i="4"/>
  <c r="BN80" i="4"/>
  <c r="AM80" i="4"/>
  <c r="AT80" i="4"/>
  <c r="BO80" i="4"/>
  <c r="AZ80" i="4"/>
  <c r="AB94" i="4"/>
  <c r="BB94" i="4"/>
  <c r="BT94" i="4"/>
  <c r="BR94" i="4"/>
  <c r="X96" i="4"/>
  <c r="AR96" i="4"/>
  <c r="BX96" i="4"/>
  <c r="BV96" i="4"/>
  <c r="BM84" i="4"/>
  <c r="BS84" i="4"/>
  <c r="AF84" i="4"/>
  <c r="BV84" i="4"/>
  <c r="AT84" i="4"/>
  <c r="BL84" i="4"/>
  <c r="P83" i="4"/>
  <c r="AT83" i="4"/>
  <c r="J83" i="4"/>
  <c r="BA83" i="4"/>
  <c r="AU83" i="4"/>
  <c r="K88" i="4"/>
  <c r="BM88" i="4"/>
  <c r="AN88" i="4"/>
  <c r="AV88" i="4"/>
  <c r="R88" i="4"/>
  <c r="AN85" i="4"/>
  <c r="BA85" i="4"/>
  <c r="BC85" i="4"/>
  <c r="CB85" i="4"/>
  <c r="AS85" i="4"/>
  <c r="AY85" i="4"/>
  <c r="BI98" i="4"/>
  <c r="G98" i="4"/>
  <c r="L98" i="4"/>
  <c r="AL98" i="4"/>
  <c r="BB98" i="4"/>
  <c r="BP88" i="4"/>
  <c r="AC84" i="4"/>
  <c r="AL97" i="4"/>
  <c r="S97" i="4"/>
  <c r="BZ97" i="4"/>
  <c r="AV97" i="4"/>
  <c r="BQ97" i="4"/>
  <c r="R102" i="4"/>
  <c r="O102" i="4"/>
  <c r="BR102" i="4"/>
  <c r="L102" i="4"/>
  <c r="BL96" i="4"/>
  <c r="BJ96" i="4"/>
  <c r="O84" i="4"/>
  <c r="AZ84" i="4"/>
  <c r="BY83" i="4"/>
  <c r="AD83" i="4"/>
  <c r="AS88" i="4"/>
  <c r="BD88" i="4"/>
  <c r="AU88" i="4"/>
  <c r="S88" i="4"/>
  <c r="AH88" i="4"/>
  <c r="AO88" i="4"/>
  <c r="F88" i="4"/>
  <c r="AB85" i="4"/>
  <c r="BL85" i="4"/>
  <c r="AC85" i="4"/>
  <c r="AM85" i="4"/>
  <c r="BX98" i="4"/>
  <c r="Y98" i="4"/>
  <c r="BW98" i="4"/>
  <c r="BL98" i="4"/>
  <c r="Z98" i="4"/>
  <c r="AP98" i="4"/>
  <c r="CB97" i="4"/>
  <c r="BL97" i="4"/>
  <c r="AZ97" i="4"/>
  <c r="BN97" i="4"/>
  <c r="AJ97" i="4"/>
  <c r="BE97" i="4"/>
  <c r="BV102" i="4"/>
  <c r="BO102" i="4"/>
  <c r="CB102" i="4"/>
  <c r="BF102" i="4"/>
  <c r="BU102" i="4"/>
  <c r="AS93" i="4"/>
  <c r="AO93" i="4"/>
  <c r="BK93" i="4"/>
  <c r="AD93" i="4"/>
  <c r="AJ93" i="4"/>
  <c r="AG106" i="4"/>
  <c r="AW89" i="4"/>
  <c r="N103" i="4"/>
  <c r="F80" i="4"/>
  <c r="AA80" i="4"/>
  <c r="BW80" i="4"/>
  <c r="V80" i="4"/>
  <c r="AQ80" i="4"/>
  <c r="AB80" i="4"/>
  <c r="AW94" i="4"/>
  <c r="AD94" i="4"/>
  <c r="AT94" i="4"/>
  <c r="AU96" i="4"/>
  <c r="BM96" i="4"/>
  <c r="AZ96" i="4"/>
  <c r="AX96" i="4"/>
  <c r="BI84" i="4"/>
  <c r="AL84" i="4"/>
  <c r="BZ84" i="4"/>
  <c r="AP84" i="4"/>
  <c r="V84" i="4"/>
  <c r="AN84" i="4"/>
  <c r="BM83" i="4"/>
  <c r="M83" i="4"/>
  <c r="O83" i="4"/>
  <c r="BC83" i="4"/>
  <c r="U83" i="4"/>
  <c r="W83" i="4"/>
  <c r="V88" i="4"/>
  <c r="BA88" i="4"/>
  <c r="Z88" i="4"/>
  <c r="BW88" i="4"/>
  <c r="T88" i="4"/>
  <c r="AA88" i="4"/>
  <c r="AJ88" i="4"/>
  <c r="BU85" i="4"/>
  <c r="AW85" i="4"/>
  <c r="V85" i="4"/>
  <c r="AU85" i="4"/>
  <c r="M85" i="4"/>
  <c r="AA85" i="4"/>
  <c r="BU98" i="4"/>
  <c r="BG98" i="4"/>
  <c r="BF98" i="4"/>
  <c r="AU98" i="4"/>
  <c r="N98" i="4"/>
  <c r="AD98" i="4"/>
  <c r="BC97" i="4"/>
  <c r="T84" i="4"/>
  <c r="AN102" i="4"/>
  <c r="BZ102" i="4"/>
  <c r="BU97" i="4"/>
  <c r="AU97" i="4"/>
  <c r="AI97" i="4"/>
  <c r="BB97" i="4"/>
  <c r="X97" i="4"/>
  <c r="AS97" i="4"/>
  <c r="AX102" i="4"/>
  <c r="BK102" i="4"/>
  <c r="AT102" i="4"/>
  <c r="BI102" i="4"/>
  <c r="AH96" i="4"/>
  <c r="AN96" i="4"/>
  <c r="AL96" i="4"/>
  <c r="BY84" i="4"/>
  <c r="U84" i="4"/>
  <c r="J84" i="4"/>
  <c r="AB84" i="4"/>
  <c r="BX102" i="4"/>
  <c r="AV83" i="4"/>
  <c r="AN83" i="4"/>
  <c r="E83" i="4"/>
  <c r="AW88" i="4"/>
  <c r="BK88" i="4"/>
  <c r="BF88" i="4"/>
  <c r="E88" i="4"/>
  <c r="M88" i="4"/>
  <c r="X88" i="4"/>
  <c r="I85" i="4"/>
  <c r="AF85" i="4"/>
  <c r="O85" i="4"/>
  <c r="AK98" i="4"/>
  <c r="AM98" i="4"/>
  <c r="AB98" i="4"/>
  <c r="CB98" i="4"/>
  <c r="R98" i="4"/>
  <c r="AK97" i="4"/>
  <c r="AA97" i="4"/>
  <c r="M97" i="4"/>
  <c r="AP97" i="4"/>
  <c r="L97" i="4"/>
  <c r="AG97" i="4"/>
  <c r="BQ102" i="4"/>
  <c r="AE102" i="4"/>
  <c r="AR102" i="4"/>
  <c r="AH102" i="4"/>
  <c r="AW102" i="4"/>
</calcChain>
</file>

<file path=xl/sharedStrings.xml><?xml version="1.0" encoding="utf-8"?>
<sst xmlns="http://schemas.openxmlformats.org/spreadsheetml/2006/main" count="2191" uniqueCount="469">
  <si>
    <t>data/P1_F1.fq</t>
  </si>
  <si>
    <t>data/P1_F2.fq</t>
  </si>
  <si>
    <t>data/P1_F3.fq</t>
  </si>
  <si>
    <t>data/P1_F4.fq</t>
  </si>
  <si>
    <t>data/P1_F5.fq</t>
  </si>
  <si>
    <t>data/P1_F6.fq</t>
  </si>
  <si>
    <t>data/P1_F7.fq</t>
  </si>
  <si>
    <t>data/P1_F8.fq</t>
  </si>
  <si>
    <t>data/P2_F1.fq</t>
  </si>
  <si>
    <t>data/P2_F2.fq</t>
  </si>
  <si>
    <t>data/P2_F3.fq</t>
  </si>
  <si>
    <t>data/P2_F4.fq</t>
  </si>
  <si>
    <t>data/P2_F5.fq</t>
  </si>
  <si>
    <t>data/P2_F6.fq</t>
  </si>
  <si>
    <t>data/P2_F7.fq</t>
  </si>
  <si>
    <t>data/P2_F8.fq</t>
  </si>
  <si>
    <t>data/P3_F1.fq</t>
  </si>
  <si>
    <t>data/P3_F2.fq</t>
  </si>
  <si>
    <t>data/P3_F3.fq</t>
  </si>
  <si>
    <t>data/P3_F4.fq</t>
  </si>
  <si>
    <t>data/P3_F5.fq</t>
  </si>
  <si>
    <t>data/P3_F6.fq</t>
  </si>
  <si>
    <t>data/P3_F7.fq</t>
  </si>
  <si>
    <t>data/P3_F8.fq</t>
  </si>
  <si>
    <t>data/P4_F1.fq</t>
  </si>
  <si>
    <t>data/P4_F2.fq</t>
  </si>
  <si>
    <t>data/P4_F3.fq</t>
  </si>
  <si>
    <t>data/P4_F4.fq</t>
  </si>
  <si>
    <t>data/P4_F5.fq</t>
  </si>
  <si>
    <t>data/P4_F6.fq</t>
  </si>
  <si>
    <t>data/P4_F7.fq</t>
  </si>
  <si>
    <t>data/P4_F8.fq</t>
  </si>
  <si>
    <t>data/P5_F1.fq</t>
  </si>
  <si>
    <t>data/P5_F2.fq</t>
  </si>
  <si>
    <t>data/P5_F3.fq</t>
  </si>
  <si>
    <t>data/P5_F4.fq</t>
  </si>
  <si>
    <t>data/P5_F5.fq</t>
  </si>
  <si>
    <t>data/P5_F6.fq</t>
  </si>
  <si>
    <t>data/P5_F7.fq</t>
  </si>
  <si>
    <t>data/P5_F8.fq</t>
  </si>
  <si>
    <t>data/P6_F1.fq</t>
  </si>
  <si>
    <t>data/P6_F2.fq</t>
  </si>
  <si>
    <t>data/P6_F3.fq</t>
  </si>
  <si>
    <t>data/P6_F4.fq</t>
  </si>
  <si>
    <t>data/P6_F5.fq</t>
  </si>
  <si>
    <t>data/P6_F6.fq</t>
  </si>
  <si>
    <t>data/P6_F7.fq</t>
  </si>
  <si>
    <t>data/P6_F8.fq</t>
  </si>
  <si>
    <t>P1_F1.fq</t>
  </si>
  <si>
    <t>P1_F2.fq</t>
  </si>
  <si>
    <t>P1_F3.fq</t>
  </si>
  <si>
    <t>P1_F4.fq</t>
  </si>
  <si>
    <t>P1_F5.fq</t>
  </si>
  <si>
    <t>P1_F6.fq</t>
  </si>
  <si>
    <t>P1_F7.fq</t>
  </si>
  <si>
    <t>P1_F8.fq</t>
  </si>
  <si>
    <t>P2_F1.fq</t>
  </si>
  <si>
    <t>P2_F2.fq</t>
  </si>
  <si>
    <t>P2_F3.fq</t>
  </si>
  <si>
    <t>P2_F4.fq</t>
  </si>
  <si>
    <t>P2_F5.fq</t>
  </si>
  <si>
    <t>P2_F6.fq</t>
  </si>
  <si>
    <t>P2_F7.fq</t>
  </si>
  <si>
    <t>P2_F8.fq</t>
  </si>
  <si>
    <t>P3_F1.fq</t>
  </si>
  <si>
    <t>P3_F2.fq</t>
  </si>
  <si>
    <t>P3_F3.fq</t>
  </si>
  <si>
    <t>P3_F4.fq</t>
  </si>
  <si>
    <t>P3_F5.fq</t>
  </si>
  <si>
    <t>P3_F6.fq</t>
  </si>
  <si>
    <t>P3_F7.fq</t>
  </si>
  <si>
    <t>P3_F8.fq</t>
  </si>
  <si>
    <t>P4_F1.fq</t>
  </si>
  <si>
    <t>P4_F2.fq</t>
  </si>
  <si>
    <t>P4_F3.fq</t>
  </si>
  <si>
    <t>P4_F4.fq</t>
  </si>
  <si>
    <t>P4_F5.fq</t>
  </si>
  <si>
    <t>P4_F6.fq</t>
  </si>
  <si>
    <t>P4_F7.fq</t>
  </si>
  <si>
    <t>P4_F8.fq</t>
  </si>
  <si>
    <t>P5_F1.fq</t>
  </si>
  <si>
    <t>P5_F2.fq</t>
  </si>
  <si>
    <t>P5_F3.fq</t>
  </si>
  <si>
    <t>P5_F4.fq</t>
  </si>
  <si>
    <t>P5_F5.fq</t>
  </si>
  <si>
    <t>P5_F6.fq</t>
  </si>
  <si>
    <t>P5_F7.fq</t>
  </si>
  <si>
    <t>P5_F8.fq</t>
  </si>
  <si>
    <t>P6_F1.fq</t>
  </si>
  <si>
    <t>P6_F2.fq</t>
  </si>
  <si>
    <t>P6_F3.fq</t>
  </si>
  <si>
    <t>P6_F4.fq</t>
  </si>
  <si>
    <t>P6_F5.fq</t>
  </si>
  <si>
    <t>P6_F6.fq</t>
  </si>
  <si>
    <t>P6_F7.fq</t>
  </si>
  <si>
    <t>P6_F8.fq</t>
  </si>
  <si>
    <t>fileID</t>
  </si>
  <si>
    <t>GFPsh1</t>
  </si>
  <si>
    <t>GFPsh2</t>
  </si>
  <si>
    <t>GFPsh3</t>
  </si>
  <si>
    <t>GFPsh4</t>
  </si>
  <si>
    <t>GFPsh5</t>
  </si>
  <si>
    <t>GFPsh6</t>
  </si>
  <si>
    <t>GFPsh7</t>
  </si>
  <si>
    <t>GFPsh8</t>
  </si>
  <si>
    <t>GFPsh9</t>
  </si>
  <si>
    <t>GFPsh10</t>
  </si>
  <si>
    <t>mKatesh1</t>
  </si>
  <si>
    <t>mKatesh2</t>
  </si>
  <si>
    <t>mKatesh3</t>
  </si>
  <si>
    <t>mKatesh4</t>
  </si>
  <si>
    <t>mKatesh5</t>
  </si>
  <si>
    <t>mKatesh6</t>
  </si>
  <si>
    <t>mKatesh7</t>
  </si>
  <si>
    <t>mKatesh8</t>
  </si>
  <si>
    <t>mKatesh9</t>
  </si>
  <si>
    <t>mKatesh10</t>
  </si>
  <si>
    <t>SOX9sh1</t>
  </si>
  <si>
    <t>SOX9sh2</t>
  </si>
  <si>
    <t>SOX9sh3</t>
  </si>
  <si>
    <t>SOX9sh4</t>
  </si>
  <si>
    <t>SOX9sh5</t>
  </si>
  <si>
    <t>SOX9sh6</t>
  </si>
  <si>
    <t>SOX9sh7</t>
  </si>
  <si>
    <t>SOX9sh8</t>
  </si>
  <si>
    <t>SOX9sh9</t>
  </si>
  <si>
    <t>SOX9sh10</t>
  </si>
  <si>
    <t>KRT20sh1</t>
  </si>
  <si>
    <t>KRT20sh2</t>
  </si>
  <si>
    <t>KRT20sh3</t>
  </si>
  <si>
    <t>KRT20sh4</t>
  </si>
  <si>
    <t>KRT20sh5</t>
  </si>
  <si>
    <t>KRT20sh6</t>
  </si>
  <si>
    <t>KRT20sh7</t>
  </si>
  <si>
    <t>KRT20sh8</t>
  </si>
  <si>
    <t>KRT20sh9</t>
  </si>
  <si>
    <t>KRT20sh10</t>
  </si>
  <si>
    <t>Prom1sh1</t>
  </si>
  <si>
    <t>Prom1sh2</t>
  </si>
  <si>
    <t>Prom1sh3</t>
  </si>
  <si>
    <t>Prom1sh4</t>
  </si>
  <si>
    <t>Prom1sh5</t>
  </si>
  <si>
    <t>Prom1sh6</t>
  </si>
  <si>
    <t>Prom1sh7</t>
  </si>
  <si>
    <t>Prom1sh8</t>
  </si>
  <si>
    <t>Prom1sh9</t>
  </si>
  <si>
    <t>Prom1sh10</t>
  </si>
  <si>
    <t>LGR5sh1</t>
  </si>
  <si>
    <t>LGR5sh2</t>
  </si>
  <si>
    <t>LGR5sh3</t>
  </si>
  <si>
    <t>LGR5sh4</t>
  </si>
  <si>
    <t>LGR5sh5</t>
  </si>
  <si>
    <t>LGR5sh6</t>
  </si>
  <si>
    <t>LGR5sh7</t>
  </si>
  <si>
    <t>LGR5sh8</t>
  </si>
  <si>
    <t>LGR5sh9</t>
  </si>
  <si>
    <t>LGR5sh10</t>
  </si>
  <si>
    <t>CCR5ch1</t>
  </si>
  <si>
    <t>CCR5ch2</t>
  </si>
  <si>
    <t>CCR5ch3</t>
  </si>
  <si>
    <t>CCR5ch4</t>
  </si>
  <si>
    <t>CCR5ch5</t>
  </si>
  <si>
    <t>CCR5ch6</t>
  </si>
  <si>
    <t>CCR5ch7</t>
  </si>
  <si>
    <t>CCR5ch8</t>
  </si>
  <si>
    <t>CCR5ch9</t>
  </si>
  <si>
    <t>CCR5ch10</t>
  </si>
  <si>
    <t>hSATB1sh1</t>
  </si>
  <si>
    <t>hSATB1sh2</t>
  </si>
  <si>
    <t>hSATB1sh3</t>
  </si>
  <si>
    <t>hSATB2sh1</t>
  </si>
  <si>
    <t>hSATB2sh2</t>
  </si>
  <si>
    <t>hSATB2sh3</t>
  </si>
  <si>
    <t>hSMARCA4sh1</t>
  </si>
  <si>
    <t>hSMARCA4sh2</t>
  </si>
  <si>
    <t>hSMARCA4sh3</t>
  </si>
  <si>
    <t>hSMARCB1sh1</t>
  </si>
  <si>
    <t>hSMARCB1sh2</t>
  </si>
  <si>
    <t>hSMARCC1sh1</t>
  </si>
  <si>
    <t>hSMARCC1sh2</t>
  </si>
  <si>
    <t>hSMARCC1sh3</t>
  </si>
  <si>
    <t>hSMARCC2sh1</t>
  </si>
  <si>
    <t>hSMARCC2sh2</t>
  </si>
  <si>
    <t>hSMARCC2sh3</t>
  </si>
  <si>
    <t>hSMARCD1sh1</t>
  </si>
  <si>
    <t>hSMARCD1sh2</t>
  </si>
  <si>
    <t>hSMARCD1sh3</t>
  </si>
  <si>
    <t>hSMARCD1sh4</t>
  </si>
  <si>
    <t>TCF20sh1</t>
  </si>
  <si>
    <t>TCF20sh2</t>
  </si>
  <si>
    <t>TCF4sh1</t>
  </si>
  <si>
    <t>TCF4sh2</t>
  </si>
  <si>
    <t>hAPCsh1</t>
  </si>
  <si>
    <t>hAPCsh2</t>
  </si>
  <si>
    <t>hAPCsh3</t>
  </si>
  <si>
    <t>hAPCsh4</t>
  </si>
  <si>
    <t>POLRD2sh1</t>
  </si>
  <si>
    <t>POLRD2sh2</t>
  </si>
  <si>
    <t>POLRD2sh3</t>
  </si>
  <si>
    <t>POLRD2sh4</t>
  </si>
  <si>
    <t>POLRD2sh5</t>
  </si>
  <si>
    <t>MYCsh1</t>
  </si>
  <si>
    <t>MYCsh2</t>
  </si>
  <si>
    <t>MYCsh3</t>
  </si>
  <si>
    <t>MYCsh4</t>
  </si>
  <si>
    <t>MYCsh5</t>
  </si>
  <si>
    <t>GFPscrmsh1</t>
  </si>
  <si>
    <t>GFPscrmsh2</t>
  </si>
  <si>
    <t>GFPscrmsh3</t>
  </si>
  <si>
    <t>GFPscrmsh4</t>
  </si>
  <si>
    <t>GFPscrmsh5</t>
  </si>
  <si>
    <t>GFPscrmsh6</t>
  </si>
  <si>
    <t>GFPscrmsh7</t>
  </si>
  <si>
    <t>GFPscrmsh8</t>
  </si>
  <si>
    <t>GFPscrmsh9</t>
  </si>
  <si>
    <t>GFPscrmsh10</t>
  </si>
  <si>
    <t>mKatescrmsh1</t>
  </si>
  <si>
    <t>mKatescrmsh2</t>
  </si>
  <si>
    <t>mKatescrmsh3</t>
  </si>
  <si>
    <t>mKatescrmsh4</t>
  </si>
  <si>
    <t>mKatescrmsh5</t>
  </si>
  <si>
    <t>mKatescrmsh6</t>
  </si>
  <si>
    <t>mKatescrmsh7</t>
  </si>
  <si>
    <t>mKatescrmsh8</t>
  </si>
  <si>
    <t>mKatescrmsh9</t>
  </si>
  <si>
    <t>mKatescrmsh10</t>
  </si>
  <si>
    <t>SOX9scrmsh1</t>
  </si>
  <si>
    <t>SOX9scrmsh2</t>
  </si>
  <si>
    <t>SOX9scrmsh3</t>
  </si>
  <si>
    <t>SOX9scrmsh4</t>
  </si>
  <si>
    <t>SOX9scrmsh5</t>
  </si>
  <si>
    <t>SOX9scrmsh6</t>
  </si>
  <si>
    <t>SOX9scrmsh7</t>
  </si>
  <si>
    <t>SOX9scrmsh8</t>
  </si>
  <si>
    <t>SOX9scrmsh9</t>
  </si>
  <si>
    <t>SOX9scrmsh10</t>
  </si>
  <si>
    <t>KRT20scrmsh1</t>
  </si>
  <si>
    <t>KRT20scrmsh2</t>
  </si>
  <si>
    <t>KRT20scrmsh3</t>
  </si>
  <si>
    <t>KRT20scrmsh4</t>
  </si>
  <si>
    <t>KRT20scrmsh5</t>
  </si>
  <si>
    <t>KRT20scrmsh6</t>
  </si>
  <si>
    <t>KRT20scrmsh7</t>
  </si>
  <si>
    <t>KRT20scrmsh8</t>
  </si>
  <si>
    <t>KRT20scrmsh9</t>
  </si>
  <si>
    <t>KRT20scrmsh10</t>
  </si>
  <si>
    <t>POLRD2scrmsh1</t>
  </si>
  <si>
    <t>POLRD2scrmsh2</t>
  </si>
  <si>
    <t>POLRD2scrmsh3</t>
  </si>
  <si>
    <t>POLRD2scrmsh4</t>
  </si>
  <si>
    <t>POLRD2scrmsh5</t>
  </si>
  <si>
    <t>MYCscrmsh1</t>
  </si>
  <si>
    <t>GFPsh6m</t>
  </si>
  <si>
    <t>GFPsh8m</t>
  </si>
  <si>
    <t>mKatesh5m</t>
  </si>
  <si>
    <t>mKatesh6m</t>
  </si>
  <si>
    <t>SOX9sh1m</t>
  </si>
  <si>
    <t>KRT20sh2m</t>
  </si>
  <si>
    <t>SampleID</t>
  </si>
  <si>
    <t>FileName</t>
  </si>
  <si>
    <t>CellLine</t>
  </si>
  <si>
    <t>TimePoint</t>
  </si>
  <si>
    <t>day 3</t>
  </si>
  <si>
    <t>day3</t>
  </si>
  <si>
    <t>day 7</t>
  </si>
  <si>
    <t>day7</t>
  </si>
  <si>
    <t>LS180</t>
  </si>
  <si>
    <t>HT29</t>
  </si>
  <si>
    <t>shRNA</t>
  </si>
  <si>
    <t>gRNA</t>
  </si>
  <si>
    <t>Method</t>
  </si>
  <si>
    <t>Fraction</t>
  </si>
  <si>
    <t>GFP+top2.5%</t>
  </si>
  <si>
    <t>GFP+top10-2.5%</t>
  </si>
  <si>
    <t>GFP-bottom2.5%</t>
  </si>
  <si>
    <t>GFP-bottom10-2.5%</t>
  </si>
  <si>
    <t>Veca</t>
  </si>
  <si>
    <t>SOX9_g1</t>
  </si>
  <si>
    <t>SOX9_g2</t>
  </si>
  <si>
    <t>SOX9_g3</t>
  </si>
  <si>
    <t>SOX9_g4</t>
  </si>
  <si>
    <t>SOX9_g5</t>
  </si>
  <si>
    <t>SOX9_g6</t>
  </si>
  <si>
    <t>PROM1_g1</t>
  </si>
  <si>
    <t>PROM1_g2</t>
  </si>
  <si>
    <t>PROM1_g3</t>
  </si>
  <si>
    <t>PROM1_g4</t>
  </si>
  <si>
    <t>PROM1_g5</t>
  </si>
  <si>
    <t>PROM1_g6</t>
  </si>
  <si>
    <t>KRT20_g1</t>
  </si>
  <si>
    <t>KRT20_g2</t>
  </si>
  <si>
    <t>KRT20_g3</t>
  </si>
  <si>
    <t>KRT20_g4</t>
  </si>
  <si>
    <t>KRT20_g5</t>
  </si>
  <si>
    <t>KRT20_g6</t>
  </si>
  <si>
    <t>LRIG1_g1</t>
  </si>
  <si>
    <t>LRIG1_g2</t>
  </si>
  <si>
    <t>LRIG1_g3</t>
  </si>
  <si>
    <t>LRIG1_g4</t>
  </si>
  <si>
    <t>LRIG1_g5</t>
  </si>
  <si>
    <t>LRIG1_g6</t>
  </si>
  <si>
    <t>CTRL0001_g1</t>
  </si>
  <si>
    <t>CTRL0002_g2</t>
  </si>
  <si>
    <t>CTRL0003_g3</t>
  </si>
  <si>
    <t>CTRL0004_g4</t>
  </si>
  <si>
    <t>CTRL0005_g5</t>
  </si>
  <si>
    <t>CTRL0006_g6</t>
  </si>
  <si>
    <t>CTRL0007_g7</t>
  </si>
  <si>
    <t>CTRL0008_g8</t>
  </si>
  <si>
    <t>CTRL0009_g9</t>
  </si>
  <si>
    <t>CTRL0010_g10</t>
  </si>
  <si>
    <t>ROSA26_g1</t>
  </si>
  <si>
    <t>ROSA26_g2</t>
  </si>
  <si>
    <t>ROSA26_g3</t>
  </si>
  <si>
    <t>ROSA26_g4</t>
  </si>
  <si>
    <t>ROSA26_g5</t>
  </si>
  <si>
    <t>ROSA26_g6</t>
  </si>
  <si>
    <t>ROSA26_g7</t>
  </si>
  <si>
    <t>ROSA26_g8</t>
  </si>
  <si>
    <t>ROSA26_g9</t>
  </si>
  <si>
    <t>ROSA26_g10</t>
  </si>
  <si>
    <t>CCR5_g1</t>
  </si>
  <si>
    <t>CCR5_g2</t>
  </si>
  <si>
    <t>CCR5_g3</t>
  </si>
  <si>
    <t>CCR5_g4</t>
  </si>
  <si>
    <t>CCR5_g5</t>
  </si>
  <si>
    <t>CCR5_g6</t>
  </si>
  <si>
    <t>CCR5_g7</t>
  </si>
  <si>
    <t>CCR5_g8</t>
  </si>
  <si>
    <t>CCR5_g9</t>
  </si>
  <si>
    <t>CCR5_g10</t>
  </si>
  <si>
    <t>AAVS1_g1</t>
  </si>
  <si>
    <t>AAVS1_g2</t>
  </si>
  <si>
    <t>AAVS1_g3</t>
  </si>
  <si>
    <t>AAVS1_g4</t>
  </si>
  <si>
    <t>AAVS1_g5</t>
  </si>
  <si>
    <t>AAVS1_g6</t>
  </si>
  <si>
    <t>AAVS1_g7</t>
  </si>
  <si>
    <t>AAVS1_g8</t>
  </si>
  <si>
    <t>AAVS1_g9</t>
  </si>
  <si>
    <t>AAVS1_g10</t>
  </si>
  <si>
    <t>EGFP_g1</t>
  </si>
  <si>
    <t>EGFP_g2</t>
  </si>
  <si>
    <t>EGFP_g3</t>
  </si>
  <si>
    <t>EGFP_g4</t>
  </si>
  <si>
    <t>EGFP_g5</t>
  </si>
  <si>
    <t>EGFP_g6</t>
  </si>
  <si>
    <t>mKate2_g1</t>
  </si>
  <si>
    <t>mKate2_g2</t>
  </si>
  <si>
    <t>mKate2_g3</t>
  </si>
  <si>
    <t>mKate2_g4</t>
  </si>
  <si>
    <t>mKate2_g5</t>
  </si>
  <si>
    <t>mKate2_g6</t>
  </si>
  <si>
    <t>Sum</t>
  </si>
  <si>
    <t>ratio</t>
  </si>
  <si>
    <t>F1</t>
  </si>
  <si>
    <t>F2</t>
  </si>
  <si>
    <t>F3</t>
  </si>
  <si>
    <t>F4</t>
  </si>
  <si>
    <t>F5</t>
  </si>
  <si>
    <t>F6</t>
  </si>
  <si>
    <t>F7</t>
  </si>
  <si>
    <t>F8</t>
  </si>
  <si>
    <t>SUM</t>
  </si>
  <si>
    <t>Barcode</t>
  </si>
  <si>
    <t>P1</t>
  </si>
  <si>
    <t>TGAACCG</t>
  </si>
  <si>
    <t>P2</t>
  </si>
  <si>
    <t>ATCCAGC</t>
  </si>
  <si>
    <t>P3</t>
  </si>
  <si>
    <t>GGTCACCG</t>
  </si>
  <si>
    <t>P4</t>
  </si>
  <si>
    <t>CCTCTGTA</t>
  </si>
  <si>
    <t>P5</t>
  </si>
  <si>
    <t>TTCTCATA</t>
  </si>
  <si>
    <t>P6</t>
  </si>
  <si>
    <t>AACTGTGC</t>
  </si>
  <si>
    <t>KI</t>
  </si>
  <si>
    <t>SOX9GFP</t>
  </si>
  <si>
    <t>KRT20GFP</t>
  </si>
  <si>
    <t>Vect</t>
  </si>
  <si>
    <t>LS180-SOX9-GFP</t>
  </si>
  <si>
    <t>HT29-KRT20-GFP</t>
  </si>
  <si>
    <t>1M</t>
  </si>
  <si>
    <t>library</t>
  </si>
  <si>
    <t>population</t>
  </si>
  <si>
    <t>top</t>
  </si>
  <si>
    <t>2020.Dec.15</t>
  </si>
  <si>
    <t>2.5-10%</t>
  </si>
  <si>
    <t>bottom</t>
  </si>
  <si>
    <t>2020.Dec18</t>
  </si>
  <si>
    <t>Infect</t>
  </si>
  <si>
    <t>after abselection</t>
  </si>
  <si>
    <t>d3</t>
  </si>
  <si>
    <t>d7</t>
  </si>
  <si>
    <t>million cells</t>
  </si>
  <si>
    <t>culture</t>
  </si>
  <si>
    <t>.-&gt;</t>
  </si>
  <si>
    <t>4x15 cm dish</t>
  </si>
  <si>
    <t>flow</t>
  </si>
  <si>
    <t>TOP</t>
  </si>
  <si>
    <t>3M</t>
  </si>
  <si>
    <t>BOT</t>
  </si>
  <si>
    <t>starting material: get ready by Dec.10.</t>
  </si>
  <si>
    <t>BOT/neg</t>
  </si>
  <si>
    <t>8x dish</t>
  </si>
  <si>
    <t>(200M)</t>
  </si>
  <si>
    <t>Conditions</t>
  </si>
  <si>
    <t>GFP+</t>
  </si>
  <si>
    <t>GFP-</t>
  </si>
  <si>
    <t>Cell numbers</t>
  </si>
  <si>
    <t>top 2.5%</t>
  </si>
  <si>
    <t>next 5%</t>
  </si>
  <si>
    <t>prev 5%</t>
  </si>
  <si>
    <t>bottom 2.5%</t>
  </si>
  <si>
    <t>Sample</t>
  </si>
  <si>
    <t xml:space="preserve">A </t>
  </si>
  <si>
    <t>B</t>
  </si>
  <si>
    <t>C</t>
  </si>
  <si>
    <t>D</t>
  </si>
  <si>
    <t>P7_2_TGAACCG</t>
  </si>
  <si>
    <t>SH</t>
  </si>
  <si>
    <t>gR</t>
  </si>
  <si>
    <t>P7_2_ATCCAGC</t>
  </si>
  <si>
    <t>HT115</t>
  </si>
  <si>
    <t>KRT20mK2</t>
  </si>
  <si>
    <t>day12</t>
  </si>
  <si>
    <t>day16</t>
  </si>
  <si>
    <t>gR(1)</t>
  </si>
  <si>
    <t>gR(2)</t>
  </si>
  <si>
    <t>gRNA1</t>
  </si>
  <si>
    <t>P7_oV266_GGTCACCG</t>
  </si>
  <si>
    <t>P7_oV266_CCTCTGTA</t>
  </si>
  <si>
    <t>gRNA2</t>
  </si>
  <si>
    <t>P7_oV268_TTCTCATA</t>
  </si>
  <si>
    <t>P7_oV268_AACTGTGC</t>
  </si>
  <si>
    <t>Barcoding</t>
  </si>
  <si>
    <t>1A</t>
  </si>
  <si>
    <t>1B</t>
  </si>
  <si>
    <t>1C</t>
  </si>
  <si>
    <t>1D</t>
  </si>
  <si>
    <t>5A</t>
  </si>
  <si>
    <t>5B</t>
  </si>
  <si>
    <t>5C</t>
  </si>
  <si>
    <t>5D</t>
  </si>
  <si>
    <t>3A</t>
  </si>
  <si>
    <t>3B</t>
  </si>
  <si>
    <t>3C</t>
  </si>
  <si>
    <t>3D</t>
  </si>
  <si>
    <t>7A</t>
  </si>
  <si>
    <t>7B</t>
  </si>
  <si>
    <t>7C</t>
  </si>
  <si>
    <t>7D</t>
  </si>
  <si>
    <t>2A</t>
  </si>
  <si>
    <t>2B</t>
  </si>
  <si>
    <t>2C</t>
  </si>
  <si>
    <t>2D</t>
  </si>
  <si>
    <t>6A</t>
  </si>
  <si>
    <t>6B</t>
  </si>
  <si>
    <t>6C</t>
  </si>
  <si>
    <t>6D</t>
  </si>
  <si>
    <t>9A</t>
  </si>
  <si>
    <t>9B</t>
  </si>
  <si>
    <t>9C</t>
  </si>
  <si>
    <t>9D</t>
  </si>
  <si>
    <t>10A</t>
  </si>
  <si>
    <t>10B</t>
  </si>
  <si>
    <t>10C</t>
  </si>
  <si>
    <t>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</si>
</sst>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5" borderId="0" xfId="0" applyFill="1"/>
    <xf numFmtId="10" fontId="0" fillId="4" borderId="0" xfId="0" applyNumberFormat="1" applyFill="1"/>
    <xf numFmtId="10" fontId="0" fillId="11" borderId="0" xfId="0" applyNumberFormat="1" applyFill="1"/>
    <xf numFmtId="10" fontId="0" fillId="12" borderId="0" xfId="0" applyNumberFormat="1" applyFill="1"/>
    <xf numFmtId="10" fontId="0" fillId="13" borderId="0" xfId="0" applyNumberFormat="1" applyFill="1"/>
    <xf numFmtId="0" fontId="0" fillId="14" borderId="0" xfId="0" applyFill="1"/>
    <xf numFmtId="0" fontId="0" fillId="15" borderId="0" xfId="0" applyFill="1"/>
    <xf numFmtId="0" fontId="0" fillId="11" borderId="0" xfId="0" applyFill="1"/>
    <xf numFmtId="0" fontId="0" fillId="16" borderId="0" xfId="0" applyFill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way sorting  results </a:t>
            </a:r>
          </a:p>
          <a:p>
            <a:pPr>
              <a:defRPr/>
            </a:pPr>
            <a:r>
              <a:rPr lang="en-US" baseline="0"/>
              <a:t>(cell number per each fraction)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'[1]flow sorting'!$P$7</c:f>
              <c:strCache>
                <c:ptCount val="1"/>
                <c:pt idx="0">
                  <c:v>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'[1]flow sorting'!$O$8:$O$11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'[1]flow sorting'!$P$8:$P$11</c:f>
              <c:numCache>
                <c:formatCode>General</c:formatCode>
                <c:ptCount val="4"/>
                <c:pt idx="0">
                  <c:v>403263</c:v>
                </c:pt>
                <c:pt idx="1">
                  <c:v>218467</c:v>
                </c:pt>
                <c:pt idx="2">
                  <c:v>470780</c:v>
                </c:pt>
                <c:pt idx="3">
                  <c:v>325599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8-4F2B-8B54-7186569CE6F5}"/>
            </c:ext>
          </c:extLst>
        </c:ser>
        <c:ser>
          <c:idx val="1"/>
          <c:order val="1"/>
          <c:tx>
            <c:strRef>
              <c:f>'[1]flow sorting'!$Q$7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'[1]flow sorting'!$O$8:$O$11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'[1]flow sorting'!$Q$8:$Q$11</c:f>
              <c:numCache>
                <c:formatCode>General</c:formatCode>
                <c:ptCount val="4"/>
                <c:pt idx="0">
                  <c:v>837034</c:v>
                </c:pt>
                <c:pt idx="1">
                  <c:v>508718</c:v>
                </c:pt>
                <c:pt idx="2">
                  <c:v>714094</c:v>
                </c:pt>
                <c:pt idx="3">
                  <c:v>497509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8-4F2B-8B54-7186569CE6F5}"/>
            </c:ext>
          </c:extLst>
        </c:ser>
        <c:ser>
          <c:idx val="2"/>
          <c:order val="2"/>
          <c:tx>
            <c:strRef>
              <c:f>'[1]flow sorting'!$R$7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'[1]flow sorting'!$O$8:$O$11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'[1]flow sorting'!$R$8:$R$11</c:f>
              <c:numCache>
                <c:formatCode>General</c:formatCode>
                <c:ptCount val="4"/>
                <c:pt idx="0">
                  <c:v>296908</c:v>
                </c:pt>
                <c:pt idx="1">
                  <c:v>565179</c:v>
                </c:pt>
                <c:pt idx="2">
                  <c:v>1000000</c:v>
                </c:pt>
                <c:pt idx="3">
                  <c:v>462722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8-4F2B-8B54-7186569CE6F5}"/>
            </c:ext>
          </c:extLst>
        </c:ser>
        <c:ser>
          <c:idx val="3"/>
          <c:order val="3"/>
          <c:tx>
            <c:strRef>
              <c:f>'[1]flow sorting'!$S$7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'[1]flow sorting'!$O$8:$O$11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'[1]flow sorting'!$S$8:$S$11</c:f>
              <c:numCache>
                <c:formatCode>General</c:formatCode>
                <c:ptCount val="4"/>
                <c:pt idx="0">
                  <c:v>136186</c:v>
                </c:pt>
                <c:pt idx="1">
                  <c:v>347923</c:v>
                </c:pt>
                <c:pt idx="2">
                  <c:v>542776</c:v>
                </c:pt>
                <c:pt idx="3">
                  <c:v>283775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8-4F2B-8B54-7186569C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891727"/>
        <c:axId val="717764479"/>
      </c:barChart>
      <c:catAx>
        <c:axId val="7148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64479"/>
        <c:crosses val="autoZero"/>
        <c:auto val="1"/>
        <c:lblAlgn val="ctr"/>
        <c:lblOffset val="100"/>
        <c:noMultiLvlLbl val="0"/>
      </c:catAx>
      <c:valAx>
        <c:axId val="717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gRNA!$D$91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gRNA!$E$91:$CB$91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5-413D-BE8B-8DFF3C57B40B}"/>
            </c:ext>
          </c:extLst>
        </c:ser>
        <c:ser>
          <c:idx val="1"/>
          <c:order val="1"/>
          <c:tx>
            <c:strRef>
              <c:f>gRNA!$D$92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gRNA!$E$92:$CB$92</c:f>
              <c:numCache>
                <c:formatCode>General</c:formatCode>
                <c:ptCount val="76"/>
                <c:pt idx="0">
                  <c:v>1.2410555877423237</c:v>
                </c:pt>
                <c:pt idx="1">
                  <c:v>1.1382409233397051</c:v>
                </c:pt>
                <c:pt idx="2">
                  <c:v>1.0866288753594417</c:v>
                </c:pt>
                <c:pt idx="3">
                  <c:v>1.1954230083844046</c:v>
                </c:pt>
                <c:pt idx="4">
                  <c:v>1.1215422032541806</c:v>
                </c:pt>
                <c:pt idx="5">
                  <c:v>1.0893992197134581</c:v>
                </c:pt>
                <c:pt idx="6">
                  <c:v>0.92285347336432033</c:v>
                </c:pt>
                <c:pt idx="7">
                  <c:v>1.0021679267599413</c:v>
                </c:pt>
                <c:pt idx="8">
                  <c:v>1.0275691252649279</c:v>
                </c:pt>
                <c:pt idx="9">
                  <c:v>0.98363392910349245</c:v>
                </c:pt>
                <c:pt idx="10">
                  <c:v>1.0447304389737586</c:v>
                </c:pt>
                <c:pt idx="11">
                  <c:v>0.9937502411572815</c:v>
                </c:pt>
                <c:pt idx="12">
                  <c:v>1.0078619772932993</c:v>
                </c:pt>
                <c:pt idx="13">
                  <c:v>0.90481613716008868</c:v>
                </c:pt>
                <c:pt idx="14">
                  <c:v>1.0441458602710427</c:v>
                </c:pt>
                <c:pt idx="15">
                  <c:v>0.98357998317717066</c:v>
                </c:pt>
                <c:pt idx="16">
                  <c:v>0.94431682474429857</c:v>
                </c:pt>
                <c:pt idx="17">
                  <c:v>1.1047407911776648</c:v>
                </c:pt>
                <c:pt idx="18">
                  <c:v>1.0133179905093728</c:v>
                </c:pt>
                <c:pt idx="19">
                  <c:v>1.0988711614952043</c:v>
                </c:pt>
                <c:pt idx="20">
                  <c:v>1.1156664073447942</c:v>
                </c:pt>
                <c:pt idx="21">
                  <c:v>1.1246263106765477</c:v>
                </c:pt>
                <c:pt idx="22">
                  <c:v>0.93072931368446787</c:v>
                </c:pt>
                <c:pt idx="23">
                  <c:v>0.89679100809223844</c:v>
                </c:pt>
                <c:pt idx="24">
                  <c:v>1.1499005343256139</c:v>
                </c:pt>
                <c:pt idx="25">
                  <c:v>1.0006917655117697</c:v>
                </c:pt>
                <c:pt idx="26">
                  <c:v>0.98407608926558998</c:v>
                </c:pt>
                <c:pt idx="27">
                  <c:v>0.87348062354858103</c:v>
                </c:pt>
                <c:pt idx="28">
                  <c:v>0.91982916120858349</c:v>
                </c:pt>
                <c:pt idx="29">
                  <c:v>0.96780713011469577</c:v>
                </c:pt>
                <c:pt idx="30">
                  <c:v>1.0149286533378448</c:v>
                </c:pt>
                <c:pt idx="31">
                  <c:v>1.0310131522619044</c:v>
                </c:pt>
                <c:pt idx="32">
                  <c:v>0.97791830426212267</c:v>
                </c:pt>
                <c:pt idx="33">
                  <c:v>1.059811006878191</c:v>
                </c:pt>
                <c:pt idx="34">
                  <c:v>0.98529665745383499</c:v>
                </c:pt>
                <c:pt idx="35">
                  <c:v>0.98273973901837153</c:v>
                </c:pt>
                <c:pt idx="36">
                  <c:v>0.95287387138012547</c:v>
                </c:pt>
                <c:pt idx="37">
                  <c:v>1.0895876430552975</c:v>
                </c:pt>
                <c:pt idx="38">
                  <c:v>0.8272317466925323</c:v>
                </c:pt>
                <c:pt idx="39">
                  <c:v>0.87933527861142635</c:v>
                </c:pt>
                <c:pt idx="40">
                  <c:v>0.93982956573975396</c:v>
                </c:pt>
                <c:pt idx="41">
                  <c:v>0.86592263269145076</c:v>
                </c:pt>
                <c:pt idx="42">
                  <c:v>0.99624455928211186</c:v>
                </c:pt>
                <c:pt idx="43">
                  <c:v>1.0407590366419703</c:v>
                </c:pt>
                <c:pt idx="44">
                  <c:v>0.84276199057106471</c:v>
                </c:pt>
                <c:pt idx="45">
                  <c:v>0.96920990089090409</c:v>
                </c:pt>
                <c:pt idx="46">
                  <c:v>0.89552221679920263</c:v>
                </c:pt>
                <c:pt idx="47">
                  <c:v>1.0668268189621259</c:v>
                </c:pt>
                <c:pt idx="48">
                  <c:v>0.96994572600295625</c:v>
                </c:pt>
                <c:pt idx="49">
                  <c:v>0.84724261179786153</c:v>
                </c:pt>
                <c:pt idx="50">
                  <c:v>0.95384788662194031</c:v>
                </c:pt>
                <c:pt idx="51">
                  <c:v>0.9470396740172724</c:v>
                </c:pt>
                <c:pt idx="52">
                  <c:v>1.0012118944297002</c:v>
                </c:pt>
                <c:pt idx="53">
                  <c:v>0.93888984837350908</c:v>
                </c:pt>
                <c:pt idx="54">
                  <c:v>1.0309554951292428</c:v>
                </c:pt>
                <c:pt idx="55">
                  <c:v>0.92248905096921652</c:v>
                </c:pt>
                <c:pt idx="56">
                  <c:v>0.95581991132090194</c:v>
                </c:pt>
                <c:pt idx="57">
                  <c:v>1.0085992785771809</c:v>
                </c:pt>
                <c:pt idx="58">
                  <c:v>1.0419558351335279</c:v>
                </c:pt>
                <c:pt idx="59">
                  <c:v>1.0026475863116044</c:v>
                </c:pt>
                <c:pt idx="60">
                  <c:v>0.96017168388541241</c:v>
                </c:pt>
                <c:pt idx="61">
                  <c:v>0.99394861520783551</c:v>
                </c:pt>
                <c:pt idx="62">
                  <c:v>0.97749305590857538</c:v>
                </c:pt>
                <c:pt idx="63">
                  <c:v>1.1010249261493157</c:v>
                </c:pt>
                <c:pt idx="64">
                  <c:v>1.1393934524296845</c:v>
                </c:pt>
                <c:pt idx="65">
                  <c:v>1.1384312831026593</c:v>
                </c:pt>
                <c:pt idx="66">
                  <c:v>1.1125849663415013</c:v>
                </c:pt>
                <c:pt idx="67">
                  <c:v>1.0576425594839851</c:v>
                </c:pt>
                <c:pt idx="68">
                  <c:v>1.090467628164582</c:v>
                </c:pt>
                <c:pt idx="69">
                  <c:v>1.0176861748597761</c:v>
                </c:pt>
                <c:pt idx="70">
                  <c:v>0.94990507273385749</c:v>
                </c:pt>
                <c:pt idx="71">
                  <c:v>1.0742910837068003</c:v>
                </c:pt>
                <c:pt idx="72">
                  <c:v>0.95200826978158604</c:v>
                </c:pt>
                <c:pt idx="73">
                  <c:v>1.0030024636776647</c:v>
                </c:pt>
                <c:pt idx="74">
                  <c:v>1.1040532573436701</c:v>
                </c:pt>
                <c:pt idx="75">
                  <c:v>0.99148666844668365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5-413D-BE8B-8DFF3C57B40B}"/>
            </c:ext>
          </c:extLst>
        </c:ser>
        <c:ser>
          <c:idx val="2"/>
          <c:order val="2"/>
          <c:tx>
            <c:strRef>
              <c:f>gRNA!$D$93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gRNA!$E$93:$CB$93</c:f>
              <c:numCache>
                <c:formatCode>General</c:formatCode>
                <c:ptCount val="76"/>
                <c:pt idx="0">
                  <c:v>1.3796512600130941</c:v>
                </c:pt>
                <c:pt idx="1">
                  <c:v>1.530041696686218</c:v>
                </c:pt>
                <c:pt idx="2">
                  <c:v>1.3763814567036827</c:v>
                </c:pt>
                <c:pt idx="3">
                  <c:v>1.3140670671990711</c:v>
                </c:pt>
                <c:pt idx="4">
                  <c:v>1.2039996491286959</c:v>
                </c:pt>
                <c:pt idx="5">
                  <c:v>1.1694701217332042</c:v>
                </c:pt>
                <c:pt idx="6">
                  <c:v>1.0026653240922909</c:v>
                </c:pt>
                <c:pt idx="7">
                  <c:v>0.95023461557708611</c:v>
                </c:pt>
                <c:pt idx="8">
                  <c:v>0.9260124603645804</c:v>
                </c:pt>
                <c:pt idx="9">
                  <c:v>0.88113851768359475</c:v>
                </c:pt>
                <c:pt idx="10">
                  <c:v>0.97945030743555084</c:v>
                </c:pt>
                <c:pt idx="11">
                  <c:v>0.91736258030425988</c:v>
                </c:pt>
                <c:pt idx="12">
                  <c:v>1.0146252792115154</c:v>
                </c:pt>
                <c:pt idx="13">
                  <c:v>0.86908812333293606</c:v>
                </c:pt>
                <c:pt idx="14">
                  <c:v>0.99930176223434919</c:v>
                </c:pt>
                <c:pt idx="15">
                  <c:v>0.964068776146211</c:v>
                </c:pt>
                <c:pt idx="16">
                  <c:v>0.85621821370733442</c:v>
                </c:pt>
                <c:pt idx="17">
                  <c:v>1.0164767431453861</c:v>
                </c:pt>
                <c:pt idx="18">
                  <c:v>0.90542433892037599</c:v>
                </c:pt>
                <c:pt idx="19">
                  <c:v>0.93097437478845091</c:v>
                </c:pt>
                <c:pt idx="20">
                  <c:v>0.9527479202256236</c:v>
                </c:pt>
                <c:pt idx="21">
                  <c:v>1.0324666999999506</c:v>
                </c:pt>
                <c:pt idx="22">
                  <c:v>0.89267385799066368</c:v>
                </c:pt>
                <c:pt idx="23">
                  <c:v>0.90230935749455277</c:v>
                </c:pt>
                <c:pt idx="24">
                  <c:v>0.98997594851842863</c:v>
                </c:pt>
                <c:pt idx="25">
                  <c:v>0.90197478681502141</c:v>
                </c:pt>
                <c:pt idx="26">
                  <c:v>0.98516313197314098</c:v>
                </c:pt>
                <c:pt idx="27">
                  <c:v>0.85255709959377146</c:v>
                </c:pt>
                <c:pt idx="28">
                  <c:v>0.94286462474860744</c:v>
                </c:pt>
                <c:pt idx="29">
                  <c:v>0.85956049161889148</c:v>
                </c:pt>
                <c:pt idx="30">
                  <c:v>0.95982098558510576</c:v>
                </c:pt>
                <c:pt idx="31">
                  <c:v>0.93991436833145148</c:v>
                </c:pt>
                <c:pt idx="32">
                  <c:v>0.82090163467975408</c:v>
                </c:pt>
                <c:pt idx="33">
                  <c:v>0.87378739051897192</c:v>
                </c:pt>
                <c:pt idx="34">
                  <c:v>0.89892220018974489</c:v>
                </c:pt>
                <c:pt idx="35">
                  <c:v>0.87066106395430987</c:v>
                </c:pt>
                <c:pt idx="36">
                  <c:v>0.86878793090098816</c:v>
                </c:pt>
                <c:pt idx="37">
                  <c:v>0.9761554439417931</c:v>
                </c:pt>
                <c:pt idx="38">
                  <c:v>0.88633478797284548</c:v>
                </c:pt>
                <c:pt idx="39">
                  <c:v>0.89848038720418277</c:v>
                </c:pt>
                <c:pt idx="40">
                  <c:v>0.95016093104986032</c:v>
                </c:pt>
                <c:pt idx="41">
                  <c:v>0.81329093262264962</c:v>
                </c:pt>
                <c:pt idx="42">
                  <c:v>0.86088008757729084</c:v>
                </c:pt>
                <c:pt idx="43">
                  <c:v>1.0228845039375227</c:v>
                </c:pt>
                <c:pt idx="44">
                  <c:v>0.92905212551172389</c:v>
                </c:pt>
                <c:pt idx="45">
                  <c:v>0.92763760146362606</c:v>
                </c:pt>
                <c:pt idx="46">
                  <c:v>0.92741154359633138</c:v>
                </c:pt>
                <c:pt idx="47">
                  <c:v>0.96174036405741925</c:v>
                </c:pt>
                <c:pt idx="48">
                  <c:v>0.89044487936978245</c:v>
                </c:pt>
                <c:pt idx="49">
                  <c:v>0.8748509545715335</c:v>
                </c:pt>
                <c:pt idx="50">
                  <c:v>0.98503138344240349</c:v>
                </c:pt>
                <c:pt idx="51">
                  <c:v>0.99768948744204522</c:v>
                </c:pt>
                <c:pt idx="52">
                  <c:v>0.91015604132627526</c:v>
                </c:pt>
                <c:pt idx="53">
                  <c:v>0.91834696958691353</c:v>
                </c:pt>
                <c:pt idx="54">
                  <c:v>0.91979497411759492</c:v>
                </c:pt>
                <c:pt idx="55">
                  <c:v>0.83813053933587045</c:v>
                </c:pt>
                <c:pt idx="56">
                  <c:v>0.94923365304235574</c:v>
                </c:pt>
                <c:pt idx="57">
                  <c:v>0.96144067346322515</c:v>
                </c:pt>
                <c:pt idx="58">
                  <c:v>0.95590675711845408</c:v>
                </c:pt>
                <c:pt idx="59">
                  <c:v>0.9438221547179878</c:v>
                </c:pt>
                <c:pt idx="60">
                  <c:v>0.88703942725505391</c:v>
                </c:pt>
                <c:pt idx="61">
                  <c:v>0.8898950901025019</c:v>
                </c:pt>
                <c:pt idx="62">
                  <c:v>0.93236696734138547</c:v>
                </c:pt>
                <c:pt idx="63">
                  <c:v>0.96963459382345196</c:v>
                </c:pt>
                <c:pt idx="64">
                  <c:v>3.0385117929427476</c:v>
                </c:pt>
                <c:pt idx="65">
                  <c:v>1.7927384485378086</c:v>
                </c:pt>
                <c:pt idx="66">
                  <c:v>1.4412330135294147</c:v>
                </c:pt>
                <c:pt idx="67">
                  <c:v>1.3911333950214806</c:v>
                </c:pt>
                <c:pt idx="68">
                  <c:v>1.8078050250562241</c:v>
                </c:pt>
                <c:pt idx="69">
                  <c:v>0.99669506330541369</c:v>
                </c:pt>
                <c:pt idx="70">
                  <c:v>0.81310454469399296</c:v>
                </c:pt>
                <c:pt idx="71">
                  <c:v>0.9665239366511631</c:v>
                </c:pt>
                <c:pt idx="72">
                  <c:v>0.97386083229946807</c:v>
                </c:pt>
                <c:pt idx="73">
                  <c:v>0.94165435870374614</c:v>
                </c:pt>
                <c:pt idx="74">
                  <c:v>1.0689272663507186</c:v>
                </c:pt>
                <c:pt idx="75">
                  <c:v>0.97446156475501522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5-413D-BE8B-8DFF3C57B40B}"/>
            </c:ext>
          </c:extLst>
        </c:ser>
        <c:ser>
          <c:idx val="3"/>
          <c:order val="3"/>
          <c:tx>
            <c:strRef>
              <c:f>gRNA!$D$94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gRNA!$E$94:$CB$94</c:f>
              <c:numCache>
                <c:formatCode>General</c:formatCode>
                <c:ptCount val="76"/>
                <c:pt idx="0">
                  <c:v>1.2878858502906902</c:v>
                </c:pt>
                <c:pt idx="1">
                  <c:v>1.3533946847183211</c:v>
                </c:pt>
                <c:pt idx="2">
                  <c:v>1.1183448305284529</c:v>
                </c:pt>
                <c:pt idx="3">
                  <c:v>1.2161061602257492</c:v>
                </c:pt>
                <c:pt idx="4">
                  <c:v>1.1748282846096452</c:v>
                </c:pt>
                <c:pt idx="5">
                  <c:v>1.2237542602264453</c:v>
                </c:pt>
                <c:pt idx="6">
                  <c:v>1.0041691497545528</c:v>
                </c:pt>
                <c:pt idx="7">
                  <c:v>0.93423965684356203</c:v>
                </c:pt>
                <c:pt idx="8">
                  <c:v>0.91139174415064805</c:v>
                </c:pt>
                <c:pt idx="9">
                  <c:v>0.94111586576894113</c:v>
                </c:pt>
                <c:pt idx="10">
                  <c:v>0.86217408241168569</c:v>
                </c:pt>
                <c:pt idx="11">
                  <c:v>0.95943365875244291</c:v>
                </c:pt>
                <c:pt idx="12">
                  <c:v>1.0782004994979111</c:v>
                </c:pt>
                <c:pt idx="13">
                  <c:v>0.85749384536138218</c:v>
                </c:pt>
                <c:pt idx="14">
                  <c:v>0.91706262291934593</c:v>
                </c:pt>
                <c:pt idx="15">
                  <c:v>0.90021096522148336</c:v>
                </c:pt>
                <c:pt idx="16">
                  <c:v>0.92799574258066497</c:v>
                </c:pt>
                <c:pt idx="17">
                  <c:v>0.94601116828761644</c:v>
                </c:pt>
                <c:pt idx="18">
                  <c:v>0.98469401703676607</c:v>
                </c:pt>
                <c:pt idx="19">
                  <c:v>1.0064149084813445</c:v>
                </c:pt>
                <c:pt idx="20">
                  <c:v>0.999854611983791</c:v>
                </c:pt>
                <c:pt idx="21">
                  <c:v>0.959491447682708</c:v>
                </c:pt>
                <c:pt idx="22">
                  <c:v>0.88802454913276574</c:v>
                </c:pt>
                <c:pt idx="23">
                  <c:v>0.93493136182789716</c:v>
                </c:pt>
                <c:pt idx="24">
                  <c:v>0.95155860208912191</c:v>
                </c:pt>
                <c:pt idx="25">
                  <c:v>0.88142844310640134</c:v>
                </c:pt>
                <c:pt idx="26">
                  <c:v>0.96495385571580883</c:v>
                </c:pt>
                <c:pt idx="27">
                  <c:v>0.9032839453998226</c:v>
                </c:pt>
                <c:pt idx="28">
                  <c:v>0.88104561715000695</c:v>
                </c:pt>
                <c:pt idx="29">
                  <c:v>0.89345842309884138</c:v>
                </c:pt>
                <c:pt idx="30">
                  <c:v>0.84578564640034914</c:v>
                </c:pt>
                <c:pt idx="31">
                  <c:v>0.92431422873730795</c:v>
                </c:pt>
                <c:pt idx="32">
                  <c:v>0.95613890958638659</c:v>
                </c:pt>
                <c:pt idx="33">
                  <c:v>0.93734762754804113</c:v>
                </c:pt>
                <c:pt idx="34">
                  <c:v>0.98543010708860257</c:v>
                </c:pt>
                <c:pt idx="35">
                  <c:v>0.96923708463451386</c:v>
                </c:pt>
                <c:pt idx="36">
                  <c:v>0.95939201605358482</c:v>
                </c:pt>
                <c:pt idx="37">
                  <c:v>0.91001809574785497</c:v>
                </c:pt>
                <c:pt idx="38">
                  <c:v>0.9665584991426408</c:v>
                </c:pt>
                <c:pt idx="39">
                  <c:v>0.95702509474945674</c:v>
                </c:pt>
                <c:pt idx="40">
                  <c:v>0.9295410123161707</c:v>
                </c:pt>
                <c:pt idx="41">
                  <c:v>0.94579692243311131</c:v>
                </c:pt>
                <c:pt idx="42">
                  <c:v>0.93553331252153427</c:v>
                </c:pt>
                <c:pt idx="43">
                  <c:v>1.1242969245384109</c:v>
                </c:pt>
                <c:pt idx="44">
                  <c:v>0.99495549299461716</c:v>
                </c:pt>
                <c:pt idx="45">
                  <c:v>0.92246281535076236</c:v>
                </c:pt>
                <c:pt idx="46">
                  <c:v>0.97195884127165144</c:v>
                </c:pt>
                <c:pt idx="47">
                  <c:v>1.0399747978319664</c:v>
                </c:pt>
                <c:pt idx="48">
                  <c:v>1.0051145337432237</c:v>
                </c:pt>
                <c:pt idx="49">
                  <c:v>0.9696564221757823</c:v>
                </c:pt>
                <c:pt idx="50">
                  <c:v>1.0500734338388547</c:v>
                </c:pt>
                <c:pt idx="51">
                  <c:v>1.0700649588326721</c:v>
                </c:pt>
                <c:pt idx="52">
                  <c:v>0.90610218004373011</c:v>
                </c:pt>
                <c:pt idx="53">
                  <c:v>0.89947184329961338</c:v>
                </c:pt>
                <c:pt idx="54">
                  <c:v>0.96954423319773297</c:v>
                </c:pt>
                <c:pt idx="55">
                  <c:v>0.89327456910058345</c:v>
                </c:pt>
                <c:pt idx="56">
                  <c:v>0.97583597899318986</c:v>
                </c:pt>
                <c:pt idx="57">
                  <c:v>0.94303827541630381</c:v>
                </c:pt>
                <c:pt idx="58">
                  <c:v>0.86971700008387043</c:v>
                </c:pt>
                <c:pt idx="59">
                  <c:v>0.92798188833277073</c:v>
                </c:pt>
                <c:pt idx="60">
                  <c:v>0.90719681455776824</c:v>
                </c:pt>
                <c:pt idx="61">
                  <c:v>0.85713726046502137</c:v>
                </c:pt>
                <c:pt idx="62">
                  <c:v>0.91488291804172517</c:v>
                </c:pt>
                <c:pt idx="63">
                  <c:v>1.0746383000128594</c:v>
                </c:pt>
                <c:pt idx="64">
                  <c:v>2.335200837765846</c:v>
                </c:pt>
                <c:pt idx="65">
                  <c:v>1.5461276769161403</c:v>
                </c:pt>
                <c:pt idx="66">
                  <c:v>1.3362914960491996</c:v>
                </c:pt>
                <c:pt idx="67">
                  <c:v>1.2408728890949583</c:v>
                </c:pt>
                <c:pt idx="68">
                  <c:v>1.566478171096954</c:v>
                </c:pt>
                <c:pt idx="69">
                  <c:v>1.013743596445795</c:v>
                </c:pt>
                <c:pt idx="70">
                  <c:v>0.87751656661328936</c:v>
                </c:pt>
                <c:pt idx="71">
                  <c:v>0.90940402577378798</c:v>
                </c:pt>
                <c:pt idx="72">
                  <c:v>0.77800033604003938</c:v>
                </c:pt>
                <c:pt idx="73">
                  <c:v>0.99041261442864093</c:v>
                </c:pt>
                <c:pt idx="74">
                  <c:v>1.1207260382226658</c:v>
                </c:pt>
                <c:pt idx="75">
                  <c:v>1.052623950333041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5-413D-BE8B-8DFF3C57B40B}"/>
            </c:ext>
          </c:extLst>
        </c:ser>
        <c:ser>
          <c:idx val="4"/>
          <c:order val="4"/>
          <c:tx>
            <c:strRef>
              <c:f>gRNA!$D$95</c:f>
              <c:strCache>
                <c:ptCount val="1"/>
                <c:pt idx="0">
                  <c:v>F5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gRNA!$E$95:$CB$95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5-413D-BE8B-8DFF3C57B40B}"/>
            </c:ext>
          </c:extLst>
        </c:ser>
        <c:ser>
          <c:idx val="5"/>
          <c:order val="5"/>
          <c:tx>
            <c:strRef>
              <c:f>gRNA!$D$96</c:f>
              <c:strCache>
                <c:ptCount val="1"/>
                <c:pt idx="0">
                  <c:v>F6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gRNA!$E$96:$CB$96</c:f>
              <c:numCache>
                <c:formatCode>General</c:formatCode>
                <c:ptCount val="76"/>
                <c:pt idx="0">
                  <c:v>1.1139509088781108</c:v>
                </c:pt>
                <c:pt idx="1">
                  <c:v>0.83271841163321403</c:v>
                </c:pt>
                <c:pt idx="2">
                  <c:v>1.003064669042393</c:v>
                </c:pt>
                <c:pt idx="3">
                  <c:v>1.1704319294848615</c:v>
                </c:pt>
                <c:pt idx="4">
                  <c:v>1.3002694720389758</c:v>
                </c:pt>
                <c:pt idx="5">
                  <c:v>1.4702546989628624</c:v>
                </c:pt>
                <c:pt idx="6">
                  <c:v>0.81938645723742121</c:v>
                </c:pt>
                <c:pt idx="7">
                  <c:v>1.0928517077437514</c:v>
                </c:pt>
                <c:pt idx="8">
                  <c:v>1.0562081859509327</c:v>
                </c:pt>
                <c:pt idx="9">
                  <c:v>1.118138652850772</c:v>
                </c:pt>
                <c:pt idx="10">
                  <c:v>1.2297157472061688</c:v>
                </c:pt>
                <c:pt idx="11">
                  <c:v>0.97277930026257886</c:v>
                </c:pt>
                <c:pt idx="12">
                  <c:v>0.9134035159808529</c:v>
                </c:pt>
                <c:pt idx="13">
                  <c:v>0.90714723775565664</c:v>
                </c:pt>
                <c:pt idx="14">
                  <c:v>1.1340357758309865</c:v>
                </c:pt>
                <c:pt idx="15">
                  <c:v>1.5072368837751291</c:v>
                </c:pt>
                <c:pt idx="16">
                  <c:v>1.20634903216464</c:v>
                </c:pt>
                <c:pt idx="17">
                  <c:v>0.79930796924190961</c:v>
                </c:pt>
                <c:pt idx="18">
                  <c:v>0.60953516468915192</c:v>
                </c:pt>
                <c:pt idx="19">
                  <c:v>1.3521167796578775</c:v>
                </c:pt>
                <c:pt idx="20">
                  <c:v>1.0917001838105431</c:v>
                </c:pt>
                <c:pt idx="21">
                  <c:v>0.95860093762211507</c:v>
                </c:pt>
                <c:pt idx="22">
                  <c:v>1.0804551516424992</c:v>
                </c:pt>
                <c:pt idx="23">
                  <c:v>0.87063250273128923</c:v>
                </c:pt>
                <c:pt idx="24">
                  <c:v>0.79340857615908045</c:v>
                </c:pt>
                <c:pt idx="25">
                  <c:v>0.83042697372210295</c:v>
                </c:pt>
                <c:pt idx="26">
                  <c:v>0.9400639795283694</c:v>
                </c:pt>
                <c:pt idx="27">
                  <c:v>0.97070774423457384</c:v>
                </c:pt>
                <c:pt idx="28">
                  <c:v>1.1537437383805</c:v>
                </c:pt>
                <c:pt idx="29">
                  <c:v>1.031934736688966</c:v>
                </c:pt>
                <c:pt idx="30">
                  <c:v>1.1299188865796266</c:v>
                </c:pt>
                <c:pt idx="31">
                  <c:v>0.90177288365919228</c:v>
                </c:pt>
                <c:pt idx="32">
                  <c:v>1.0409001572588974</c:v>
                </c:pt>
                <c:pt idx="33">
                  <c:v>0.6728420249068906</c:v>
                </c:pt>
                <c:pt idx="34">
                  <c:v>0.926161277815576</c:v>
                </c:pt>
                <c:pt idx="35">
                  <c:v>0.83337358996202615</c:v>
                </c:pt>
                <c:pt idx="36">
                  <c:v>1.1040872106081128</c:v>
                </c:pt>
                <c:pt idx="37">
                  <c:v>1.1357583467705883</c:v>
                </c:pt>
                <c:pt idx="38">
                  <c:v>1.1344876816020391</c:v>
                </c:pt>
                <c:pt idx="39">
                  <c:v>1.5975007740151175</c:v>
                </c:pt>
                <c:pt idx="40">
                  <c:v>1.0063209273652138</c:v>
                </c:pt>
                <c:pt idx="41">
                  <c:v>0.7166589206651981</c:v>
                </c:pt>
                <c:pt idx="42">
                  <c:v>1.1481157201444976</c:v>
                </c:pt>
                <c:pt idx="43">
                  <c:v>1.1674823643829448</c:v>
                </c:pt>
                <c:pt idx="44">
                  <c:v>0.94525280641430465</c:v>
                </c:pt>
                <c:pt idx="45">
                  <c:v>1.0278039456928116</c:v>
                </c:pt>
                <c:pt idx="46">
                  <c:v>1.2151115354567084</c:v>
                </c:pt>
                <c:pt idx="47">
                  <c:v>0.95429378277672916</c:v>
                </c:pt>
                <c:pt idx="48">
                  <c:v>0.7755328564533136</c:v>
                </c:pt>
                <c:pt idx="49">
                  <c:v>1.036809011037878</c:v>
                </c:pt>
                <c:pt idx="50">
                  <c:v>0.90370920550039924</c:v>
                </c:pt>
                <c:pt idx="51">
                  <c:v>0.97086211017481805</c:v>
                </c:pt>
                <c:pt idx="52">
                  <c:v>0.87214289485406182</c:v>
                </c:pt>
                <c:pt idx="53">
                  <c:v>0.89709252810812401</c:v>
                </c:pt>
                <c:pt idx="54">
                  <c:v>1.078639414931938</c:v>
                </c:pt>
                <c:pt idx="55">
                  <c:v>1.143869355034</c:v>
                </c:pt>
                <c:pt idx="56">
                  <c:v>1.0427809788370392</c:v>
                </c:pt>
                <c:pt idx="57">
                  <c:v>1.1840440789844322</c:v>
                </c:pt>
                <c:pt idx="58">
                  <c:v>0.88763396291353547</c:v>
                </c:pt>
                <c:pt idx="59">
                  <c:v>1.5413023877031538</c:v>
                </c:pt>
                <c:pt idx="60">
                  <c:v>1.4022985247767037</c:v>
                </c:pt>
                <c:pt idx="61">
                  <c:v>0.80785380947253893</c:v>
                </c:pt>
                <c:pt idx="62">
                  <c:v>0.84127595611267769</c:v>
                </c:pt>
                <c:pt idx="63">
                  <c:v>1.5570850452940082</c:v>
                </c:pt>
                <c:pt idx="64">
                  <c:v>1.6785187253634657</c:v>
                </c:pt>
                <c:pt idx="65">
                  <c:v>0.8726657237859522</c:v>
                </c:pt>
                <c:pt idx="66">
                  <c:v>0.94163316874320691</c:v>
                </c:pt>
                <c:pt idx="67">
                  <c:v>1.3676872551334107</c:v>
                </c:pt>
                <c:pt idx="68">
                  <c:v>1.041901913250374</c:v>
                </c:pt>
                <c:pt idx="69">
                  <c:v>1.1092348688287545</c:v>
                </c:pt>
                <c:pt idx="70">
                  <c:v>0.64156398678482285</c:v>
                </c:pt>
                <c:pt idx="71">
                  <c:v>1.1496084561640822</c:v>
                </c:pt>
                <c:pt idx="72">
                  <c:v>1.0622067560145223</c:v>
                </c:pt>
                <c:pt idx="73">
                  <c:v>1.1780023483846356</c:v>
                </c:pt>
                <c:pt idx="74">
                  <c:v>0.77155677238519549</c:v>
                </c:pt>
                <c:pt idx="75">
                  <c:v>0.95099645547232248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45-413D-BE8B-8DFF3C57B40B}"/>
            </c:ext>
          </c:extLst>
        </c:ser>
        <c:ser>
          <c:idx val="6"/>
          <c:order val="6"/>
          <c:tx>
            <c:strRef>
              <c:f>gRNA!$D$97</c:f>
              <c:strCache>
                <c:ptCount val="1"/>
                <c:pt idx="0">
                  <c:v>F7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gRNA!$E$97:$CB$97</c:f>
              <c:numCache>
                <c:formatCode>General</c:formatCode>
                <c:ptCount val="76"/>
                <c:pt idx="0">
                  <c:v>1.7346474097036353</c:v>
                </c:pt>
                <c:pt idx="1">
                  <c:v>2.075347642685851</c:v>
                </c:pt>
                <c:pt idx="2">
                  <c:v>1.5138340411099143</c:v>
                </c:pt>
                <c:pt idx="3">
                  <c:v>2.3821374977232672</c:v>
                </c:pt>
                <c:pt idx="4">
                  <c:v>1.9061942695614351</c:v>
                </c:pt>
                <c:pt idx="5">
                  <c:v>1.9389963257141107</c:v>
                </c:pt>
                <c:pt idx="6">
                  <c:v>0.82113331778481957</c:v>
                </c:pt>
                <c:pt idx="7">
                  <c:v>0.93697798502218566</c:v>
                </c:pt>
                <c:pt idx="8">
                  <c:v>0.9110502363656614</c:v>
                </c:pt>
                <c:pt idx="9">
                  <c:v>1.0661480168088844</c:v>
                </c:pt>
                <c:pt idx="10">
                  <c:v>1.0817285155482772</c:v>
                </c:pt>
                <c:pt idx="11">
                  <c:v>0.92619872070852649</c:v>
                </c:pt>
                <c:pt idx="12">
                  <c:v>0.82611253539381435</c:v>
                </c:pt>
                <c:pt idx="13">
                  <c:v>0.76938353269196369</c:v>
                </c:pt>
                <c:pt idx="14">
                  <c:v>0.91369301798737967</c:v>
                </c:pt>
                <c:pt idx="15">
                  <c:v>1.125846184390213</c:v>
                </c:pt>
                <c:pt idx="16">
                  <c:v>0.92319435777037961</c:v>
                </c:pt>
                <c:pt idx="17">
                  <c:v>0.87321391943803006</c:v>
                </c:pt>
                <c:pt idx="18">
                  <c:v>0.60273406993570744</c:v>
                </c:pt>
                <c:pt idx="19">
                  <c:v>0.76565011679828832</c:v>
                </c:pt>
                <c:pt idx="20">
                  <c:v>0.91272719624156173</c:v>
                </c:pt>
                <c:pt idx="21">
                  <c:v>0.7301935987020598</c:v>
                </c:pt>
                <c:pt idx="22">
                  <c:v>0.85302949435810127</c:v>
                </c:pt>
                <c:pt idx="23">
                  <c:v>0.74167413169757079</c:v>
                </c:pt>
                <c:pt idx="24">
                  <c:v>0.692761199816331</c:v>
                </c:pt>
                <c:pt idx="25">
                  <c:v>0.64966395458726089</c:v>
                </c:pt>
                <c:pt idx="26">
                  <c:v>0.9131849397178381</c:v>
                </c:pt>
                <c:pt idx="27">
                  <c:v>0.76416636666731452</c:v>
                </c:pt>
                <c:pt idx="28">
                  <c:v>1.068794220259166</c:v>
                </c:pt>
                <c:pt idx="29">
                  <c:v>0.91157582160478878</c:v>
                </c:pt>
                <c:pt idx="30">
                  <c:v>1.0141983157026939</c:v>
                </c:pt>
                <c:pt idx="31">
                  <c:v>0.80451248210291082</c:v>
                </c:pt>
                <c:pt idx="32">
                  <c:v>0.87130592474046598</c:v>
                </c:pt>
                <c:pt idx="33">
                  <c:v>0.63592125406047539</c:v>
                </c:pt>
                <c:pt idx="34">
                  <c:v>0.80919473097159522</c:v>
                </c:pt>
                <c:pt idx="35">
                  <c:v>0.76867912334895772</c:v>
                </c:pt>
                <c:pt idx="36">
                  <c:v>1.0389997822583596</c:v>
                </c:pt>
                <c:pt idx="37">
                  <c:v>0.94195128376771009</c:v>
                </c:pt>
                <c:pt idx="38">
                  <c:v>0.93407672004202968</c:v>
                </c:pt>
                <c:pt idx="39">
                  <c:v>1.3429630632822103</c:v>
                </c:pt>
                <c:pt idx="40">
                  <c:v>0.8968217856640921</c:v>
                </c:pt>
                <c:pt idx="41">
                  <c:v>0.64692236521983737</c:v>
                </c:pt>
                <c:pt idx="42">
                  <c:v>1.0120794426130095</c:v>
                </c:pt>
                <c:pt idx="43">
                  <c:v>0.99309425647667526</c:v>
                </c:pt>
                <c:pt idx="44">
                  <c:v>0.88155235252028874</c:v>
                </c:pt>
                <c:pt idx="45">
                  <c:v>0.76071594132414155</c:v>
                </c:pt>
                <c:pt idx="46">
                  <c:v>1.158814616333133</c:v>
                </c:pt>
                <c:pt idx="47">
                  <c:v>0.82513110989040528</c:v>
                </c:pt>
                <c:pt idx="48">
                  <c:v>0.70154101580567252</c:v>
                </c:pt>
                <c:pt idx="49">
                  <c:v>0.90705064268841451</c:v>
                </c:pt>
                <c:pt idx="50">
                  <c:v>0.8729367482375775</c:v>
                </c:pt>
                <c:pt idx="51">
                  <c:v>0.9029310263507877</c:v>
                </c:pt>
                <c:pt idx="52">
                  <c:v>0.79203385566051387</c:v>
                </c:pt>
                <c:pt idx="53">
                  <c:v>0.81693088464329455</c:v>
                </c:pt>
                <c:pt idx="54">
                  <c:v>0.88224286026748755</c:v>
                </c:pt>
                <c:pt idx="55">
                  <c:v>0.94317421666551804</c:v>
                </c:pt>
                <c:pt idx="56">
                  <c:v>0.96548306313114884</c:v>
                </c:pt>
                <c:pt idx="57">
                  <c:v>1.1010477448298024</c:v>
                </c:pt>
                <c:pt idx="58">
                  <c:v>0.72011682844018721</c:v>
                </c:pt>
                <c:pt idx="59">
                  <c:v>1.2532482479143687</c:v>
                </c:pt>
                <c:pt idx="60">
                  <c:v>1.1863066579311132</c:v>
                </c:pt>
                <c:pt idx="61">
                  <c:v>0.61759576052819276</c:v>
                </c:pt>
                <c:pt idx="62">
                  <c:v>0.83295189515406443</c:v>
                </c:pt>
                <c:pt idx="63">
                  <c:v>1.5672379041637305</c:v>
                </c:pt>
                <c:pt idx="64">
                  <c:v>10.541834698430788</c:v>
                </c:pt>
                <c:pt idx="65">
                  <c:v>3.66431243947298</c:v>
                </c:pt>
                <c:pt idx="66">
                  <c:v>1.717235799721605</c:v>
                </c:pt>
                <c:pt idx="67">
                  <c:v>4.3677614921327423</c:v>
                </c:pt>
                <c:pt idx="68">
                  <c:v>4.3260127419395191</c:v>
                </c:pt>
                <c:pt idx="69">
                  <c:v>1.4761988475515488</c:v>
                </c:pt>
                <c:pt idx="70">
                  <c:v>0.78120349106436449</c:v>
                </c:pt>
                <c:pt idx="71">
                  <c:v>1.1812224865399796</c:v>
                </c:pt>
                <c:pt idx="72">
                  <c:v>0.81722778711638655</c:v>
                </c:pt>
                <c:pt idx="73">
                  <c:v>1.1972978013974518</c:v>
                </c:pt>
                <c:pt idx="74">
                  <c:v>0.73723311281156167</c:v>
                </c:pt>
                <c:pt idx="75">
                  <c:v>0.80156878303461054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45-413D-BE8B-8DFF3C57B40B}"/>
            </c:ext>
          </c:extLst>
        </c:ser>
        <c:ser>
          <c:idx val="7"/>
          <c:order val="7"/>
          <c:tx>
            <c:strRef>
              <c:f>gRNA!$D$98</c:f>
              <c:strCache>
                <c:ptCount val="1"/>
                <c:pt idx="0">
                  <c:v>F8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gRNA!$E$90:$CB$90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gRNA!$E$98:$CB$98</c:f>
              <c:numCache>
                <c:formatCode>General</c:formatCode>
                <c:ptCount val="76"/>
                <c:pt idx="0">
                  <c:v>1.9845572682757531</c:v>
                </c:pt>
                <c:pt idx="1">
                  <c:v>1.9708254771681586</c:v>
                </c:pt>
                <c:pt idx="2">
                  <c:v>2.2306102039504387</c:v>
                </c:pt>
                <c:pt idx="3">
                  <c:v>2.2822827431741937</c:v>
                </c:pt>
                <c:pt idx="4">
                  <c:v>1.9935733003764524</c:v>
                </c:pt>
                <c:pt idx="5">
                  <c:v>2.0636171825928868</c:v>
                </c:pt>
                <c:pt idx="6">
                  <c:v>0.63712502140944471</c:v>
                </c:pt>
                <c:pt idx="7">
                  <c:v>0.96169683017586738</c:v>
                </c:pt>
                <c:pt idx="8">
                  <c:v>0.99735629965252826</c:v>
                </c:pt>
                <c:pt idx="9">
                  <c:v>0.88515886445928438</c:v>
                </c:pt>
                <c:pt idx="10">
                  <c:v>0.9650958147649884</c:v>
                </c:pt>
                <c:pt idx="11">
                  <c:v>0.93595494836987481</c:v>
                </c:pt>
                <c:pt idx="12">
                  <c:v>1.0333485880240447</c:v>
                </c:pt>
                <c:pt idx="13">
                  <c:v>0.70892148847250569</c:v>
                </c:pt>
                <c:pt idx="14">
                  <c:v>0.76865556256118683</c:v>
                </c:pt>
                <c:pt idx="15">
                  <c:v>1.5562979357792643</c:v>
                </c:pt>
                <c:pt idx="16">
                  <c:v>0.99923850103814849</c:v>
                </c:pt>
                <c:pt idx="17">
                  <c:v>0.52090628815472917</c:v>
                </c:pt>
                <c:pt idx="18">
                  <c:v>0.50266470464535484</c:v>
                </c:pt>
                <c:pt idx="19">
                  <c:v>0.90896248023049886</c:v>
                </c:pt>
                <c:pt idx="20">
                  <c:v>1.1348228517288232</c:v>
                </c:pt>
                <c:pt idx="21">
                  <c:v>0.59404618786431729</c:v>
                </c:pt>
                <c:pt idx="22">
                  <c:v>1.000670342758788</c:v>
                </c:pt>
                <c:pt idx="23">
                  <c:v>0.95404252593949146</c:v>
                </c:pt>
                <c:pt idx="24">
                  <c:v>0.98882975829463748</c:v>
                </c:pt>
                <c:pt idx="25">
                  <c:v>0.75660077022374062</c:v>
                </c:pt>
                <c:pt idx="26">
                  <c:v>0.96465067459565901</c:v>
                </c:pt>
                <c:pt idx="27">
                  <c:v>1.6018879751903012</c:v>
                </c:pt>
                <c:pt idx="28">
                  <c:v>1.0183930837902402</c:v>
                </c:pt>
                <c:pt idx="29">
                  <c:v>0.80421852157194673</c:v>
                </c:pt>
                <c:pt idx="30">
                  <c:v>1.1296740539956576</c:v>
                </c:pt>
                <c:pt idx="31">
                  <c:v>1.1762773750139761</c:v>
                </c:pt>
                <c:pt idx="32">
                  <c:v>0.89498449147987991</c:v>
                </c:pt>
                <c:pt idx="33">
                  <c:v>0.70111538335463419</c:v>
                </c:pt>
                <c:pt idx="34">
                  <c:v>0.78620376259708968</c:v>
                </c:pt>
                <c:pt idx="35">
                  <c:v>0.78481979881322483</c:v>
                </c:pt>
                <c:pt idx="36">
                  <c:v>0.89014715323686477</c:v>
                </c:pt>
                <c:pt idx="37">
                  <c:v>0.82641942155397652</c:v>
                </c:pt>
                <c:pt idx="38">
                  <c:v>1.0692752945546513</c:v>
                </c:pt>
                <c:pt idx="39">
                  <c:v>1.1300203909109718</c:v>
                </c:pt>
                <c:pt idx="40">
                  <c:v>1.0010215146908932</c:v>
                </c:pt>
                <c:pt idx="41">
                  <c:v>0.66580723082596127</c:v>
                </c:pt>
                <c:pt idx="42">
                  <c:v>1.1412970321348972</c:v>
                </c:pt>
                <c:pt idx="43">
                  <c:v>1.0638404637261951</c:v>
                </c:pt>
                <c:pt idx="44">
                  <c:v>0.97517399478166444</c:v>
                </c:pt>
                <c:pt idx="45">
                  <c:v>0.85503620261446789</c:v>
                </c:pt>
                <c:pt idx="46">
                  <c:v>0.95948233866709753</c:v>
                </c:pt>
                <c:pt idx="47">
                  <c:v>0.79534335192381422</c:v>
                </c:pt>
                <c:pt idx="48">
                  <c:v>0.73186403933470834</c:v>
                </c:pt>
                <c:pt idx="49">
                  <c:v>0.55180030302061023</c:v>
                </c:pt>
                <c:pt idx="50">
                  <c:v>0.9390202220763737</c:v>
                </c:pt>
                <c:pt idx="51">
                  <c:v>0.89842865927792881</c:v>
                </c:pt>
                <c:pt idx="52">
                  <c:v>0.78727012428732979</c:v>
                </c:pt>
                <c:pt idx="53">
                  <c:v>0.72969596414597571</c:v>
                </c:pt>
                <c:pt idx="54">
                  <c:v>0.9998519207974581</c:v>
                </c:pt>
                <c:pt idx="55">
                  <c:v>0.6863094510378871</c:v>
                </c:pt>
                <c:pt idx="56">
                  <c:v>0.86935964694096113</c:v>
                </c:pt>
                <c:pt idx="57">
                  <c:v>0.67835819418856891</c:v>
                </c:pt>
                <c:pt idx="58">
                  <c:v>0.71582125279704911</c:v>
                </c:pt>
                <c:pt idx="59">
                  <c:v>1.2983807859972711</c:v>
                </c:pt>
                <c:pt idx="60">
                  <c:v>1.1613748470136318</c:v>
                </c:pt>
                <c:pt idx="61">
                  <c:v>0.83419241243436848</c:v>
                </c:pt>
                <c:pt idx="62">
                  <c:v>0.6810257996620448</c:v>
                </c:pt>
                <c:pt idx="63">
                  <c:v>1.7061455141046109</c:v>
                </c:pt>
                <c:pt idx="64">
                  <c:v>8.5529420675977512</c:v>
                </c:pt>
                <c:pt idx="65">
                  <c:v>3.3764459498620782</c:v>
                </c:pt>
                <c:pt idx="66">
                  <c:v>3.0803931977823837</c:v>
                </c:pt>
                <c:pt idx="67">
                  <c:v>3.3917909709428451</c:v>
                </c:pt>
                <c:pt idx="68">
                  <c:v>3.840292493338052</c:v>
                </c:pt>
                <c:pt idx="69">
                  <c:v>1.5413621797709047</c:v>
                </c:pt>
                <c:pt idx="70">
                  <c:v>0.46731978595008211</c:v>
                </c:pt>
                <c:pt idx="71">
                  <c:v>1.1659114675097788</c:v>
                </c:pt>
                <c:pt idx="72">
                  <c:v>0.79507832935474498</c:v>
                </c:pt>
                <c:pt idx="73">
                  <c:v>0.98066143428926678</c:v>
                </c:pt>
                <c:pt idx="74">
                  <c:v>0.66240837520686469</c:v>
                </c:pt>
                <c:pt idx="75">
                  <c:v>0.63219651031556523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45-413D-BE8B-8DFF3C57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039808"/>
        <c:axId val="1263202768"/>
      </c:barChart>
      <c:catAx>
        <c:axId val="13240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02768"/>
        <c:crosses val="autoZero"/>
        <c:auto val="1"/>
        <c:lblAlgn val="ctr"/>
        <c:lblOffset val="100"/>
        <c:noMultiLvlLbl val="0"/>
      </c:catAx>
      <c:valAx>
        <c:axId val="1263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gRNA!$D$100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gRNA!$E$100:$CB$100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3-4261-8AEC-1E96E573B42F}"/>
            </c:ext>
          </c:extLst>
        </c:ser>
        <c:ser>
          <c:idx val="1"/>
          <c:order val="1"/>
          <c:tx>
            <c:strRef>
              <c:f>gRNA!$D$101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gRNA!$E$101:$CB$101</c:f>
              <c:numCache>
                <c:formatCode>General</c:formatCode>
                <c:ptCount val="76"/>
                <c:pt idx="0">
                  <c:v>0.88023467120638466</c:v>
                </c:pt>
                <c:pt idx="1">
                  <c:v>0.78134535364440871</c:v>
                </c:pt>
                <c:pt idx="2">
                  <c:v>0.90151448008615398</c:v>
                </c:pt>
                <c:pt idx="3">
                  <c:v>0.79859605405710532</c:v>
                </c:pt>
                <c:pt idx="4">
                  <c:v>0.91021385072445682</c:v>
                </c:pt>
                <c:pt idx="5">
                  <c:v>0.91287014762645435</c:v>
                </c:pt>
                <c:pt idx="6">
                  <c:v>0.93308902542508132</c:v>
                </c:pt>
                <c:pt idx="7">
                  <c:v>0.9865208483129303</c:v>
                </c:pt>
                <c:pt idx="8">
                  <c:v>1.0280971816796087</c:v>
                </c:pt>
                <c:pt idx="9">
                  <c:v>0.99036540326272393</c:v>
                </c:pt>
                <c:pt idx="10">
                  <c:v>1.1084356652063592</c:v>
                </c:pt>
                <c:pt idx="11">
                  <c:v>0.99225620864707187</c:v>
                </c:pt>
                <c:pt idx="12">
                  <c:v>1.1480835227629778</c:v>
                </c:pt>
                <c:pt idx="13">
                  <c:v>1.0860922489861937</c:v>
                </c:pt>
                <c:pt idx="14">
                  <c:v>1.1146060013836034</c:v>
                </c:pt>
                <c:pt idx="15">
                  <c:v>1.2955405941707225</c:v>
                </c:pt>
                <c:pt idx="16">
                  <c:v>1.1650098082681866</c:v>
                </c:pt>
                <c:pt idx="17">
                  <c:v>1.1558765119545029</c:v>
                </c:pt>
                <c:pt idx="18">
                  <c:v>0.95252158105807294</c:v>
                </c:pt>
                <c:pt idx="19">
                  <c:v>0.99555914374247434</c:v>
                </c:pt>
                <c:pt idx="20">
                  <c:v>0.82688615471187377</c:v>
                </c:pt>
                <c:pt idx="21">
                  <c:v>0.94125411875055776</c:v>
                </c:pt>
                <c:pt idx="22">
                  <c:v>0.97359375181343499</c:v>
                </c:pt>
                <c:pt idx="23">
                  <c:v>1.0019491884946867</c:v>
                </c:pt>
                <c:pt idx="24">
                  <c:v>1.0290499369178128</c:v>
                </c:pt>
                <c:pt idx="25">
                  <c:v>1.0217611162272013</c:v>
                </c:pt>
                <c:pt idx="26">
                  <c:v>1.0040375807381399</c:v>
                </c:pt>
                <c:pt idx="27">
                  <c:v>1.0494024208147574</c:v>
                </c:pt>
                <c:pt idx="28">
                  <c:v>0.98082068534413391</c:v>
                </c:pt>
                <c:pt idx="29">
                  <c:v>1.0017381414151552</c:v>
                </c:pt>
                <c:pt idx="30">
                  <c:v>0.97616588312528951</c:v>
                </c:pt>
                <c:pt idx="31">
                  <c:v>1.033593239736404</c:v>
                </c:pt>
                <c:pt idx="32">
                  <c:v>0.99600483997659717</c:v>
                </c:pt>
                <c:pt idx="33">
                  <c:v>0.96217962235077537</c:v>
                </c:pt>
                <c:pt idx="34">
                  <c:v>1.1148393355825708</c:v>
                </c:pt>
                <c:pt idx="35">
                  <c:v>1.1553746002666374</c:v>
                </c:pt>
                <c:pt idx="36">
                  <c:v>0.98577872305100767</c:v>
                </c:pt>
                <c:pt idx="37">
                  <c:v>0.91198165029788003</c:v>
                </c:pt>
                <c:pt idx="38">
                  <c:v>0.91300700764978915</c:v>
                </c:pt>
                <c:pt idx="39">
                  <c:v>1.0575295293438127</c:v>
                </c:pt>
                <c:pt idx="40">
                  <c:v>0.98092419954201826</c:v>
                </c:pt>
                <c:pt idx="41">
                  <c:v>0.98842164052446302</c:v>
                </c:pt>
                <c:pt idx="42">
                  <c:v>0.96075783027995365</c:v>
                </c:pt>
                <c:pt idx="43">
                  <c:v>0.87008697634394283</c:v>
                </c:pt>
                <c:pt idx="44">
                  <c:v>0.92314480230274465</c:v>
                </c:pt>
                <c:pt idx="45">
                  <c:v>1.0348928537545008</c:v>
                </c:pt>
                <c:pt idx="46">
                  <c:v>0.99336272085288124</c:v>
                </c:pt>
                <c:pt idx="47">
                  <c:v>1.0433999594503152</c:v>
                </c:pt>
                <c:pt idx="48">
                  <c:v>0.92976553995330491</c:v>
                </c:pt>
                <c:pt idx="49">
                  <c:v>0.92751729418201445</c:v>
                </c:pt>
                <c:pt idx="50">
                  <c:v>0.93256116897543928</c:v>
                </c:pt>
                <c:pt idx="51">
                  <c:v>0.97393242025208671</c:v>
                </c:pt>
                <c:pt idx="52">
                  <c:v>1.0863960249835793</c:v>
                </c:pt>
                <c:pt idx="53">
                  <c:v>0.95684216355533069</c:v>
                </c:pt>
                <c:pt idx="54">
                  <c:v>1.0404121209865547</c:v>
                </c:pt>
                <c:pt idx="55">
                  <c:v>1.2234623486258058</c:v>
                </c:pt>
                <c:pt idx="56">
                  <c:v>1.0750444728560924</c:v>
                </c:pt>
                <c:pt idx="57">
                  <c:v>1.0272673911690187</c:v>
                </c:pt>
                <c:pt idx="58">
                  <c:v>0.94520043223216343</c:v>
                </c:pt>
                <c:pt idx="59">
                  <c:v>0.99558890286990653</c:v>
                </c:pt>
                <c:pt idx="60">
                  <c:v>1.0269126405454829</c:v>
                </c:pt>
                <c:pt idx="61">
                  <c:v>1.0593742722876573</c:v>
                </c:pt>
                <c:pt idx="62">
                  <c:v>1.0613518493817631</c:v>
                </c:pt>
                <c:pt idx="63">
                  <c:v>0.98966127583111185</c:v>
                </c:pt>
                <c:pt idx="64">
                  <c:v>1.2230954125838289</c:v>
                </c:pt>
                <c:pt idx="65">
                  <c:v>1.1484027075398804</c:v>
                </c:pt>
                <c:pt idx="66">
                  <c:v>1.0427711509537303</c:v>
                </c:pt>
                <c:pt idx="67">
                  <c:v>1.2199976379429895</c:v>
                </c:pt>
                <c:pt idx="68">
                  <c:v>1.132795472457877</c:v>
                </c:pt>
                <c:pt idx="69">
                  <c:v>1.0287570757007696</c:v>
                </c:pt>
                <c:pt idx="70">
                  <c:v>0.99258869696143304</c:v>
                </c:pt>
                <c:pt idx="71">
                  <c:v>0.9446142154231042</c:v>
                </c:pt>
                <c:pt idx="72">
                  <c:v>1.0037206316275393</c:v>
                </c:pt>
                <c:pt idx="73">
                  <c:v>1.0506672386474767</c:v>
                </c:pt>
                <c:pt idx="74">
                  <c:v>0.96352525259365795</c:v>
                </c:pt>
                <c:pt idx="75">
                  <c:v>1.0262255785250178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3-4261-8AEC-1E96E573B42F}"/>
            </c:ext>
          </c:extLst>
        </c:ser>
        <c:ser>
          <c:idx val="2"/>
          <c:order val="2"/>
          <c:tx>
            <c:strRef>
              <c:f>gRNA!$D$102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gRNA!$E$102:$CB$102</c:f>
              <c:numCache>
                <c:formatCode>General</c:formatCode>
                <c:ptCount val="76"/>
                <c:pt idx="0">
                  <c:v>0.71476082845036859</c:v>
                </c:pt>
                <c:pt idx="1">
                  <c:v>0.5512444265198202</c:v>
                </c:pt>
                <c:pt idx="2">
                  <c:v>0.7808684355948845</c:v>
                </c:pt>
                <c:pt idx="3">
                  <c:v>0.63094154163237037</c:v>
                </c:pt>
                <c:pt idx="4">
                  <c:v>0.7561117390006864</c:v>
                </c:pt>
                <c:pt idx="5">
                  <c:v>0.81879747837762162</c:v>
                </c:pt>
                <c:pt idx="6">
                  <c:v>1.0314814766097991</c:v>
                </c:pt>
                <c:pt idx="7">
                  <c:v>0.91008324144877306</c:v>
                </c:pt>
                <c:pt idx="8">
                  <c:v>0.9236031243356525</c:v>
                </c:pt>
                <c:pt idx="9">
                  <c:v>0.97549175304666813</c:v>
                </c:pt>
                <c:pt idx="10">
                  <c:v>0.88892513556367359</c:v>
                </c:pt>
                <c:pt idx="11">
                  <c:v>0.96465151618410494</c:v>
                </c:pt>
                <c:pt idx="12">
                  <c:v>2.0300210894451549</c:v>
                </c:pt>
                <c:pt idx="13">
                  <c:v>1.5031373452470438</c:v>
                </c:pt>
                <c:pt idx="14">
                  <c:v>1.8444842531445014</c:v>
                </c:pt>
                <c:pt idx="15">
                  <c:v>1.5410949411260182</c:v>
                </c:pt>
                <c:pt idx="16">
                  <c:v>1.6470721294692459</c:v>
                </c:pt>
                <c:pt idx="17">
                  <c:v>1.3528652848713505</c:v>
                </c:pt>
                <c:pt idx="18">
                  <c:v>0.9489551614450451</c:v>
                </c:pt>
                <c:pt idx="19">
                  <c:v>0.85845522020411258</c:v>
                </c:pt>
                <c:pt idx="20">
                  <c:v>0.82277190356471763</c:v>
                </c:pt>
                <c:pt idx="21">
                  <c:v>0.86620288496639686</c:v>
                </c:pt>
                <c:pt idx="22">
                  <c:v>0.88444531114589309</c:v>
                </c:pt>
                <c:pt idx="23">
                  <c:v>0.97631645931334798</c:v>
                </c:pt>
                <c:pt idx="24">
                  <c:v>0.96721958207154013</c:v>
                </c:pt>
                <c:pt idx="25">
                  <c:v>0.88291029205043792</c:v>
                </c:pt>
                <c:pt idx="26">
                  <c:v>0.96426789444406302</c:v>
                </c:pt>
                <c:pt idx="27">
                  <c:v>0.95973441820416572</c:v>
                </c:pt>
                <c:pt idx="28">
                  <c:v>0.96564120559268363</c:v>
                </c:pt>
                <c:pt idx="29">
                  <c:v>1.0077449622508905</c:v>
                </c:pt>
                <c:pt idx="30">
                  <c:v>0.91622980029991741</c:v>
                </c:pt>
                <c:pt idx="31">
                  <c:v>0.96620094044249905</c:v>
                </c:pt>
                <c:pt idx="32">
                  <c:v>0.97348387448995854</c:v>
                </c:pt>
                <c:pt idx="33">
                  <c:v>0.91980313321342055</c:v>
                </c:pt>
                <c:pt idx="34">
                  <c:v>1.0037574972500405</c:v>
                </c:pt>
                <c:pt idx="35">
                  <c:v>0.98363666903116176</c:v>
                </c:pt>
                <c:pt idx="36">
                  <c:v>0.9117222009940662</c:v>
                </c:pt>
                <c:pt idx="37">
                  <c:v>0.86863469975562524</c:v>
                </c:pt>
                <c:pt idx="38">
                  <c:v>1.0235168039725191</c:v>
                </c:pt>
                <c:pt idx="39">
                  <c:v>1.1014950323084485</c:v>
                </c:pt>
                <c:pt idx="40">
                  <c:v>0.99616019921952159</c:v>
                </c:pt>
                <c:pt idx="41">
                  <c:v>1.046933561684406</c:v>
                </c:pt>
                <c:pt idx="42">
                  <c:v>0.93832073204281108</c:v>
                </c:pt>
                <c:pt idx="43">
                  <c:v>0.93736114360212308</c:v>
                </c:pt>
                <c:pt idx="44">
                  <c:v>0.96987464563804326</c:v>
                </c:pt>
                <c:pt idx="45">
                  <c:v>0.95194968158961379</c:v>
                </c:pt>
                <c:pt idx="46">
                  <c:v>0.9081501697172436</c:v>
                </c:pt>
                <c:pt idx="47">
                  <c:v>0.91535570878077521</c:v>
                </c:pt>
                <c:pt idx="48">
                  <c:v>0.91430044366923913</c:v>
                </c:pt>
                <c:pt idx="49">
                  <c:v>0.9366075692956598</c:v>
                </c:pt>
                <c:pt idx="50">
                  <c:v>1.0265167775053505</c:v>
                </c:pt>
                <c:pt idx="51">
                  <c:v>1.0807656999786184</c:v>
                </c:pt>
                <c:pt idx="52">
                  <c:v>0.98099638429238734</c:v>
                </c:pt>
                <c:pt idx="53">
                  <c:v>0.9486929427425046</c:v>
                </c:pt>
                <c:pt idx="54">
                  <c:v>0.95968897621954397</c:v>
                </c:pt>
                <c:pt idx="55">
                  <c:v>1.1173208991125272</c:v>
                </c:pt>
                <c:pt idx="56">
                  <c:v>0.9546114395281835</c:v>
                </c:pt>
                <c:pt idx="57">
                  <c:v>0.93951159333005341</c:v>
                </c:pt>
                <c:pt idx="58">
                  <c:v>0.91817736809274242</c:v>
                </c:pt>
                <c:pt idx="59">
                  <c:v>0.93692283583062896</c:v>
                </c:pt>
                <c:pt idx="60">
                  <c:v>0.9748030784660151</c:v>
                </c:pt>
                <c:pt idx="61">
                  <c:v>0.93965743763492482</c:v>
                </c:pt>
                <c:pt idx="62">
                  <c:v>1.0511186007360476</c:v>
                </c:pt>
                <c:pt idx="63">
                  <c:v>0.95084148078524411</c:v>
                </c:pt>
                <c:pt idx="64">
                  <c:v>2.6270574145308028</c:v>
                </c:pt>
                <c:pt idx="65">
                  <c:v>1.7928716937101421</c:v>
                </c:pt>
                <c:pt idx="66">
                  <c:v>1.2927121864669164</c:v>
                </c:pt>
                <c:pt idx="67">
                  <c:v>1.5687317447281552</c:v>
                </c:pt>
                <c:pt idx="68">
                  <c:v>1.8310648207249858</c:v>
                </c:pt>
                <c:pt idx="69">
                  <c:v>0.99453453465881669</c:v>
                </c:pt>
                <c:pt idx="70">
                  <c:v>0.94730738183517715</c:v>
                </c:pt>
                <c:pt idx="71">
                  <c:v>0.86761467549025695</c:v>
                </c:pt>
                <c:pt idx="72">
                  <c:v>0.94478754256244923</c:v>
                </c:pt>
                <c:pt idx="73">
                  <c:v>0.9978879211603956</c:v>
                </c:pt>
                <c:pt idx="74">
                  <c:v>0.88322123138770814</c:v>
                </c:pt>
                <c:pt idx="75">
                  <c:v>0.97616723495366897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3-4261-8AEC-1E96E573B42F}"/>
            </c:ext>
          </c:extLst>
        </c:ser>
        <c:ser>
          <c:idx val="3"/>
          <c:order val="3"/>
          <c:tx>
            <c:strRef>
              <c:f>gRNA!$D$103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gRNA!$E$103:$CB$103</c:f>
              <c:numCache>
                <c:formatCode>General</c:formatCode>
                <c:ptCount val="76"/>
                <c:pt idx="0">
                  <c:v>0.78330520589387653</c:v>
                </c:pt>
                <c:pt idx="1">
                  <c:v>0.62817141713990254</c:v>
                </c:pt>
                <c:pt idx="2">
                  <c:v>0.76760100593199243</c:v>
                </c:pt>
                <c:pt idx="3">
                  <c:v>0.71964615166113</c:v>
                </c:pt>
                <c:pt idx="4">
                  <c:v>0.78524701027526767</c:v>
                </c:pt>
                <c:pt idx="5">
                  <c:v>0.93786311333813244</c:v>
                </c:pt>
                <c:pt idx="6">
                  <c:v>0.93592929185084306</c:v>
                </c:pt>
                <c:pt idx="7">
                  <c:v>0.84076011847993182</c:v>
                </c:pt>
                <c:pt idx="8">
                  <c:v>0.90862627885253799</c:v>
                </c:pt>
                <c:pt idx="9">
                  <c:v>1.0229610501694293</c:v>
                </c:pt>
                <c:pt idx="10">
                  <c:v>0.94296758370246514</c:v>
                </c:pt>
                <c:pt idx="11">
                  <c:v>0.99844992901465246</c:v>
                </c:pt>
                <c:pt idx="12">
                  <c:v>1.8619749170348379</c:v>
                </c:pt>
                <c:pt idx="13">
                  <c:v>1.6175985575220801</c:v>
                </c:pt>
                <c:pt idx="14">
                  <c:v>1.7798728576663334</c:v>
                </c:pt>
                <c:pt idx="15">
                  <c:v>1.6011423713528647</c:v>
                </c:pt>
                <c:pt idx="16">
                  <c:v>1.6662153122294268</c:v>
                </c:pt>
                <c:pt idx="17">
                  <c:v>1.433479979857861</c:v>
                </c:pt>
                <c:pt idx="18">
                  <c:v>0.95809235302254492</c:v>
                </c:pt>
                <c:pt idx="19">
                  <c:v>0.78601581813345867</c:v>
                </c:pt>
                <c:pt idx="20">
                  <c:v>0.9161673707188478</c:v>
                </c:pt>
                <c:pt idx="21">
                  <c:v>0.95001654921245682</c:v>
                </c:pt>
                <c:pt idx="22">
                  <c:v>0.89768044964705329</c:v>
                </c:pt>
                <c:pt idx="23">
                  <c:v>1.0364011042768102</c:v>
                </c:pt>
                <c:pt idx="24">
                  <c:v>0.89306392007320312</c:v>
                </c:pt>
                <c:pt idx="25">
                  <c:v>0.8876692662666319</c:v>
                </c:pt>
                <c:pt idx="26">
                  <c:v>0.94837473483312174</c:v>
                </c:pt>
                <c:pt idx="27">
                  <c:v>1.0354289521867142</c:v>
                </c:pt>
                <c:pt idx="28">
                  <c:v>0.93181169984216283</c:v>
                </c:pt>
                <c:pt idx="29">
                  <c:v>0.89009421650178666</c:v>
                </c:pt>
                <c:pt idx="30">
                  <c:v>0.84533253458951385</c:v>
                </c:pt>
                <c:pt idx="31">
                  <c:v>0.92293782266838542</c:v>
                </c:pt>
                <c:pt idx="32">
                  <c:v>0.91382509767192543</c:v>
                </c:pt>
                <c:pt idx="33">
                  <c:v>0.80715636079911779</c:v>
                </c:pt>
                <c:pt idx="34">
                  <c:v>0.9978991831315086</c:v>
                </c:pt>
                <c:pt idx="35">
                  <c:v>0.98026337354587834</c:v>
                </c:pt>
                <c:pt idx="36">
                  <c:v>0.93959115736583787</c:v>
                </c:pt>
                <c:pt idx="37">
                  <c:v>0.87783473799339218</c:v>
                </c:pt>
                <c:pt idx="38">
                  <c:v>0.98780660390284714</c:v>
                </c:pt>
                <c:pt idx="39">
                  <c:v>1.093684840263712</c:v>
                </c:pt>
                <c:pt idx="40">
                  <c:v>0.98376621255849472</c:v>
                </c:pt>
                <c:pt idx="41">
                  <c:v>0.95121449451289275</c:v>
                </c:pt>
                <c:pt idx="42">
                  <c:v>0.92069803415003482</c:v>
                </c:pt>
                <c:pt idx="43">
                  <c:v>0.97319456920142378</c:v>
                </c:pt>
                <c:pt idx="44">
                  <c:v>0.9405226913673348</c:v>
                </c:pt>
                <c:pt idx="45">
                  <c:v>0.87993448984487488</c:v>
                </c:pt>
                <c:pt idx="46">
                  <c:v>1.0296956448739667</c:v>
                </c:pt>
                <c:pt idx="47">
                  <c:v>0.91361893313580678</c:v>
                </c:pt>
                <c:pt idx="48">
                  <c:v>0.98616005825924635</c:v>
                </c:pt>
                <c:pt idx="49">
                  <c:v>0.94427108632253098</c:v>
                </c:pt>
                <c:pt idx="50">
                  <c:v>1.0649150641137717</c:v>
                </c:pt>
                <c:pt idx="51">
                  <c:v>1.0929362468793471</c:v>
                </c:pt>
                <c:pt idx="52">
                  <c:v>1.0350685395837225</c:v>
                </c:pt>
                <c:pt idx="53">
                  <c:v>0.96840478114729578</c:v>
                </c:pt>
                <c:pt idx="54">
                  <c:v>0.99885340986319882</c:v>
                </c:pt>
                <c:pt idx="55">
                  <c:v>1.1923712965613695</c:v>
                </c:pt>
                <c:pt idx="56">
                  <c:v>0.92697733882378963</c:v>
                </c:pt>
                <c:pt idx="57">
                  <c:v>0.96633469059665733</c:v>
                </c:pt>
                <c:pt idx="58">
                  <c:v>0.94313313030437729</c:v>
                </c:pt>
                <c:pt idx="59">
                  <c:v>1.0890851454327439</c:v>
                </c:pt>
                <c:pt idx="60">
                  <c:v>0.99431621480998744</c:v>
                </c:pt>
                <c:pt idx="61">
                  <c:v>0.91922341301657651</c:v>
                </c:pt>
                <c:pt idx="62">
                  <c:v>0.97509056028733465</c:v>
                </c:pt>
                <c:pt idx="63">
                  <c:v>1.0070347240204376</c:v>
                </c:pt>
                <c:pt idx="64">
                  <c:v>2.3101680442150272</c:v>
                </c:pt>
                <c:pt idx="65">
                  <c:v>1.7751869873123383</c:v>
                </c:pt>
                <c:pt idx="66">
                  <c:v>1.2626631821382293</c:v>
                </c:pt>
                <c:pt idx="67">
                  <c:v>1.5630465918654262</c:v>
                </c:pt>
                <c:pt idx="68">
                  <c:v>1.7074877395011188</c:v>
                </c:pt>
                <c:pt idx="69">
                  <c:v>0.97076234784981252</c:v>
                </c:pt>
                <c:pt idx="70">
                  <c:v>0.89350857618017965</c:v>
                </c:pt>
                <c:pt idx="71">
                  <c:v>0.88106037521761604</c:v>
                </c:pt>
                <c:pt idx="72">
                  <c:v>0.88754656562369461</c:v>
                </c:pt>
                <c:pt idx="73">
                  <c:v>1.0114999810599792</c:v>
                </c:pt>
                <c:pt idx="74">
                  <c:v>0.88385910023934944</c:v>
                </c:pt>
                <c:pt idx="75">
                  <c:v>0.97202758748593399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3-4261-8AEC-1E96E573B42F}"/>
            </c:ext>
          </c:extLst>
        </c:ser>
        <c:ser>
          <c:idx val="4"/>
          <c:order val="4"/>
          <c:tx>
            <c:strRef>
              <c:f>gRNA!$D$104</c:f>
              <c:strCache>
                <c:ptCount val="1"/>
                <c:pt idx="0">
                  <c:v>F5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gRNA!$E$104:$CB$104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3-4261-8AEC-1E96E573B42F}"/>
            </c:ext>
          </c:extLst>
        </c:ser>
        <c:ser>
          <c:idx val="5"/>
          <c:order val="5"/>
          <c:tx>
            <c:strRef>
              <c:f>gRNA!$D$105</c:f>
              <c:strCache>
                <c:ptCount val="1"/>
                <c:pt idx="0">
                  <c:v>F6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gRNA!$E$105:$CB$105</c:f>
              <c:numCache>
                <c:formatCode>General</c:formatCode>
                <c:ptCount val="76"/>
                <c:pt idx="0">
                  <c:v>0.76198397802429574</c:v>
                </c:pt>
                <c:pt idx="1">
                  <c:v>0.71373268858558592</c:v>
                </c:pt>
                <c:pt idx="2">
                  <c:v>0.74378046311307389</c:v>
                </c:pt>
                <c:pt idx="3">
                  <c:v>0.79394169965241446</c:v>
                </c:pt>
                <c:pt idx="4">
                  <c:v>0.76593706287048735</c:v>
                </c:pt>
                <c:pt idx="5">
                  <c:v>0.81196812867790624</c:v>
                </c:pt>
                <c:pt idx="6">
                  <c:v>1.0447847529974856</c:v>
                </c:pt>
                <c:pt idx="7">
                  <c:v>1.0434675560908915</c:v>
                </c:pt>
                <c:pt idx="8">
                  <c:v>1.0665056648388949</c:v>
                </c:pt>
                <c:pt idx="9">
                  <c:v>1.0001057076927049</c:v>
                </c:pt>
                <c:pt idx="10">
                  <c:v>1.0348939172267428</c:v>
                </c:pt>
                <c:pt idx="11">
                  <c:v>1.0353696609265897</c:v>
                </c:pt>
                <c:pt idx="12">
                  <c:v>1.1518431565852056</c:v>
                </c:pt>
                <c:pt idx="13">
                  <c:v>1.035882381070222</c:v>
                </c:pt>
                <c:pt idx="14">
                  <c:v>1.3809969414593009</c:v>
                </c:pt>
                <c:pt idx="15">
                  <c:v>1.3477888889698151</c:v>
                </c:pt>
                <c:pt idx="16">
                  <c:v>0.93925031298394246</c:v>
                </c:pt>
                <c:pt idx="17">
                  <c:v>1.0155478641465772</c:v>
                </c:pt>
                <c:pt idx="18">
                  <c:v>1.0298171003925165</c:v>
                </c:pt>
                <c:pt idx="19">
                  <c:v>0.92263160074553952</c:v>
                </c:pt>
                <c:pt idx="20">
                  <c:v>1.1164811365235523</c:v>
                </c:pt>
                <c:pt idx="21">
                  <c:v>1.0881586259833282</c:v>
                </c:pt>
                <c:pt idx="22">
                  <c:v>1.0643275088089161</c:v>
                </c:pt>
                <c:pt idx="23">
                  <c:v>0.96405758901155547</c:v>
                </c:pt>
                <c:pt idx="24">
                  <c:v>1.0115687317533091</c:v>
                </c:pt>
                <c:pt idx="25">
                  <c:v>0.99424592650721466</c:v>
                </c:pt>
                <c:pt idx="26">
                  <c:v>0.98393416132689215</c:v>
                </c:pt>
                <c:pt idx="27">
                  <c:v>1.0219324060174735</c:v>
                </c:pt>
                <c:pt idx="28">
                  <c:v>1.0052793143253309</c:v>
                </c:pt>
                <c:pt idx="29">
                  <c:v>0.96686844177267539</c:v>
                </c:pt>
                <c:pt idx="30">
                  <c:v>1.0333788344450479</c:v>
                </c:pt>
                <c:pt idx="31">
                  <c:v>1.0330579670949958</c:v>
                </c:pt>
                <c:pt idx="32">
                  <c:v>1.1196475405764872</c:v>
                </c:pt>
                <c:pt idx="33">
                  <c:v>1.1259989256249765</c:v>
                </c:pt>
                <c:pt idx="34">
                  <c:v>1.0052280804648654</c:v>
                </c:pt>
                <c:pt idx="35">
                  <c:v>1.0193935410604074</c:v>
                </c:pt>
                <c:pt idx="36">
                  <c:v>1.1333926422013672</c:v>
                </c:pt>
                <c:pt idx="37">
                  <c:v>1.1036599284962969</c:v>
                </c:pt>
                <c:pt idx="38">
                  <c:v>1.013325307186151</c:v>
                </c:pt>
                <c:pt idx="39">
                  <c:v>0.94884328061097478</c:v>
                </c:pt>
                <c:pt idx="40">
                  <c:v>0.88869016956059521</c:v>
                </c:pt>
                <c:pt idx="41">
                  <c:v>1.0941896900487658</c:v>
                </c:pt>
                <c:pt idx="42">
                  <c:v>1.033895612369641</c:v>
                </c:pt>
                <c:pt idx="43">
                  <c:v>1.1705874103841052</c:v>
                </c:pt>
                <c:pt idx="44">
                  <c:v>1.0190529764250398</c:v>
                </c:pt>
                <c:pt idx="45">
                  <c:v>1.0789534743530076</c:v>
                </c:pt>
                <c:pt idx="46">
                  <c:v>1.0186222245948282</c:v>
                </c:pt>
                <c:pt idx="47">
                  <c:v>1.1608810105024383</c:v>
                </c:pt>
                <c:pt idx="48">
                  <c:v>1.0370433075372925</c:v>
                </c:pt>
                <c:pt idx="49">
                  <c:v>0.97772516906546669</c:v>
                </c:pt>
                <c:pt idx="50">
                  <c:v>0.95760065471645384</c:v>
                </c:pt>
                <c:pt idx="51">
                  <c:v>0.89134378499374489</c:v>
                </c:pt>
                <c:pt idx="52">
                  <c:v>1.032956832965044</c:v>
                </c:pt>
                <c:pt idx="53">
                  <c:v>0.96038272751017895</c:v>
                </c:pt>
                <c:pt idx="54">
                  <c:v>1.009296219042138</c:v>
                </c:pt>
                <c:pt idx="55">
                  <c:v>1.0453320485160944</c:v>
                </c:pt>
                <c:pt idx="56">
                  <c:v>0.96091029971092923</c:v>
                </c:pt>
                <c:pt idx="57">
                  <c:v>1.0251426904476952</c:v>
                </c:pt>
                <c:pt idx="58">
                  <c:v>1.0068530905022808</c:v>
                </c:pt>
                <c:pt idx="59">
                  <c:v>0.84725118216458251</c:v>
                </c:pt>
                <c:pt idx="60">
                  <c:v>0.97239080210697482</c:v>
                </c:pt>
                <c:pt idx="61">
                  <c:v>1.0345927918762008</c:v>
                </c:pt>
                <c:pt idx="62">
                  <c:v>1.1154283271626324</c:v>
                </c:pt>
                <c:pt idx="63">
                  <c:v>1.2062768191765865</c:v>
                </c:pt>
                <c:pt idx="64">
                  <c:v>0.6864423147546157</c:v>
                </c:pt>
                <c:pt idx="65">
                  <c:v>1.0041176645096628</c:v>
                </c:pt>
                <c:pt idx="66">
                  <c:v>1.3415284229958349</c:v>
                </c:pt>
                <c:pt idx="67">
                  <c:v>1.246898304682281</c:v>
                </c:pt>
                <c:pt idx="68">
                  <c:v>0.88977405007747556</c:v>
                </c:pt>
                <c:pt idx="69">
                  <c:v>1.1501819952930401</c:v>
                </c:pt>
                <c:pt idx="70">
                  <c:v>1.2301530069202662</c:v>
                </c:pt>
                <c:pt idx="71">
                  <c:v>1.0929616567749958</c:v>
                </c:pt>
                <c:pt idx="72">
                  <c:v>0.98795049670056123</c:v>
                </c:pt>
                <c:pt idx="73">
                  <c:v>0.96039523322978793</c:v>
                </c:pt>
                <c:pt idx="74">
                  <c:v>1.0865151515803901</c:v>
                </c:pt>
                <c:pt idx="75">
                  <c:v>0.97832385548201206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63-4261-8AEC-1E96E573B42F}"/>
            </c:ext>
          </c:extLst>
        </c:ser>
        <c:ser>
          <c:idx val="6"/>
          <c:order val="6"/>
          <c:tx>
            <c:strRef>
              <c:f>gRNA!$D$106</c:f>
              <c:strCache>
                <c:ptCount val="1"/>
                <c:pt idx="0">
                  <c:v>F7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gRNA!$E$106:$CB$106</c:f>
              <c:numCache>
                <c:formatCode>General</c:formatCode>
                <c:ptCount val="76"/>
                <c:pt idx="0">
                  <c:v>0.24344329180940255</c:v>
                </c:pt>
                <c:pt idx="1">
                  <c:v>0.15295855855131471</c:v>
                </c:pt>
                <c:pt idx="2">
                  <c:v>0.19183540910522368</c:v>
                </c:pt>
                <c:pt idx="3">
                  <c:v>0.26726650731721646</c:v>
                </c:pt>
                <c:pt idx="4">
                  <c:v>0.23302083313991168</c:v>
                </c:pt>
                <c:pt idx="5">
                  <c:v>0.4194975344487793</c:v>
                </c:pt>
                <c:pt idx="6">
                  <c:v>0.90399014550120804</c:v>
                </c:pt>
                <c:pt idx="7">
                  <c:v>0.92684765824433424</c:v>
                </c:pt>
                <c:pt idx="8">
                  <c:v>0.83161703452568214</c:v>
                </c:pt>
                <c:pt idx="9">
                  <c:v>0.8788784981848593</c:v>
                </c:pt>
                <c:pt idx="10">
                  <c:v>0.85189035806785463</c:v>
                </c:pt>
                <c:pt idx="11">
                  <c:v>0.8561447454694977</c:v>
                </c:pt>
                <c:pt idx="12">
                  <c:v>6.5541765046213181</c:v>
                </c:pt>
                <c:pt idx="13">
                  <c:v>5.8792708675045189</c:v>
                </c:pt>
                <c:pt idx="14">
                  <c:v>8.906339822535605</c:v>
                </c:pt>
                <c:pt idx="15">
                  <c:v>7.4507348578557835</c:v>
                </c:pt>
                <c:pt idx="16">
                  <c:v>5.5509701619779799</c:v>
                </c:pt>
                <c:pt idx="17">
                  <c:v>3.9152344875471821</c:v>
                </c:pt>
                <c:pt idx="18">
                  <c:v>0.86471253360855338</c:v>
                </c:pt>
                <c:pt idx="19">
                  <c:v>0.86476379507857515</c:v>
                </c:pt>
                <c:pt idx="20">
                  <c:v>0.9038167405543216</c:v>
                </c:pt>
                <c:pt idx="21">
                  <c:v>0.93720921436497062</c:v>
                </c:pt>
                <c:pt idx="22">
                  <c:v>0.95106294713130946</c:v>
                </c:pt>
                <c:pt idx="23">
                  <c:v>0.99899677335072945</c:v>
                </c:pt>
                <c:pt idx="24">
                  <c:v>0.79345844060517767</c:v>
                </c:pt>
                <c:pt idx="25">
                  <c:v>0.98660591283721599</c:v>
                </c:pt>
                <c:pt idx="26">
                  <c:v>0.88734628804376081</c:v>
                </c:pt>
                <c:pt idx="27">
                  <c:v>1.0524245150590243</c:v>
                </c:pt>
                <c:pt idx="28">
                  <c:v>0.84102890384708207</c:v>
                </c:pt>
                <c:pt idx="29">
                  <c:v>0.88625260678944839</c:v>
                </c:pt>
                <c:pt idx="30">
                  <c:v>0.84402757084033242</c:v>
                </c:pt>
                <c:pt idx="31">
                  <c:v>0.91931728376605426</c:v>
                </c:pt>
                <c:pt idx="32">
                  <c:v>0.99708135395635611</c:v>
                </c:pt>
                <c:pt idx="33">
                  <c:v>0.91873609949258994</c:v>
                </c:pt>
                <c:pt idx="34">
                  <c:v>0.88267356338356484</c:v>
                </c:pt>
                <c:pt idx="35">
                  <c:v>0.88008043254271828</c:v>
                </c:pt>
                <c:pt idx="36">
                  <c:v>0.94659505862509874</c:v>
                </c:pt>
                <c:pt idx="37">
                  <c:v>0.91000980746058047</c:v>
                </c:pt>
                <c:pt idx="38">
                  <c:v>0.99287971453936019</c:v>
                </c:pt>
                <c:pt idx="39">
                  <c:v>0.85825696411530705</c:v>
                </c:pt>
                <c:pt idx="40">
                  <c:v>0.70607360052479695</c:v>
                </c:pt>
                <c:pt idx="41">
                  <c:v>0.99993637722329332</c:v>
                </c:pt>
                <c:pt idx="42">
                  <c:v>0.9926195259349212</c:v>
                </c:pt>
                <c:pt idx="43">
                  <c:v>1.0041376776522792</c:v>
                </c:pt>
                <c:pt idx="44">
                  <c:v>0.98053057426640933</c:v>
                </c:pt>
                <c:pt idx="45">
                  <c:v>0.88524850266628419</c:v>
                </c:pt>
                <c:pt idx="46">
                  <c:v>0.87842590305212864</c:v>
                </c:pt>
                <c:pt idx="47">
                  <c:v>0.95120403686626942</c:v>
                </c:pt>
                <c:pt idx="48">
                  <c:v>0.91742698092075059</c:v>
                </c:pt>
                <c:pt idx="49">
                  <c:v>0.81959045078882842</c:v>
                </c:pt>
                <c:pt idx="50">
                  <c:v>0.83356406251388504</c:v>
                </c:pt>
                <c:pt idx="51">
                  <c:v>0.86477756593926058</c:v>
                </c:pt>
                <c:pt idx="52">
                  <c:v>0.94891250744933264</c:v>
                </c:pt>
                <c:pt idx="53">
                  <c:v>0.89879397920469195</c:v>
                </c:pt>
                <c:pt idx="54">
                  <c:v>0.83148056624688105</c:v>
                </c:pt>
                <c:pt idx="55">
                  <c:v>0.85148543851983216</c:v>
                </c:pt>
                <c:pt idx="56">
                  <c:v>0.80457261456114915</c:v>
                </c:pt>
                <c:pt idx="57">
                  <c:v>0.77927288843372367</c:v>
                </c:pt>
                <c:pt idx="58">
                  <c:v>0.767093140391364</c:v>
                </c:pt>
                <c:pt idx="59">
                  <c:v>0.84982273016297938</c:v>
                </c:pt>
                <c:pt idx="60">
                  <c:v>0.91265875399695284</c:v>
                </c:pt>
                <c:pt idx="61">
                  <c:v>0.84734975638035503</c:v>
                </c:pt>
                <c:pt idx="62">
                  <c:v>0.79979229993397161</c:v>
                </c:pt>
                <c:pt idx="63">
                  <c:v>1.0446666061250462</c:v>
                </c:pt>
                <c:pt idx="64">
                  <c:v>14.573575177453675</c:v>
                </c:pt>
                <c:pt idx="65">
                  <c:v>14.005506765990809</c:v>
                </c:pt>
                <c:pt idx="66">
                  <c:v>13.490164278407162</c:v>
                </c:pt>
                <c:pt idx="67">
                  <c:v>12.311800735354474</c:v>
                </c:pt>
                <c:pt idx="68">
                  <c:v>10.270468922160312</c:v>
                </c:pt>
                <c:pt idx="69">
                  <c:v>2.8096742193707231</c:v>
                </c:pt>
                <c:pt idx="70">
                  <c:v>0.95334105391864377</c:v>
                </c:pt>
                <c:pt idx="71">
                  <c:v>1.0872234679026023</c:v>
                </c:pt>
                <c:pt idx="72">
                  <c:v>0.87095778093468612</c:v>
                </c:pt>
                <c:pt idx="73">
                  <c:v>0.83322090539239391</c:v>
                </c:pt>
                <c:pt idx="74">
                  <c:v>0.87579679233150265</c:v>
                </c:pt>
                <c:pt idx="75">
                  <c:v>0.90478908830495541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63-4261-8AEC-1E96E573B42F}"/>
            </c:ext>
          </c:extLst>
        </c:ser>
        <c:ser>
          <c:idx val="7"/>
          <c:order val="7"/>
          <c:tx>
            <c:strRef>
              <c:f>gRNA!$D$107</c:f>
              <c:strCache>
                <c:ptCount val="1"/>
                <c:pt idx="0">
                  <c:v>F8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gRNA!$E$99:$CB$99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gRNA!$E$107:$CB$107</c:f>
              <c:numCache>
                <c:formatCode>General</c:formatCode>
                <c:ptCount val="76"/>
                <c:pt idx="0">
                  <c:v>0.2622310688837845</c:v>
                </c:pt>
                <c:pt idx="1">
                  <c:v>0.16589045983232242</c:v>
                </c:pt>
                <c:pt idx="2">
                  <c:v>0.23009871435146118</c:v>
                </c:pt>
                <c:pt idx="3">
                  <c:v>0.26109831655381061</c:v>
                </c:pt>
                <c:pt idx="4">
                  <c:v>0.27516915150965965</c:v>
                </c:pt>
                <c:pt idx="5">
                  <c:v>0.43325094404736064</c:v>
                </c:pt>
                <c:pt idx="6">
                  <c:v>0.96433170456582018</c:v>
                </c:pt>
                <c:pt idx="7">
                  <c:v>1.014633779308493</c:v>
                </c:pt>
                <c:pt idx="8">
                  <c:v>0.94484383295188779</c:v>
                </c:pt>
                <c:pt idx="9">
                  <c:v>0.75720688854270235</c:v>
                </c:pt>
                <c:pt idx="10">
                  <c:v>0.81697723028266278</c:v>
                </c:pt>
                <c:pt idx="11">
                  <c:v>0.84599372345271129</c:v>
                </c:pt>
                <c:pt idx="12">
                  <c:v>6.9772119807350181</c:v>
                </c:pt>
                <c:pt idx="13">
                  <c:v>5.6790512182280164</c:v>
                </c:pt>
                <c:pt idx="14">
                  <c:v>8.7768791493225553</c:v>
                </c:pt>
                <c:pt idx="15">
                  <c:v>8.3664088575434601</c:v>
                </c:pt>
                <c:pt idx="16">
                  <c:v>5.0847103492261168</c:v>
                </c:pt>
                <c:pt idx="17">
                  <c:v>3.7900145113454506</c:v>
                </c:pt>
                <c:pt idx="18">
                  <c:v>0.84179992116865809</c:v>
                </c:pt>
                <c:pt idx="19">
                  <c:v>0.77798792911837522</c:v>
                </c:pt>
                <c:pt idx="20">
                  <c:v>1.0420212660979256</c:v>
                </c:pt>
                <c:pt idx="21">
                  <c:v>1.0203924691780435</c:v>
                </c:pt>
                <c:pt idx="22">
                  <c:v>0.9778925374086237</c:v>
                </c:pt>
                <c:pt idx="23">
                  <c:v>1.109743668535488</c:v>
                </c:pt>
                <c:pt idx="24">
                  <c:v>1.0789149422280129</c:v>
                </c:pt>
                <c:pt idx="25">
                  <c:v>1.1647297476179101</c:v>
                </c:pt>
                <c:pt idx="26">
                  <c:v>0.92866921012314663</c:v>
                </c:pt>
                <c:pt idx="27">
                  <c:v>1.068368039106695</c:v>
                </c:pt>
                <c:pt idx="28">
                  <c:v>0.95890138949249437</c:v>
                </c:pt>
                <c:pt idx="29">
                  <c:v>0.77362696037566248</c:v>
                </c:pt>
                <c:pt idx="30">
                  <c:v>0.89114828971761018</c:v>
                </c:pt>
                <c:pt idx="31">
                  <c:v>0.81259288671020935</c:v>
                </c:pt>
                <c:pt idx="32">
                  <c:v>1.0159428482369075</c:v>
                </c:pt>
                <c:pt idx="33">
                  <c:v>1.0093062943315732</c:v>
                </c:pt>
                <c:pt idx="34">
                  <c:v>0.78948782429059583</c:v>
                </c:pt>
                <c:pt idx="35">
                  <c:v>0.78719087003046884</c:v>
                </c:pt>
                <c:pt idx="36">
                  <c:v>0.90341962557911271</c:v>
                </c:pt>
                <c:pt idx="37">
                  <c:v>0.77901826489098136</c:v>
                </c:pt>
                <c:pt idx="38">
                  <c:v>0.97092235305928021</c:v>
                </c:pt>
                <c:pt idx="39">
                  <c:v>0.76050730369175124</c:v>
                </c:pt>
                <c:pt idx="40">
                  <c:v>0.7236885197123849</c:v>
                </c:pt>
                <c:pt idx="41">
                  <c:v>0.93014328620853237</c:v>
                </c:pt>
                <c:pt idx="42">
                  <c:v>0.87628493648466421</c:v>
                </c:pt>
                <c:pt idx="43">
                  <c:v>1.0844261884707076</c:v>
                </c:pt>
                <c:pt idx="44">
                  <c:v>1.0671917011405296</c:v>
                </c:pt>
                <c:pt idx="45">
                  <c:v>0.84905582471484731</c:v>
                </c:pt>
                <c:pt idx="46">
                  <c:v>0.74510660862530675</c:v>
                </c:pt>
                <c:pt idx="47">
                  <c:v>1.1744960628056618</c:v>
                </c:pt>
                <c:pt idx="48">
                  <c:v>0.89433896828632709</c:v>
                </c:pt>
                <c:pt idx="49">
                  <c:v>0.73986221800622565</c:v>
                </c:pt>
                <c:pt idx="50">
                  <c:v>0.95117489720617954</c:v>
                </c:pt>
                <c:pt idx="51">
                  <c:v>0.9971126276779978</c:v>
                </c:pt>
                <c:pt idx="52">
                  <c:v>0.96477905188508684</c:v>
                </c:pt>
                <c:pt idx="53">
                  <c:v>0.93218369747511731</c:v>
                </c:pt>
                <c:pt idx="54">
                  <c:v>0.89756796251799253</c:v>
                </c:pt>
                <c:pt idx="55">
                  <c:v>0.79408996186437086</c:v>
                </c:pt>
                <c:pt idx="56">
                  <c:v>0.66460442058584845</c:v>
                </c:pt>
                <c:pt idx="57">
                  <c:v>0.75728296017654861</c:v>
                </c:pt>
                <c:pt idx="58">
                  <c:v>0.7634284748330209</c:v>
                </c:pt>
                <c:pt idx="59">
                  <c:v>0.78429750864136871</c:v>
                </c:pt>
                <c:pt idx="60">
                  <c:v>0.95046987436209596</c:v>
                </c:pt>
                <c:pt idx="61">
                  <c:v>0.87647337230142153</c:v>
                </c:pt>
                <c:pt idx="62">
                  <c:v>0.81343545350104907</c:v>
                </c:pt>
                <c:pt idx="63">
                  <c:v>1.0080737892127478</c:v>
                </c:pt>
                <c:pt idx="64">
                  <c:v>12.959584467570778</c:v>
                </c:pt>
                <c:pt idx="65">
                  <c:v>14.513638228095335</c:v>
                </c:pt>
                <c:pt idx="66">
                  <c:v>12.404271774939906</c:v>
                </c:pt>
                <c:pt idx="67">
                  <c:v>11.344279006281928</c:v>
                </c:pt>
                <c:pt idx="68">
                  <c:v>9.6096683613855838</c:v>
                </c:pt>
                <c:pt idx="69">
                  <c:v>2.9640187943373344</c:v>
                </c:pt>
                <c:pt idx="70">
                  <c:v>1.1636072967860431</c:v>
                </c:pt>
                <c:pt idx="71">
                  <c:v>0.92763194877809663</c:v>
                </c:pt>
                <c:pt idx="72">
                  <c:v>0.78621254848927347</c:v>
                </c:pt>
                <c:pt idx="73">
                  <c:v>0.84260126739573227</c:v>
                </c:pt>
                <c:pt idx="74">
                  <c:v>0.77622209473435266</c:v>
                </c:pt>
                <c:pt idx="75">
                  <c:v>0.89073136631621719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63-4261-8AEC-1E96E573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559648"/>
        <c:axId val="1263190704"/>
      </c:barChart>
      <c:catAx>
        <c:axId val="9205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0704"/>
        <c:crosses val="autoZero"/>
        <c:auto val="1"/>
        <c:lblAlgn val="ctr"/>
        <c:lblOffset val="100"/>
        <c:noMultiLvlLbl val="0"/>
      </c:catAx>
      <c:valAx>
        <c:axId val="12631907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gRNA!$D$73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gRNA!$E$73:$CB$73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B-470B-985A-BFFA60712DDC}"/>
            </c:ext>
          </c:extLst>
        </c:ser>
        <c:ser>
          <c:idx val="1"/>
          <c:order val="1"/>
          <c:tx>
            <c:strRef>
              <c:f>gRNA!$D$74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gRNA!$E$74:$CB$74</c:f>
              <c:numCache>
                <c:formatCode>General</c:formatCode>
                <c:ptCount val="76"/>
                <c:pt idx="0">
                  <c:v>1.1099797373878664</c:v>
                </c:pt>
                <c:pt idx="1">
                  <c:v>1.1207371365319692</c:v>
                </c:pt>
                <c:pt idx="2">
                  <c:v>1.2510981967195716</c:v>
                </c:pt>
                <c:pt idx="3">
                  <c:v>1.2473885313003827</c:v>
                </c:pt>
                <c:pt idx="4">
                  <c:v>1.0617255993434891</c:v>
                </c:pt>
                <c:pt idx="5">
                  <c:v>1.0886725327833311</c:v>
                </c:pt>
                <c:pt idx="6">
                  <c:v>0.96008430922762311</c:v>
                </c:pt>
                <c:pt idx="7">
                  <c:v>0.99879661827073074</c:v>
                </c:pt>
                <c:pt idx="8">
                  <c:v>0.99677056819498655</c:v>
                </c:pt>
                <c:pt idx="9">
                  <c:v>0.95669704337007933</c:v>
                </c:pt>
                <c:pt idx="10">
                  <c:v>1.0036225977929387</c:v>
                </c:pt>
                <c:pt idx="11">
                  <c:v>0.97648970553993208</c:v>
                </c:pt>
                <c:pt idx="12">
                  <c:v>0.89807336086018419</c:v>
                </c:pt>
                <c:pt idx="13">
                  <c:v>0.94946574839119657</c:v>
                </c:pt>
                <c:pt idx="14">
                  <c:v>1.0385795708620147</c:v>
                </c:pt>
                <c:pt idx="15">
                  <c:v>0.92141092843642025</c:v>
                </c:pt>
                <c:pt idx="16">
                  <c:v>0.89572131564042701</c:v>
                </c:pt>
                <c:pt idx="17">
                  <c:v>0.99457988316970358</c:v>
                </c:pt>
                <c:pt idx="18">
                  <c:v>0.97641912128366293</c:v>
                </c:pt>
                <c:pt idx="19">
                  <c:v>0.95540031487855526</c:v>
                </c:pt>
                <c:pt idx="20">
                  <c:v>1.075240208617676</c:v>
                </c:pt>
                <c:pt idx="21">
                  <c:v>1.1478269605849354</c:v>
                </c:pt>
                <c:pt idx="22">
                  <c:v>1.0061288550882266</c:v>
                </c:pt>
                <c:pt idx="23">
                  <c:v>0.83939214597448453</c:v>
                </c:pt>
                <c:pt idx="24">
                  <c:v>1.0822678739613409</c:v>
                </c:pt>
                <c:pt idx="25">
                  <c:v>1.073875071839252</c:v>
                </c:pt>
                <c:pt idx="26">
                  <c:v>0.97130654273589145</c:v>
                </c:pt>
                <c:pt idx="27">
                  <c:v>0.91320885327397738</c:v>
                </c:pt>
                <c:pt idx="28">
                  <c:v>1.0032289872826683</c:v>
                </c:pt>
                <c:pt idx="29">
                  <c:v>1.0875643101238652</c:v>
                </c:pt>
                <c:pt idx="30">
                  <c:v>1.0409213701197302</c:v>
                </c:pt>
                <c:pt idx="31">
                  <c:v>0.99751605108716423</c:v>
                </c:pt>
                <c:pt idx="32">
                  <c:v>0.9857676668237223</c:v>
                </c:pt>
                <c:pt idx="33">
                  <c:v>1.0227742353969216</c:v>
                </c:pt>
                <c:pt idx="34">
                  <c:v>0.97175104487773512</c:v>
                </c:pt>
                <c:pt idx="35">
                  <c:v>1.00520103760866</c:v>
                </c:pt>
                <c:pt idx="36">
                  <c:v>0.98074100457129842</c:v>
                </c:pt>
                <c:pt idx="37">
                  <c:v>0.97855580792609675</c:v>
                </c:pt>
                <c:pt idx="38">
                  <c:v>0.96787341505657432</c:v>
                </c:pt>
                <c:pt idx="39">
                  <c:v>0.89065958999388617</c:v>
                </c:pt>
                <c:pt idx="40">
                  <c:v>0.88329091102050705</c:v>
                </c:pt>
                <c:pt idx="41">
                  <c:v>0.97998240534364811</c:v>
                </c:pt>
                <c:pt idx="42">
                  <c:v>1.0541422991613594</c:v>
                </c:pt>
                <c:pt idx="43">
                  <c:v>0.91495064807434645</c:v>
                </c:pt>
                <c:pt idx="44">
                  <c:v>0.88156965219083649</c:v>
                </c:pt>
                <c:pt idx="45">
                  <c:v>1.0581464621811576</c:v>
                </c:pt>
                <c:pt idx="46">
                  <c:v>1.0416825637231433</c:v>
                </c:pt>
                <c:pt idx="47">
                  <c:v>1.086424651417818</c:v>
                </c:pt>
                <c:pt idx="48">
                  <c:v>0.94359209626850671</c:v>
                </c:pt>
                <c:pt idx="49">
                  <c:v>0.91974571200735133</c:v>
                </c:pt>
                <c:pt idx="50">
                  <c:v>0.94978636966956831</c:v>
                </c:pt>
                <c:pt idx="51">
                  <c:v>0.94240721807516381</c:v>
                </c:pt>
                <c:pt idx="52">
                  <c:v>1.0782488527295924</c:v>
                </c:pt>
                <c:pt idx="53">
                  <c:v>0.91884674522597987</c:v>
                </c:pt>
                <c:pt idx="54">
                  <c:v>0.9252528862352779</c:v>
                </c:pt>
                <c:pt idx="55">
                  <c:v>0.91432566330165066</c:v>
                </c:pt>
                <c:pt idx="56">
                  <c:v>1.0129113611337057</c:v>
                </c:pt>
                <c:pt idx="57">
                  <c:v>0.99613486300966292</c:v>
                </c:pt>
                <c:pt idx="58">
                  <c:v>0.99544102141452839</c:v>
                </c:pt>
                <c:pt idx="59">
                  <c:v>1.0437588064499845</c:v>
                </c:pt>
                <c:pt idx="60">
                  <c:v>1.0091034537029528</c:v>
                </c:pt>
                <c:pt idx="61">
                  <c:v>0.97687582089223313</c:v>
                </c:pt>
                <c:pt idx="62">
                  <c:v>0.9649601150235716</c:v>
                </c:pt>
                <c:pt idx="63">
                  <c:v>1.0433825863577078</c:v>
                </c:pt>
                <c:pt idx="64">
                  <c:v>1.1001912856048786</c:v>
                </c:pt>
                <c:pt idx="65">
                  <c:v>1.1144531467417518</c:v>
                </c:pt>
                <c:pt idx="66">
                  <c:v>1.164165007782801</c:v>
                </c:pt>
                <c:pt idx="67">
                  <c:v>1.0360073708067505</c:v>
                </c:pt>
                <c:pt idx="68">
                  <c:v>1.0391856538518702</c:v>
                </c:pt>
                <c:pt idx="69">
                  <c:v>1.0269340984530499</c:v>
                </c:pt>
                <c:pt idx="70">
                  <c:v>1.0534268047094422</c:v>
                </c:pt>
                <c:pt idx="71">
                  <c:v>1.1343159242688161</c:v>
                </c:pt>
                <c:pt idx="72">
                  <c:v>1.0507056258221885</c:v>
                </c:pt>
                <c:pt idx="73">
                  <c:v>1.0328318948660113</c:v>
                </c:pt>
                <c:pt idx="74">
                  <c:v>1.1535750644308487</c:v>
                </c:pt>
                <c:pt idx="75">
                  <c:v>1.0367128850299898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B-470B-985A-BFFA60712DDC}"/>
            </c:ext>
          </c:extLst>
        </c:ser>
        <c:ser>
          <c:idx val="2"/>
          <c:order val="2"/>
          <c:tx>
            <c:strRef>
              <c:f>gRNA!$D$75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gRNA!$E$75:$CB$75</c:f>
              <c:numCache>
                <c:formatCode>General</c:formatCode>
                <c:ptCount val="76"/>
                <c:pt idx="0">
                  <c:v>1.188473668640466</c:v>
                </c:pt>
                <c:pt idx="1">
                  <c:v>1.5767230398645873</c:v>
                </c:pt>
                <c:pt idx="2">
                  <c:v>1.5170520909311624</c:v>
                </c:pt>
                <c:pt idx="3">
                  <c:v>1.3378337450224689</c:v>
                </c:pt>
                <c:pt idx="4">
                  <c:v>1.1039386447166935</c:v>
                </c:pt>
                <c:pt idx="5">
                  <c:v>1.2225801511612535</c:v>
                </c:pt>
                <c:pt idx="6">
                  <c:v>1.0896309428444289</c:v>
                </c:pt>
                <c:pt idx="7">
                  <c:v>0.86910609395621019</c:v>
                </c:pt>
                <c:pt idx="8">
                  <c:v>0.9050598327529159</c:v>
                </c:pt>
                <c:pt idx="9">
                  <c:v>0.91526065479896357</c:v>
                </c:pt>
                <c:pt idx="10">
                  <c:v>0.88861490515509722</c:v>
                </c:pt>
                <c:pt idx="11">
                  <c:v>0.94848521561559451</c:v>
                </c:pt>
                <c:pt idx="12">
                  <c:v>0.90332206334395992</c:v>
                </c:pt>
                <c:pt idx="13">
                  <c:v>0.89200322962677792</c:v>
                </c:pt>
                <c:pt idx="14">
                  <c:v>1.0472637719129447</c:v>
                </c:pt>
                <c:pt idx="15">
                  <c:v>0.83434037644471981</c:v>
                </c:pt>
                <c:pt idx="16">
                  <c:v>0.84590897692601918</c:v>
                </c:pt>
                <c:pt idx="17">
                  <c:v>1.0613296684635252</c:v>
                </c:pt>
                <c:pt idx="18">
                  <c:v>0.93970616452062583</c:v>
                </c:pt>
                <c:pt idx="19">
                  <c:v>0.86173183738400616</c:v>
                </c:pt>
                <c:pt idx="20">
                  <c:v>0.99118420435344234</c:v>
                </c:pt>
                <c:pt idx="21">
                  <c:v>1.1102371741777102</c:v>
                </c:pt>
                <c:pt idx="22">
                  <c:v>0.9641418091524373</c:v>
                </c:pt>
                <c:pt idx="23">
                  <c:v>0.90621449856059655</c:v>
                </c:pt>
                <c:pt idx="24">
                  <c:v>0.93995695869263718</c:v>
                </c:pt>
                <c:pt idx="25">
                  <c:v>0.92220844533014135</c:v>
                </c:pt>
                <c:pt idx="26">
                  <c:v>0.9568918456418043</c:v>
                </c:pt>
                <c:pt idx="27">
                  <c:v>0.88314884660043946</c:v>
                </c:pt>
                <c:pt idx="28">
                  <c:v>0.93550143664072238</c:v>
                </c:pt>
                <c:pt idx="29">
                  <c:v>0.89063300569101911</c:v>
                </c:pt>
                <c:pt idx="30">
                  <c:v>0.85490745137887836</c:v>
                </c:pt>
                <c:pt idx="31">
                  <c:v>1.0054794600326382</c:v>
                </c:pt>
                <c:pt idx="32">
                  <c:v>0.89796530829087828</c:v>
                </c:pt>
                <c:pt idx="33">
                  <c:v>0.86567111415743592</c:v>
                </c:pt>
                <c:pt idx="34">
                  <c:v>0.90513823194004006</c:v>
                </c:pt>
                <c:pt idx="35">
                  <c:v>0.90706971866999131</c:v>
                </c:pt>
                <c:pt idx="36">
                  <c:v>0.84931675742258828</c:v>
                </c:pt>
                <c:pt idx="37">
                  <c:v>0.8645782736769817</c:v>
                </c:pt>
                <c:pt idx="38">
                  <c:v>1.0063971922665511</c:v>
                </c:pt>
                <c:pt idx="39">
                  <c:v>0.86106577202932699</c:v>
                </c:pt>
                <c:pt idx="40">
                  <c:v>0.90240984041261763</c:v>
                </c:pt>
                <c:pt idx="41">
                  <c:v>0.84780840877857511</c:v>
                </c:pt>
                <c:pt idx="42">
                  <c:v>0.94965687869448778</c:v>
                </c:pt>
                <c:pt idx="43">
                  <c:v>1.0842370182705812</c:v>
                </c:pt>
                <c:pt idx="44">
                  <c:v>0.93438368510927994</c:v>
                </c:pt>
                <c:pt idx="45">
                  <c:v>0.85009007069027021</c:v>
                </c:pt>
                <c:pt idx="46">
                  <c:v>1.0198263403707442</c:v>
                </c:pt>
                <c:pt idx="47">
                  <c:v>0.99329841040966982</c:v>
                </c:pt>
                <c:pt idx="48">
                  <c:v>0.90746507158633583</c:v>
                </c:pt>
                <c:pt idx="49">
                  <c:v>1.003190776691556</c:v>
                </c:pt>
                <c:pt idx="50">
                  <c:v>0.91136468669484816</c:v>
                </c:pt>
                <c:pt idx="51">
                  <c:v>0.93361354415884013</c:v>
                </c:pt>
                <c:pt idx="52">
                  <c:v>0.90037554459371416</c:v>
                </c:pt>
                <c:pt idx="53">
                  <c:v>0.94525046232378851</c:v>
                </c:pt>
                <c:pt idx="54">
                  <c:v>0.88773231903004401</c:v>
                </c:pt>
                <c:pt idx="55">
                  <c:v>0.88992893769107384</c:v>
                </c:pt>
                <c:pt idx="56">
                  <c:v>1.0000352277828715</c:v>
                </c:pt>
                <c:pt idx="57">
                  <c:v>1.0338448389508204</c:v>
                </c:pt>
                <c:pt idx="58">
                  <c:v>0.96151245660474127</c:v>
                </c:pt>
                <c:pt idx="59">
                  <c:v>1.0373119163893276</c:v>
                </c:pt>
                <c:pt idx="60">
                  <c:v>0.95145574822279799</c:v>
                </c:pt>
                <c:pt idx="61">
                  <c:v>0.91329584889503401</c:v>
                </c:pt>
                <c:pt idx="62">
                  <c:v>0.98094232700473116</c:v>
                </c:pt>
                <c:pt idx="63">
                  <c:v>0.89127282849779998</c:v>
                </c:pt>
                <c:pt idx="64">
                  <c:v>2.8244753503785804</c:v>
                </c:pt>
                <c:pt idx="65">
                  <c:v>1.6778792149902608</c:v>
                </c:pt>
                <c:pt idx="66">
                  <c:v>1.4480733896616824</c:v>
                </c:pt>
                <c:pt idx="67">
                  <c:v>1.3210815581906039</c:v>
                </c:pt>
                <c:pt idx="68">
                  <c:v>1.6565146187756394</c:v>
                </c:pt>
                <c:pt idx="69">
                  <c:v>0.98493753394337558</c:v>
                </c:pt>
                <c:pt idx="70">
                  <c:v>1.0898535637171995</c:v>
                </c:pt>
                <c:pt idx="71">
                  <c:v>1.0323056997024729</c:v>
                </c:pt>
                <c:pt idx="72">
                  <c:v>0.89333609943958459</c:v>
                </c:pt>
                <c:pt idx="73">
                  <c:v>0.97235461597542494</c:v>
                </c:pt>
                <c:pt idx="74">
                  <c:v>0.97199146053872754</c:v>
                </c:pt>
                <c:pt idx="75">
                  <c:v>0.98728557232562875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B-470B-985A-BFFA60712DDC}"/>
            </c:ext>
          </c:extLst>
        </c:ser>
        <c:ser>
          <c:idx val="3"/>
          <c:order val="3"/>
          <c:tx>
            <c:strRef>
              <c:f>gRNA!$D$76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gRNA!$E$76:$CB$76</c:f>
              <c:numCache>
                <c:formatCode>General</c:formatCode>
                <c:ptCount val="76"/>
                <c:pt idx="0">
                  <c:v>1.2655100456932373</c:v>
                </c:pt>
                <c:pt idx="1">
                  <c:v>1.1614155302618721</c:v>
                </c:pt>
                <c:pt idx="2">
                  <c:v>1.2705433352403015</c:v>
                </c:pt>
                <c:pt idx="3">
                  <c:v>1.2064517250642626</c:v>
                </c:pt>
                <c:pt idx="4">
                  <c:v>1.0271952235787289</c:v>
                </c:pt>
                <c:pt idx="5">
                  <c:v>1.1057805597257573</c:v>
                </c:pt>
                <c:pt idx="6">
                  <c:v>1.1033327907668025</c:v>
                </c:pt>
                <c:pt idx="7">
                  <c:v>1.0011870432553831</c:v>
                </c:pt>
                <c:pt idx="8">
                  <c:v>1.0108218937475988</c:v>
                </c:pt>
                <c:pt idx="9">
                  <c:v>0.94747053597157582</c:v>
                </c:pt>
                <c:pt idx="10">
                  <c:v>0.90528993483741649</c:v>
                </c:pt>
                <c:pt idx="11">
                  <c:v>0.9983972600987735</c:v>
                </c:pt>
                <c:pt idx="12">
                  <c:v>0.91322201368075973</c:v>
                </c:pt>
                <c:pt idx="13">
                  <c:v>0.90351147112817698</c:v>
                </c:pt>
                <c:pt idx="14">
                  <c:v>0.91963184858458447</c:v>
                </c:pt>
                <c:pt idx="15">
                  <c:v>0.90234244447945855</c:v>
                </c:pt>
                <c:pt idx="16">
                  <c:v>0.93768800711615363</c:v>
                </c:pt>
                <c:pt idx="17">
                  <c:v>1.0197382737172225</c:v>
                </c:pt>
                <c:pt idx="18">
                  <c:v>0.95314816977118233</c:v>
                </c:pt>
                <c:pt idx="19">
                  <c:v>0.86976482270095956</c:v>
                </c:pt>
                <c:pt idx="20">
                  <c:v>1.0266591181459606</c:v>
                </c:pt>
                <c:pt idx="21">
                  <c:v>1.1334335870159267</c:v>
                </c:pt>
                <c:pt idx="22">
                  <c:v>1.0152555718587648</c:v>
                </c:pt>
                <c:pt idx="23">
                  <c:v>0.92521017445900222</c:v>
                </c:pt>
                <c:pt idx="24">
                  <c:v>0.84803375416525451</c:v>
                </c:pt>
                <c:pt idx="25">
                  <c:v>0.96447693256129619</c:v>
                </c:pt>
                <c:pt idx="26">
                  <c:v>0.90871321301169228</c:v>
                </c:pt>
                <c:pt idx="27">
                  <c:v>0.93771988478267321</c:v>
                </c:pt>
                <c:pt idx="28">
                  <c:v>0.88207154692429568</c:v>
                </c:pt>
                <c:pt idx="29">
                  <c:v>0.93418374613765542</c:v>
                </c:pt>
                <c:pt idx="30">
                  <c:v>0.88155097719104969</c:v>
                </c:pt>
                <c:pt idx="31">
                  <c:v>0.93538512442451827</c:v>
                </c:pt>
                <c:pt idx="32">
                  <c:v>0.99398278625829151</c:v>
                </c:pt>
                <c:pt idx="33">
                  <c:v>1.0311821248630624</c:v>
                </c:pt>
                <c:pt idx="34">
                  <c:v>0.88162017618993693</c:v>
                </c:pt>
                <c:pt idx="35">
                  <c:v>0.88666825832943463</c:v>
                </c:pt>
                <c:pt idx="36">
                  <c:v>0.87448962413654674</c:v>
                </c:pt>
                <c:pt idx="37">
                  <c:v>0.95795646990747618</c:v>
                </c:pt>
                <c:pt idx="38">
                  <c:v>1.0552403504747274</c:v>
                </c:pt>
                <c:pt idx="39">
                  <c:v>0.86998593415531367</c:v>
                </c:pt>
                <c:pt idx="40">
                  <c:v>0.93757679744284617</c:v>
                </c:pt>
                <c:pt idx="41">
                  <c:v>0.93254309897850196</c:v>
                </c:pt>
                <c:pt idx="42">
                  <c:v>0.90363485044125968</c:v>
                </c:pt>
                <c:pt idx="43">
                  <c:v>1.1169423617953858</c:v>
                </c:pt>
                <c:pt idx="44">
                  <c:v>0.9468607110838253</c:v>
                </c:pt>
                <c:pt idx="45">
                  <c:v>0.85859417942209093</c:v>
                </c:pt>
                <c:pt idx="46">
                  <c:v>1.0387428743390996</c:v>
                </c:pt>
                <c:pt idx="47">
                  <c:v>0.98475185731058501</c:v>
                </c:pt>
                <c:pt idx="48">
                  <c:v>0.98531017864450454</c:v>
                </c:pt>
                <c:pt idx="49">
                  <c:v>0.95776849227083438</c:v>
                </c:pt>
                <c:pt idx="50">
                  <c:v>0.9598292895543844</c:v>
                </c:pt>
                <c:pt idx="51">
                  <c:v>0.9605478016771436</c:v>
                </c:pt>
                <c:pt idx="52">
                  <c:v>0.91051265626949351</c:v>
                </c:pt>
                <c:pt idx="53">
                  <c:v>0.85171213609725172</c:v>
                </c:pt>
                <c:pt idx="54">
                  <c:v>0.9258775477063329</c:v>
                </c:pt>
                <c:pt idx="55">
                  <c:v>0.98352455880075218</c:v>
                </c:pt>
                <c:pt idx="56">
                  <c:v>1.0650851133458892</c:v>
                </c:pt>
                <c:pt idx="57">
                  <c:v>0.96147842048570842</c:v>
                </c:pt>
                <c:pt idx="58">
                  <c:v>0.90580551548611166</c:v>
                </c:pt>
                <c:pt idx="59">
                  <c:v>1.109374170133951</c:v>
                </c:pt>
                <c:pt idx="60">
                  <c:v>1.0221661343329826</c:v>
                </c:pt>
                <c:pt idx="61">
                  <c:v>0.86805279769124455</c:v>
                </c:pt>
                <c:pt idx="62">
                  <c:v>0.98020630387796803</c:v>
                </c:pt>
                <c:pt idx="63">
                  <c:v>1.0198594069303022</c:v>
                </c:pt>
                <c:pt idx="64">
                  <c:v>2.3086253591127104</c:v>
                </c:pt>
                <c:pt idx="65">
                  <c:v>1.4357483076528088</c:v>
                </c:pt>
                <c:pt idx="66">
                  <c:v>1.3255717272171192</c:v>
                </c:pt>
                <c:pt idx="67">
                  <c:v>1.1617282246370078</c:v>
                </c:pt>
                <c:pt idx="68">
                  <c:v>1.400743780353142</c:v>
                </c:pt>
                <c:pt idx="69">
                  <c:v>1.0027318031691426</c:v>
                </c:pt>
                <c:pt idx="70">
                  <c:v>1.0413233614760304</c:v>
                </c:pt>
                <c:pt idx="71">
                  <c:v>1.0255899960346602</c:v>
                </c:pt>
                <c:pt idx="72">
                  <c:v>0.97084777567229619</c:v>
                </c:pt>
                <c:pt idx="73">
                  <c:v>1.0406937863798129</c:v>
                </c:pt>
                <c:pt idx="74">
                  <c:v>1.1349100845142286</c:v>
                </c:pt>
                <c:pt idx="75">
                  <c:v>1.0752405791016517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B-470B-985A-BFFA60712DDC}"/>
            </c:ext>
          </c:extLst>
        </c:ser>
        <c:ser>
          <c:idx val="4"/>
          <c:order val="4"/>
          <c:tx>
            <c:strRef>
              <c:f>gRNA!$D$77</c:f>
              <c:strCache>
                <c:ptCount val="1"/>
                <c:pt idx="0">
                  <c:v>F5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gRNA!$E$77:$CB$77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B-470B-985A-BFFA60712DDC}"/>
            </c:ext>
          </c:extLst>
        </c:ser>
        <c:ser>
          <c:idx val="5"/>
          <c:order val="5"/>
          <c:tx>
            <c:strRef>
              <c:f>gRNA!$D$78</c:f>
              <c:strCache>
                <c:ptCount val="1"/>
                <c:pt idx="0">
                  <c:v>F6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gRNA!$E$78:$CB$78</c:f>
              <c:numCache>
                <c:formatCode>General</c:formatCode>
                <c:ptCount val="76"/>
                <c:pt idx="0">
                  <c:v>0.69526022322902681</c:v>
                </c:pt>
                <c:pt idx="1">
                  <c:v>0.75449056923524893</c:v>
                </c:pt>
                <c:pt idx="2">
                  <c:v>0.59517459879890533</c:v>
                </c:pt>
                <c:pt idx="3">
                  <c:v>0.78338208869182324</c:v>
                </c:pt>
                <c:pt idx="4">
                  <c:v>0.9702796382124349</c:v>
                </c:pt>
                <c:pt idx="5">
                  <c:v>1.002239607327519</c:v>
                </c:pt>
                <c:pt idx="6">
                  <c:v>0.54472588020459423</c:v>
                </c:pt>
                <c:pt idx="7">
                  <c:v>0.78934099195319396</c:v>
                </c:pt>
                <c:pt idx="8">
                  <c:v>0.66768706206732897</c:v>
                </c:pt>
                <c:pt idx="9">
                  <c:v>0.79415916676206177</c:v>
                </c:pt>
                <c:pt idx="10">
                  <c:v>0.62406404392701387</c:v>
                </c:pt>
                <c:pt idx="11">
                  <c:v>0.67803836828158326</c:v>
                </c:pt>
                <c:pt idx="12">
                  <c:v>0.58409329500847995</c:v>
                </c:pt>
                <c:pt idx="13">
                  <c:v>0.56643056508980849</c:v>
                </c:pt>
                <c:pt idx="14">
                  <c:v>0.75778964618570732</c:v>
                </c:pt>
                <c:pt idx="15">
                  <c:v>1.100340923634441</c:v>
                </c:pt>
                <c:pt idx="16">
                  <c:v>0.77346383056427404</c:v>
                </c:pt>
                <c:pt idx="17">
                  <c:v>0.62886705316689573</c:v>
                </c:pt>
                <c:pt idx="18">
                  <c:v>0.48162432663014176</c:v>
                </c:pt>
                <c:pt idx="19">
                  <c:v>0.8962188091652965</c:v>
                </c:pt>
                <c:pt idx="20">
                  <c:v>0.54968024617454592</c:v>
                </c:pt>
                <c:pt idx="21">
                  <c:v>0.79238061227024725</c:v>
                </c:pt>
                <c:pt idx="22">
                  <c:v>0.63198910351471904</c:v>
                </c:pt>
                <c:pt idx="23">
                  <c:v>0.90567930816344877</c:v>
                </c:pt>
                <c:pt idx="24">
                  <c:v>0.64098936402726225</c:v>
                </c:pt>
                <c:pt idx="25">
                  <c:v>0.76999693375288503</c:v>
                </c:pt>
                <c:pt idx="26">
                  <c:v>0.6813289074806852</c:v>
                </c:pt>
                <c:pt idx="27">
                  <c:v>0.61339006975845822</c:v>
                </c:pt>
                <c:pt idx="28">
                  <c:v>0.83341784558771204</c:v>
                </c:pt>
                <c:pt idx="29">
                  <c:v>0.74485763706227803</c:v>
                </c:pt>
                <c:pt idx="30">
                  <c:v>1.2580533286336666</c:v>
                </c:pt>
                <c:pt idx="31">
                  <c:v>0.6936959663599882</c:v>
                </c:pt>
                <c:pt idx="32">
                  <c:v>0.72239008700217267</c:v>
                </c:pt>
                <c:pt idx="33">
                  <c:v>0.56221982667332637</c:v>
                </c:pt>
                <c:pt idx="34">
                  <c:v>0.59431111386878233</c:v>
                </c:pt>
                <c:pt idx="35">
                  <c:v>0.61034416423501814</c:v>
                </c:pt>
                <c:pt idx="36">
                  <c:v>0.71596107863247194</c:v>
                </c:pt>
                <c:pt idx="37">
                  <c:v>0.82996643478258914</c:v>
                </c:pt>
                <c:pt idx="38">
                  <c:v>0.7849070260168628</c:v>
                </c:pt>
                <c:pt idx="39">
                  <c:v>1.1179339342737726</c:v>
                </c:pt>
                <c:pt idx="40">
                  <c:v>0.77291387965917224</c:v>
                </c:pt>
                <c:pt idx="41">
                  <c:v>0.7837337640987907</c:v>
                </c:pt>
                <c:pt idx="42">
                  <c:v>0.71745648587445177</c:v>
                </c:pt>
                <c:pt idx="43">
                  <c:v>0.96273847391187251</c:v>
                </c:pt>
                <c:pt idx="44">
                  <c:v>0.88860633540135414</c:v>
                </c:pt>
                <c:pt idx="45">
                  <c:v>0.78764405101164414</c:v>
                </c:pt>
                <c:pt idx="46">
                  <c:v>0.58369576692901326</c:v>
                </c:pt>
                <c:pt idx="47">
                  <c:v>0.93930975413514184</c:v>
                </c:pt>
                <c:pt idx="48">
                  <c:v>0.83020731886443466</c:v>
                </c:pt>
                <c:pt idx="49">
                  <c:v>0.7363398410243841</c:v>
                </c:pt>
                <c:pt idx="50">
                  <c:v>0.79620998179027713</c:v>
                </c:pt>
                <c:pt idx="51">
                  <c:v>0.76461672366817246</c:v>
                </c:pt>
                <c:pt idx="52">
                  <c:v>0.55981913231131897</c:v>
                </c:pt>
                <c:pt idx="53">
                  <c:v>0.66338817209701784</c:v>
                </c:pt>
                <c:pt idx="54">
                  <c:v>0.80984702874260739</c:v>
                </c:pt>
                <c:pt idx="55">
                  <c:v>0.59527119522090455</c:v>
                </c:pt>
                <c:pt idx="56">
                  <c:v>0.56498086696742456</c:v>
                </c:pt>
                <c:pt idx="57">
                  <c:v>0.93620259347973034</c:v>
                </c:pt>
                <c:pt idx="58">
                  <c:v>0.71592795103895546</c:v>
                </c:pt>
                <c:pt idx="59">
                  <c:v>1.2450337651582608</c:v>
                </c:pt>
                <c:pt idx="60">
                  <c:v>0.79476118416988484</c:v>
                </c:pt>
                <c:pt idx="61">
                  <c:v>0.80203196506762808</c:v>
                </c:pt>
                <c:pt idx="62">
                  <c:v>0.88891455571612599</c:v>
                </c:pt>
                <c:pt idx="63">
                  <c:v>1.2016909381542513</c:v>
                </c:pt>
                <c:pt idx="64">
                  <c:v>1.0332328797262083</c:v>
                </c:pt>
                <c:pt idx="65">
                  <c:v>4.8</c:v>
                </c:pt>
                <c:pt idx="66">
                  <c:v>1.0785713202539</c:v>
                </c:pt>
                <c:pt idx="67">
                  <c:v>0.74524935418246774</c:v>
                </c:pt>
                <c:pt idx="68">
                  <c:v>1.0942191665968606</c:v>
                </c:pt>
                <c:pt idx="69">
                  <c:v>0.91880546051696066</c:v>
                </c:pt>
                <c:pt idx="70">
                  <c:v>0.57921582836203056</c:v>
                </c:pt>
                <c:pt idx="71">
                  <c:v>0.59624879981479761</c:v>
                </c:pt>
                <c:pt idx="72">
                  <c:v>0.57890527101901224</c:v>
                </c:pt>
                <c:pt idx="73">
                  <c:v>1.0136792843712616</c:v>
                </c:pt>
                <c:pt idx="74">
                  <c:v>0.6355928487060597</c:v>
                </c:pt>
                <c:pt idx="75">
                  <c:v>0.71395775025296104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B-470B-985A-BFFA60712DDC}"/>
            </c:ext>
          </c:extLst>
        </c:ser>
        <c:ser>
          <c:idx val="6"/>
          <c:order val="6"/>
          <c:tx>
            <c:strRef>
              <c:f>gRNA!$D$79</c:f>
              <c:strCache>
                <c:ptCount val="1"/>
                <c:pt idx="0">
                  <c:v>F7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gRNA!$E$79:$CB$79</c:f>
              <c:numCache>
                <c:formatCode>General</c:formatCode>
                <c:ptCount val="76"/>
                <c:pt idx="0">
                  <c:v>1.8509921975789652</c:v>
                </c:pt>
                <c:pt idx="1">
                  <c:v>2.3258440444766926</c:v>
                </c:pt>
                <c:pt idx="2">
                  <c:v>1.4534587225137305</c:v>
                </c:pt>
                <c:pt idx="3">
                  <c:v>2.2303101974261939</c:v>
                </c:pt>
                <c:pt idx="4">
                  <c:v>2.1115428004995467</c:v>
                </c:pt>
                <c:pt idx="5">
                  <c:v>2.0247753058806417</c:v>
                </c:pt>
                <c:pt idx="6">
                  <c:v>0.7831256872749619</c:v>
                </c:pt>
                <c:pt idx="7">
                  <c:v>1.0508773856523432</c:v>
                </c:pt>
                <c:pt idx="8">
                  <c:v>0.81248032351249577</c:v>
                </c:pt>
                <c:pt idx="9">
                  <c:v>0.98045586479118452</c:v>
                </c:pt>
                <c:pt idx="10">
                  <c:v>0.87777840138817054</c:v>
                </c:pt>
                <c:pt idx="11">
                  <c:v>0.82324512591284871</c:v>
                </c:pt>
                <c:pt idx="12">
                  <c:v>0.80405391917750768</c:v>
                </c:pt>
                <c:pt idx="13">
                  <c:v>0.5988555198241341</c:v>
                </c:pt>
                <c:pt idx="14">
                  <c:v>0.87871953076979448</c:v>
                </c:pt>
                <c:pt idx="15">
                  <c:v>0.9542995111634639</c:v>
                </c:pt>
                <c:pt idx="16">
                  <c:v>0.78480875042300768</c:v>
                </c:pt>
                <c:pt idx="17">
                  <c:v>0.73972040673721362</c:v>
                </c:pt>
                <c:pt idx="18">
                  <c:v>0.6249445573564143</c:v>
                </c:pt>
                <c:pt idx="19">
                  <c:v>0.83891140075255488</c:v>
                </c:pt>
                <c:pt idx="20">
                  <c:v>0.65837539932059719</c:v>
                </c:pt>
                <c:pt idx="21">
                  <c:v>0.85538655702255817</c:v>
                </c:pt>
                <c:pt idx="22">
                  <c:v>0.78185680158438309</c:v>
                </c:pt>
                <c:pt idx="23">
                  <c:v>0.85251764013893871</c:v>
                </c:pt>
                <c:pt idx="24">
                  <c:v>0.95369391152892002</c:v>
                </c:pt>
                <c:pt idx="25">
                  <c:v>0.78718221868680949</c:v>
                </c:pt>
                <c:pt idx="26">
                  <c:v>0.91657778067581075</c:v>
                </c:pt>
                <c:pt idx="27">
                  <c:v>0.76049257424466377</c:v>
                </c:pt>
                <c:pt idx="28">
                  <c:v>0.99985574549356138</c:v>
                </c:pt>
                <c:pt idx="29">
                  <c:v>0.9311346885820746</c:v>
                </c:pt>
                <c:pt idx="30">
                  <c:v>1.3887331183885228</c:v>
                </c:pt>
                <c:pt idx="31">
                  <c:v>0.83806942776256976</c:v>
                </c:pt>
                <c:pt idx="32">
                  <c:v>0.99399039828603508</c:v>
                </c:pt>
                <c:pt idx="33">
                  <c:v>0.69442880924609007</c:v>
                </c:pt>
                <c:pt idx="34">
                  <c:v>0.74344872380488469</c:v>
                </c:pt>
                <c:pt idx="35">
                  <c:v>0.71802835378480623</c:v>
                </c:pt>
                <c:pt idx="36">
                  <c:v>0.87899304017845481</c:v>
                </c:pt>
                <c:pt idx="37">
                  <c:v>0.90564429158354687</c:v>
                </c:pt>
                <c:pt idx="38">
                  <c:v>1.0119360899304652</c:v>
                </c:pt>
                <c:pt idx="39">
                  <c:v>1.3806756199056816</c:v>
                </c:pt>
                <c:pt idx="40">
                  <c:v>0.94868191446092531</c:v>
                </c:pt>
                <c:pt idx="41">
                  <c:v>0.7535811138703018</c:v>
                </c:pt>
                <c:pt idx="42">
                  <c:v>0.68760246513559165</c:v>
                </c:pt>
                <c:pt idx="43">
                  <c:v>1.2755016637685479</c:v>
                </c:pt>
                <c:pt idx="44">
                  <c:v>1.0575777879324488</c:v>
                </c:pt>
                <c:pt idx="45">
                  <c:v>0.79240051214312102</c:v>
                </c:pt>
                <c:pt idx="46">
                  <c:v>0.64784292632827056</c:v>
                </c:pt>
                <c:pt idx="47">
                  <c:v>0.95455239636875411</c:v>
                </c:pt>
                <c:pt idx="48">
                  <c:v>1.012997165022038</c:v>
                </c:pt>
                <c:pt idx="49">
                  <c:v>0.93273982074683648</c:v>
                </c:pt>
                <c:pt idx="50">
                  <c:v>0.96428798156959705</c:v>
                </c:pt>
                <c:pt idx="51">
                  <c:v>0.92116976115480531</c:v>
                </c:pt>
                <c:pt idx="52">
                  <c:v>0.60471719461498719</c:v>
                </c:pt>
                <c:pt idx="53">
                  <c:v>0.80142661652405034</c:v>
                </c:pt>
                <c:pt idx="54">
                  <c:v>0.9556219455352335</c:v>
                </c:pt>
                <c:pt idx="55">
                  <c:v>0.73753568556546645</c:v>
                </c:pt>
                <c:pt idx="56">
                  <c:v>0.78552868239919993</c:v>
                </c:pt>
                <c:pt idx="57">
                  <c:v>0.92162274950799927</c:v>
                </c:pt>
                <c:pt idx="58">
                  <c:v>0.82568028440215202</c:v>
                </c:pt>
                <c:pt idx="59">
                  <c:v>1.5986049403992062</c:v>
                </c:pt>
                <c:pt idx="60">
                  <c:v>0.93773450689545579</c:v>
                </c:pt>
                <c:pt idx="61">
                  <c:v>0.78682018653546004</c:v>
                </c:pt>
                <c:pt idx="62">
                  <c:v>0.97944859438841658</c:v>
                </c:pt>
                <c:pt idx="63">
                  <c:v>1.270891375391235</c:v>
                </c:pt>
                <c:pt idx="64">
                  <c:v>8.685824633057905</c:v>
                </c:pt>
                <c:pt idx="65">
                  <c:v>5.4461935091882063</c:v>
                </c:pt>
                <c:pt idx="66">
                  <c:v>2.1840962954765994</c:v>
                </c:pt>
                <c:pt idx="67">
                  <c:v>3.0058828036815508</c:v>
                </c:pt>
                <c:pt idx="68">
                  <c:v>5.6900079664463785</c:v>
                </c:pt>
                <c:pt idx="69">
                  <c:v>1.4695605547424648</c:v>
                </c:pt>
                <c:pt idx="70">
                  <c:v>0.81060188197801986</c:v>
                </c:pt>
                <c:pt idx="71">
                  <c:v>1.0883309472798186</c:v>
                </c:pt>
                <c:pt idx="72">
                  <c:v>0.68240560580233478</c:v>
                </c:pt>
                <c:pt idx="73">
                  <c:v>1.3193473604720527</c:v>
                </c:pt>
                <c:pt idx="74">
                  <c:v>0.74296234806027284</c:v>
                </c:pt>
                <c:pt idx="75">
                  <c:v>0.89838518622390151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B-470B-985A-BFFA60712DDC}"/>
            </c:ext>
          </c:extLst>
        </c:ser>
        <c:ser>
          <c:idx val="7"/>
          <c:order val="7"/>
          <c:tx>
            <c:strRef>
              <c:f>gRNA!$D$80</c:f>
              <c:strCache>
                <c:ptCount val="1"/>
                <c:pt idx="0">
                  <c:v>F8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gRNA!$E$72:$CB$72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gRNA!$E$80:$CB$80</c:f>
              <c:numCache>
                <c:formatCode>General</c:formatCode>
                <c:ptCount val="76"/>
                <c:pt idx="0">
                  <c:v>2.1187106513428748</c:v>
                </c:pt>
                <c:pt idx="1">
                  <c:v>2.5863825088480148</c:v>
                </c:pt>
                <c:pt idx="2">
                  <c:v>1.3691686269303742</c:v>
                </c:pt>
                <c:pt idx="3">
                  <c:v>2.4227313434110118</c:v>
                </c:pt>
                <c:pt idx="4">
                  <c:v>1.8453942928545715</c:v>
                </c:pt>
                <c:pt idx="5">
                  <c:v>2.2496473447192615</c:v>
                </c:pt>
                <c:pt idx="6">
                  <c:v>0.57733973958529239</c:v>
                </c:pt>
                <c:pt idx="7">
                  <c:v>0.95010057049725494</c:v>
                </c:pt>
                <c:pt idx="8">
                  <c:v>1.3972890063030476</c:v>
                </c:pt>
                <c:pt idx="9">
                  <c:v>0.94323772713305032</c:v>
                </c:pt>
                <c:pt idx="10">
                  <c:v>0.71276362284005113</c:v>
                </c:pt>
                <c:pt idx="11">
                  <c:v>0.80836719118636846</c:v>
                </c:pt>
                <c:pt idx="12">
                  <c:v>1.1296460070548133</c:v>
                </c:pt>
                <c:pt idx="13">
                  <c:v>0.58522027446309688</c:v>
                </c:pt>
                <c:pt idx="14">
                  <c:v>0.85855608444666864</c:v>
                </c:pt>
                <c:pt idx="15">
                  <c:v>1.2624289763364811</c:v>
                </c:pt>
                <c:pt idx="16">
                  <c:v>0.8053920796729459</c:v>
                </c:pt>
                <c:pt idx="17">
                  <c:v>0.60882569320166646</c:v>
                </c:pt>
                <c:pt idx="18">
                  <c:v>0.5864366311207404</c:v>
                </c:pt>
                <c:pt idx="19">
                  <c:v>0.87296357268283697</c:v>
                </c:pt>
                <c:pt idx="20">
                  <c:v>0.68751544985846602</c:v>
                </c:pt>
                <c:pt idx="21">
                  <c:v>0.79241590517538218</c:v>
                </c:pt>
                <c:pt idx="22">
                  <c:v>0.80576465563268052</c:v>
                </c:pt>
                <c:pt idx="23">
                  <c:v>0.93895712710196622</c:v>
                </c:pt>
                <c:pt idx="24">
                  <c:v>1.0978973511633401</c:v>
                </c:pt>
                <c:pt idx="25">
                  <c:v>1.0070213516130693</c:v>
                </c:pt>
                <c:pt idx="26">
                  <c:v>0.77591682323936351</c:v>
                </c:pt>
                <c:pt idx="27">
                  <c:v>0.74850783348553207</c:v>
                </c:pt>
                <c:pt idx="28">
                  <c:v>0.80975687621441683</c:v>
                </c:pt>
                <c:pt idx="29">
                  <c:v>0.97738077826159631</c:v>
                </c:pt>
                <c:pt idx="30">
                  <c:v>1.2533981399031355</c:v>
                </c:pt>
                <c:pt idx="31">
                  <c:v>0.92476180785000162</c:v>
                </c:pt>
                <c:pt idx="32">
                  <c:v>1.0484945157067065</c:v>
                </c:pt>
                <c:pt idx="33">
                  <c:v>0.68761181012942318</c:v>
                </c:pt>
                <c:pt idx="34">
                  <c:v>0.69415775460785412</c:v>
                </c:pt>
                <c:pt idx="35">
                  <c:v>0.71718008583435189</c:v>
                </c:pt>
                <c:pt idx="36">
                  <c:v>0.81196410643651185</c:v>
                </c:pt>
                <c:pt idx="37">
                  <c:v>0.84721275740286817</c:v>
                </c:pt>
                <c:pt idx="38">
                  <c:v>1.1130581544371874</c:v>
                </c:pt>
                <c:pt idx="39">
                  <c:v>1.0390439435207004</c:v>
                </c:pt>
                <c:pt idx="40">
                  <c:v>0.93128642589391564</c:v>
                </c:pt>
                <c:pt idx="41">
                  <c:v>0.9881492482611457</c:v>
                </c:pt>
                <c:pt idx="42">
                  <c:v>0.95399099828599154</c:v>
                </c:pt>
                <c:pt idx="43">
                  <c:v>1.1276817909839882</c:v>
                </c:pt>
                <c:pt idx="44">
                  <c:v>1.1851792897702149</c:v>
                </c:pt>
                <c:pt idx="45">
                  <c:v>1.1625539735496464</c:v>
                </c:pt>
                <c:pt idx="46">
                  <c:v>0.6171144988677244</c:v>
                </c:pt>
                <c:pt idx="47">
                  <c:v>1.1280868232445165</c:v>
                </c:pt>
                <c:pt idx="48">
                  <c:v>0.84257991114361641</c:v>
                </c:pt>
                <c:pt idx="49">
                  <c:v>0.82809815789547092</c:v>
                </c:pt>
                <c:pt idx="50">
                  <c:v>0.91647954280028954</c:v>
                </c:pt>
                <c:pt idx="51">
                  <c:v>0.83096684299878787</c:v>
                </c:pt>
                <c:pt idx="52">
                  <c:v>0.51119728343531279</c:v>
                </c:pt>
                <c:pt idx="53">
                  <c:v>0.89056560496629367</c:v>
                </c:pt>
                <c:pt idx="54">
                  <c:v>1.0609306086981012</c:v>
                </c:pt>
                <c:pt idx="55">
                  <c:v>0.50401458447221203</c:v>
                </c:pt>
                <c:pt idx="56">
                  <c:v>0.85849305066802362</c:v>
                </c:pt>
                <c:pt idx="57">
                  <c:v>0.99607347085858511</c:v>
                </c:pt>
                <c:pt idx="58">
                  <c:v>1.1298244502919899</c:v>
                </c:pt>
                <c:pt idx="59">
                  <c:v>1.866027456243778</c:v>
                </c:pt>
                <c:pt idx="60">
                  <c:v>1.0884274931474656</c:v>
                </c:pt>
                <c:pt idx="61">
                  <c:v>0.77320662549909625</c:v>
                </c:pt>
                <c:pt idx="62">
                  <c:v>0.78418567951387985</c:v>
                </c:pt>
                <c:pt idx="63">
                  <c:v>1.7420390768663847</c:v>
                </c:pt>
                <c:pt idx="64">
                  <c:v>7.5139852132065137</c:v>
                </c:pt>
                <c:pt idx="65">
                  <c:v>4.388764768330037</c:v>
                </c:pt>
                <c:pt idx="66">
                  <c:v>3.8467513296431779</c:v>
                </c:pt>
                <c:pt idx="67">
                  <c:v>2.7622048638744348</c:v>
                </c:pt>
                <c:pt idx="68">
                  <c:v>5.8111046357387544</c:v>
                </c:pt>
                <c:pt idx="69">
                  <c:v>1.3552206236556601</c:v>
                </c:pt>
                <c:pt idx="70">
                  <c:v>0.64428836624938024</c:v>
                </c:pt>
                <c:pt idx="71">
                  <c:v>1.0495217782778969</c:v>
                </c:pt>
                <c:pt idx="72">
                  <c:v>0.6450802555149513</c:v>
                </c:pt>
                <c:pt idx="73">
                  <c:v>1.3502448918687346</c:v>
                </c:pt>
                <c:pt idx="74">
                  <c:v>0.95297912081148117</c:v>
                </c:pt>
                <c:pt idx="75">
                  <c:v>0.76330626044445438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B-470B-985A-BFFA60712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797904"/>
        <c:axId val="1263191952"/>
      </c:barChart>
      <c:catAx>
        <c:axId val="9257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1952"/>
        <c:crosses val="autoZero"/>
        <c:auto val="1"/>
        <c:lblAlgn val="ctr"/>
        <c:lblOffset val="100"/>
        <c:noMultiLvlLbl val="0"/>
      </c:catAx>
      <c:valAx>
        <c:axId val="1263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4 way sorting  results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(cell number per each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'[1]flow sorting'!$P$17</c:f>
              <c:strCache>
                <c:ptCount val="1"/>
                <c:pt idx="0">
                  <c:v>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'[1]flow sorting'!$O$18:$O$23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'[1]flow sorting'!$P$18:$P$23</c:f>
              <c:numCache>
                <c:formatCode>General</c:formatCode>
                <c:ptCount val="6"/>
                <c:pt idx="0">
                  <c:v>55166</c:v>
                </c:pt>
                <c:pt idx="1">
                  <c:v>78213</c:v>
                </c:pt>
                <c:pt idx="2">
                  <c:v>283870</c:v>
                </c:pt>
                <c:pt idx="3">
                  <c:v>113419</c:v>
                </c:pt>
                <c:pt idx="4">
                  <c:v>116609</c:v>
                </c:pt>
                <c:pt idx="5">
                  <c:v>414299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0-49D5-9AE6-D7246BDFD4C9}"/>
            </c:ext>
          </c:extLst>
        </c:ser>
        <c:ser>
          <c:idx val="1"/>
          <c:order val="1"/>
          <c:tx>
            <c:strRef>
              <c:f>'[1]flow sorting'!$Q$17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'[1]flow sorting'!$O$18:$O$23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'[1]flow sorting'!$Q$18:$Q$23</c:f>
              <c:numCache>
                <c:formatCode>General</c:formatCode>
                <c:ptCount val="6"/>
                <c:pt idx="0">
                  <c:v>169336</c:v>
                </c:pt>
                <c:pt idx="1">
                  <c:v>184234</c:v>
                </c:pt>
                <c:pt idx="2">
                  <c:v>474133</c:v>
                </c:pt>
                <c:pt idx="3">
                  <c:v>220128</c:v>
                </c:pt>
                <c:pt idx="4">
                  <c:v>201934</c:v>
                </c:pt>
                <c:pt idx="5">
                  <c:v>603142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0-49D5-9AE6-D7246BDFD4C9}"/>
            </c:ext>
          </c:extLst>
        </c:ser>
        <c:ser>
          <c:idx val="2"/>
          <c:order val="2"/>
          <c:tx>
            <c:strRef>
              <c:f>'[1]flow sorting'!$R$17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'[1]flow sorting'!$O$18:$O$23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'[1]flow sorting'!$R$18:$R$23</c:f>
              <c:numCache>
                <c:formatCode>General</c:formatCode>
                <c:ptCount val="6"/>
                <c:pt idx="0">
                  <c:v>148700</c:v>
                </c:pt>
                <c:pt idx="1">
                  <c:v>546110</c:v>
                </c:pt>
                <c:pt idx="2">
                  <c:v>373625</c:v>
                </c:pt>
                <c:pt idx="3">
                  <c:v>12522</c:v>
                </c:pt>
                <c:pt idx="4">
                  <c:v>62399</c:v>
                </c:pt>
                <c:pt idx="5">
                  <c:v>223291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0-49D5-9AE6-D7246BDFD4C9}"/>
            </c:ext>
          </c:extLst>
        </c:ser>
        <c:ser>
          <c:idx val="3"/>
          <c:order val="3"/>
          <c:tx>
            <c:strRef>
              <c:f>'[1]flow sorting'!$S$17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'[1]flow sorting'!$O$18:$O$23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'[1]flow sorting'!$S$18:$S$23</c:f>
              <c:numCache>
                <c:formatCode>General</c:formatCode>
                <c:ptCount val="6"/>
                <c:pt idx="0">
                  <c:v>102556</c:v>
                </c:pt>
                <c:pt idx="1">
                  <c:v>184413</c:v>
                </c:pt>
                <c:pt idx="2">
                  <c:v>147361</c:v>
                </c:pt>
                <c:pt idx="3">
                  <c:v>2856</c:v>
                </c:pt>
                <c:pt idx="4">
                  <c:v>35155</c:v>
                </c:pt>
                <c:pt idx="5">
                  <c:v>133828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0-49D5-9AE6-D7246BDF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576479"/>
        <c:axId val="717789855"/>
      </c:barChart>
      <c:catAx>
        <c:axId val="6135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9855"/>
        <c:crosses val="autoZero"/>
        <c:auto val="1"/>
        <c:lblAlgn val="ctr"/>
        <c:lblOffset val="100"/>
        <c:noMultiLvlLbl val="0"/>
      </c:catAx>
      <c:valAx>
        <c:axId val="7177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per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shRNA!$A$2:$A$17</c:f>
              <c:strCache>
                <c:ptCount val="16"/>
                <c:pt idx="0">
                  <c:v>P1_F1.fq</c:v>
                </c:pt>
                <c:pt idx="1">
                  <c:v>P1_F2.fq</c:v>
                </c:pt>
                <c:pt idx="2">
                  <c:v>P1_F3.fq</c:v>
                </c:pt>
                <c:pt idx="3">
                  <c:v>P1_F4.fq</c:v>
                </c:pt>
                <c:pt idx="4">
                  <c:v>P1_F5.fq</c:v>
                </c:pt>
                <c:pt idx="5">
                  <c:v>P1_F6.fq</c:v>
                </c:pt>
                <c:pt idx="6">
                  <c:v>P1_F7.fq</c:v>
                </c:pt>
                <c:pt idx="7">
                  <c:v>P1_F8.fq</c:v>
                </c:pt>
                <c:pt idx="8">
                  <c:v>P2_F1.fq</c:v>
                </c:pt>
                <c:pt idx="9">
                  <c:v>P2_F2.fq</c:v>
                </c:pt>
                <c:pt idx="10">
                  <c:v>P2_F3.fq</c:v>
                </c:pt>
                <c:pt idx="11">
                  <c:v>P2_F4.fq</c:v>
                </c:pt>
                <c:pt idx="12">
                  <c:v>P2_F5.fq</c:v>
                </c:pt>
                <c:pt idx="13">
                  <c:v>P2_F6.fq</c:v>
                </c:pt>
                <c:pt idx="14">
                  <c:v>P2_F7.fq</c:v>
                </c:pt>
                <c:pt idx="15">
                  <c:v>P2_F8.fq</c:v>
                </c:pt>
              </c:strCache>
            </c:strRef>
          </c:cat>
          <c:val>
            <c:numRef>
              <c:f>shRNA!$B$2:$B$17</c:f>
              <c:numCache>
                <c:formatCode>General</c:formatCode>
                <c:ptCount val="16"/>
                <c:pt idx="0">
                  <c:v>133230</c:v>
                </c:pt>
                <c:pt idx="1">
                  <c:v>82507</c:v>
                </c:pt>
                <c:pt idx="2">
                  <c:v>119912</c:v>
                </c:pt>
                <c:pt idx="3">
                  <c:v>168085</c:v>
                </c:pt>
                <c:pt idx="4">
                  <c:v>119282</c:v>
                </c:pt>
                <c:pt idx="5">
                  <c:v>79666</c:v>
                </c:pt>
                <c:pt idx="6">
                  <c:v>71394</c:v>
                </c:pt>
                <c:pt idx="7">
                  <c:v>52621</c:v>
                </c:pt>
                <c:pt idx="8">
                  <c:v>166900</c:v>
                </c:pt>
                <c:pt idx="9">
                  <c:v>272</c:v>
                </c:pt>
                <c:pt idx="10">
                  <c:v>49</c:v>
                </c:pt>
                <c:pt idx="11">
                  <c:v>184</c:v>
                </c:pt>
                <c:pt idx="12">
                  <c:v>139956</c:v>
                </c:pt>
                <c:pt idx="13">
                  <c:v>131137</c:v>
                </c:pt>
                <c:pt idx="14">
                  <c:v>168725</c:v>
                </c:pt>
                <c:pt idx="15">
                  <c:v>166691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148-BAC2-3A923480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902400"/>
        <c:axId val="1263226480"/>
      </c:barChart>
      <c:catAx>
        <c:axId val="7839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26480"/>
        <c:crosses val="autoZero"/>
        <c:auto val="1"/>
        <c:lblAlgn val="ctr"/>
        <c:lblOffset val="100"/>
        <c:noMultiLvlLbl val="0"/>
      </c:catAx>
      <c:valAx>
        <c:axId val="12632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Read Counts per File</a:t>
            </a:r>
          </a:p>
        </c:rich>
      </c:tx>
      <c:layout>
        <c:manualLayout>
          <c:xMode val="edge"/>
          <c:yMode val="edge"/>
          <c:x val="0.4232066882376046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gRNA'!$B$1</c:f>
              <c:strCache>
                <c:ptCount val="1"/>
                <c:pt idx="0">
                  <c:v>Vect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gRNA'!$A$2:$A$29</c:f>
              <c:strCache>
                <c:ptCount val="28"/>
                <c:pt idx="0">
                  <c:v>P3_F1.fq</c:v>
                </c:pt>
                <c:pt idx="1">
                  <c:v>P3_F2.fq</c:v>
                </c:pt>
                <c:pt idx="2">
                  <c:v>P3_F3.fq</c:v>
                </c:pt>
                <c:pt idx="3">
                  <c:v>P3_F4.fq</c:v>
                </c:pt>
                <c:pt idx="4">
                  <c:v>P3_F5.fq</c:v>
                </c:pt>
                <c:pt idx="5">
                  <c:v>P3_F6.fq</c:v>
                </c:pt>
                <c:pt idx="6">
                  <c:v>P3_F7.fq</c:v>
                </c:pt>
                <c:pt idx="7">
                  <c:v>P3_F8.fq</c:v>
                </c:pt>
                <c:pt idx="8">
                  <c:v>P4_F1.fq</c:v>
                </c:pt>
                <c:pt idx="9">
                  <c:v>P4_F2.fq</c:v>
                </c:pt>
                <c:pt idx="10">
                  <c:v>P4_F3.fq</c:v>
                </c:pt>
                <c:pt idx="11">
                  <c:v>P4_F4.fq</c:v>
                </c:pt>
                <c:pt idx="12">
                  <c:v>P4_F5.fq</c:v>
                </c:pt>
                <c:pt idx="13">
                  <c:v>P4_F6.fq</c:v>
                </c:pt>
                <c:pt idx="14">
                  <c:v>P4_F7.fq</c:v>
                </c:pt>
                <c:pt idx="15">
                  <c:v>P4_F8.fq</c:v>
                </c:pt>
                <c:pt idx="16">
                  <c:v>P5_F1.fq</c:v>
                </c:pt>
                <c:pt idx="17">
                  <c:v>P5_F2.fq</c:v>
                </c:pt>
                <c:pt idx="18">
                  <c:v>P5_F3.fq</c:v>
                </c:pt>
                <c:pt idx="19">
                  <c:v>P5_F4.fq</c:v>
                </c:pt>
                <c:pt idx="20">
                  <c:v>P5_F5.fq</c:v>
                </c:pt>
                <c:pt idx="21">
                  <c:v>P5_F6.fq</c:v>
                </c:pt>
                <c:pt idx="22">
                  <c:v>P5_F7.fq</c:v>
                </c:pt>
                <c:pt idx="23">
                  <c:v>P5_F8.fq</c:v>
                </c:pt>
                <c:pt idx="24">
                  <c:v>P6_F1.fq</c:v>
                </c:pt>
                <c:pt idx="25">
                  <c:v>P6_F2.fq</c:v>
                </c:pt>
                <c:pt idx="26">
                  <c:v>P6_F3.fq</c:v>
                </c:pt>
                <c:pt idx="27">
                  <c:v>P6_F4.fq</c:v>
                </c:pt>
              </c:strCache>
            </c:strRef>
          </c:cat>
          <c:val>
            <c:numRef>
              <c:f>'Raw gRNA'!$B$2:$B$29</c:f>
              <c:numCache>
                <c:formatCode>General</c:formatCode>
                <c:ptCount val="28"/>
                <c:pt idx="0">
                  <c:v>991525</c:v>
                </c:pt>
                <c:pt idx="1">
                  <c:v>1198646</c:v>
                </c:pt>
                <c:pt idx="2">
                  <c:v>697165</c:v>
                </c:pt>
                <c:pt idx="3">
                  <c:v>702325</c:v>
                </c:pt>
                <c:pt idx="4">
                  <c:v>299745</c:v>
                </c:pt>
                <c:pt idx="5">
                  <c:v>571405</c:v>
                </c:pt>
                <c:pt idx="6">
                  <c:v>378398</c:v>
                </c:pt>
                <c:pt idx="7">
                  <c:v>166493</c:v>
                </c:pt>
                <c:pt idx="8">
                  <c:v>492762</c:v>
                </c:pt>
                <c:pt idx="9">
                  <c:v>822041</c:v>
                </c:pt>
                <c:pt idx="10">
                  <c:v>694106</c:v>
                </c:pt>
                <c:pt idx="11">
                  <c:v>415723</c:v>
                </c:pt>
                <c:pt idx="12">
                  <c:v>1320906</c:v>
                </c:pt>
                <c:pt idx="13">
                  <c:v>1143199</c:v>
                </c:pt>
                <c:pt idx="14">
                  <c:v>1028983</c:v>
                </c:pt>
                <c:pt idx="15">
                  <c:v>800541</c:v>
                </c:pt>
                <c:pt idx="16">
                  <c:v>566006</c:v>
                </c:pt>
                <c:pt idx="17">
                  <c:v>563096</c:v>
                </c:pt>
                <c:pt idx="18">
                  <c:v>428772</c:v>
                </c:pt>
                <c:pt idx="19">
                  <c:v>475923</c:v>
                </c:pt>
                <c:pt idx="20">
                  <c:v>197079</c:v>
                </c:pt>
                <c:pt idx="21">
                  <c:v>308794</c:v>
                </c:pt>
                <c:pt idx="22">
                  <c:v>217895</c:v>
                </c:pt>
                <c:pt idx="23">
                  <c:v>118527</c:v>
                </c:pt>
                <c:pt idx="24">
                  <c:v>251009</c:v>
                </c:pt>
                <c:pt idx="25">
                  <c:v>293169</c:v>
                </c:pt>
                <c:pt idx="26">
                  <c:v>274866</c:v>
                </c:pt>
                <c:pt idx="27">
                  <c:v>255131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484-978D-CE4E1D34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876560"/>
        <c:axId val="1263182384"/>
      </c:barChart>
      <c:catAx>
        <c:axId val="13178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82384"/>
        <c:crosses val="autoZero"/>
        <c:auto val="1"/>
        <c:lblAlgn val="ctr"/>
        <c:lblOffset val="100"/>
        <c:noMultiLvlLbl val="0"/>
      </c:catAx>
      <c:valAx>
        <c:axId val="12631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Total/SUM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gRNA'!$C$2:$C$29</c:f>
              <c:numCache>
                <c:formatCode>General</c:formatCode>
                <c:ptCount val="28"/>
                <c:pt idx="0">
                  <c:v>0.99112175688963966</c:v>
                </c:pt>
                <c:pt idx="1">
                  <c:v>0.9843606869751369</c:v>
                </c:pt>
                <c:pt idx="2">
                  <c:v>0.98804013397115464</c:v>
                </c:pt>
                <c:pt idx="3">
                  <c:v>0.98541131242658309</c:v>
                </c:pt>
                <c:pt idx="4">
                  <c:v>0.85230779495904851</c:v>
                </c:pt>
                <c:pt idx="5">
                  <c:v>0.90731442672010221</c:v>
                </c:pt>
                <c:pt idx="6">
                  <c:v>0.9443680991971416</c:v>
                </c:pt>
                <c:pt idx="7">
                  <c:v>0.89589952730745437</c:v>
                </c:pt>
                <c:pt idx="8">
                  <c:v>0.98799217472126499</c:v>
                </c:pt>
                <c:pt idx="9">
                  <c:v>0.94774956480272887</c:v>
                </c:pt>
                <c:pt idx="10">
                  <c:v>0.4809827317441428</c:v>
                </c:pt>
                <c:pt idx="11">
                  <c:v>0.50380902668363314</c:v>
                </c:pt>
                <c:pt idx="12">
                  <c:v>0.99687487224677607</c:v>
                </c:pt>
                <c:pt idx="13">
                  <c:v>0.99836074034354472</c:v>
                </c:pt>
                <c:pt idx="14">
                  <c:v>0.99173164182498641</c:v>
                </c:pt>
                <c:pt idx="15">
                  <c:v>0.9874984541703673</c:v>
                </c:pt>
                <c:pt idx="16">
                  <c:v>1.0002650148584997</c:v>
                </c:pt>
                <c:pt idx="17">
                  <c:v>0.99163730518419591</c:v>
                </c:pt>
                <c:pt idx="18">
                  <c:v>0.99151763641282542</c:v>
                </c:pt>
                <c:pt idx="19">
                  <c:v>0.99501179812700791</c:v>
                </c:pt>
                <c:pt idx="20">
                  <c:v>0.96734811928211528</c:v>
                </c:pt>
                <c:pt idx="21">
                  <c:v>1.0033355570380253</c:v>
                </c:pt>
                <c:pt idx="22">
                  <c:v>0.91433029670254018</c:v>
                </c:pt>
                <c:pt idx="23">
                  <c:v>0.95308242003931598</c:v>
                </c:pt>
                <c:pt idx="24">
                  <c:v>1.0053065826324952</c:v>
                </c:pt>
                <c:pt idx="25">
                  <c:v>0.93665428472996803</c:v>
                </c:pt>
                <c:pt idx="26">
                  <c:v>0.98627694949539046</c:v>
                </c:pt>
                <c:pt idx="27">
                  <c:v>0.99145928954145124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4DDC-BCC6-3C5DEA9E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789472"/>
        <c:axId val="1263183216"/>
      </c:barChart>
      <c:catAx>
        <c:axId val="12757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83216"/>
        <c:crosses val="autoZero"/>
        <c:auto val="1"/>
        <c:lblAlgn val="ctr"/>
        <c:lblOffset val="100"/>
        <c:noMultiLvlLbl val="0"/>
      </c:catAx>
      <c:valAx>
        <c:axId val="12631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shRNA!$C$41:$FG$41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E-4BE1-B4B4-933159C80D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shRNA!$C$42:$FG$42</c:f>
              <c:numCache>
                <c:formatCode>General</c:formatCode>
                <c:ptCount val="161"/>
                <c:pt idx="0">
                  <c:v>1.0152758586478854</c:v>
                </c:pt>
                <c:pt idx="1">
                  <c:v>1.0162901202449361</c:v>
                </c:pt>
                <c:pt idx="2">
                  <c:v>1.2501461264088249</c:v>
                </c:pt>
                <c:pt idx="3">
                  <c:v>1.0583303496935066</c:v>
                </c:pt>
                <c:pt idx="4">
                  <c:v>1.3965596367089572</c:v>
                </c:pt>
                <c:pt idx="5">
                  <c:v>0</c:v>
                </c:pt>
                <c:pt idx="6">
                  <c:v>0.79457038854423323</c:v>
                </c:pt>
                <c:pt idx="7">
                  <c:v>0</c:v>
                </c:pt>
                <c:pt idx="8">
                  <c:v>1.1048440546990272</c:v>
                </c:pt>
                <c:pt idx="9">
                  <c:v>0.79939211878452066</c:v>
                </c:pt>
                <c:pt idx="10">
                  <c:v>0.80738603997236602</c:v>
                </c:pt>
                <c:pt idx="11">
                  <c:v>0.8164577932304824</c:v>
                </c:pt>
                <c:pt idx="12">
                  <c:v>1.0061272190424868</c:v>
                </c:pt>
                <c:pt idx="13">
                  <c:v>0.81899117812391953</c:v>
                </c:pt>
                <c:pt idx="14">
                  <c:v>0</c:v>
                </c:pt>
                <c:pt idx="15">
                  <c:v>0</c:v>
                </c:pt>
                <c:pt idx="16">
                  <c:v>1.0316599399646897</c:v>
                </c:pt>
                <c:pt idx="17">
                  <c:v>1.1489724414991362</c:v>
                </c:pt>
                <c:pt idx="18">
                  <c:v>1.0721027743895353</c:v>
                </c:pt>
                <c:pt idx="19">
                  <c:v>0.50835417331593413</c:v>
                </c:pt>
                <c:pt idx="20">
                  <c:v>0</c:v>
                </c:pt>
                <c:pt idx="21">
                  <c:v>0.75604935534984563</c:v>
                </c:pt>
                <c:pt idx="22">
                  <c:v>1.0432516246833943</c:v>
                </c:pt>
                <c:pt idx="23">
                  <c:v>1.0255984832081406</c:v>
                </c:pt>
                <c:pt idx="24">
                  <c:v>0</c:v>
                </c:pt>
                <c:pt idx="25">
                  <c:v>1.2401449573975543</c:v>
                </c:pt>
                <c:pt idx="26">
                  <c:v>1.1891590769728742</c:v>
                </c:pt>
                <c:pt idx="27">
                  <c:v>1.2001053341405323</c:v>
                </c:pt>
                <c:pt idx="28">
                  <c:v>1.1185629624496831</c:v>
                </c:pt>
                <c:pt idx="29">
                  <c:v>0.97073605063687807</c:v>
                </c:pt>
                <c:pt idx="30">
                  <c:v>1.0765147199631544</c:v>
                </c:pt>
                <c:pt idx="31">
                  <c:v>0</c:v>
                </c:pt>
                <c:pt idx="32">
                  <c:v>0.79831428671424953</c:v>
                </c:pt>
                <c:pt idx="33">
                  <c:v>1.399469135952101</c:v>
                </c:pt>
                <c:pt idx="34">
                  <c:v>1.1826499740440293</c:v>
                </c:pt>
                <c:pt idx="35">
                  <c:v>0.95089540834895714</c:v>
                </c:pt>
                <c:pt idx="36">
                  <c:v>1.0383124618198141</c:v>
                </c:pt>
                <c:pt idx="37">
                  <c:v>0.69206090506119766</c:v>
                </c:pt>
                <c:pt idx="38">
                  <c:v>0.9382419139048952</c:v>
                </c:pt>
                <c:pt idx="39">
                  <c:v>1.1728344580651213</c:v>
                </c:pt>
                <c:pt idx="40">
                  <c:v>1.1779663689649178</c:v>
                </c:pt>
                <c:pt idx="41">
                  <c:v>0.97233587609575245</c:v>
                </c:pt>
                <c:pt idx="42">
                  <c:v>0.78199654186002743</c:v>
                </c:pt>
                <c:pt idx="43">
                  <c:v>1.110420695395065</c:v>
                </c:pt>
                <c:pt idx="44">
                  <c:v>1.0055626134201285</c:v>
                </c:pt>
                <c:pt idx="45">
                  <c:v>1.305560405061698</c:v>
                </c:pt>
                <c:pt idx="46">
                  <c:v>0.97962839516647082</c:v>
                </c:pt>
                <c:pt idx="47">
                  <c:v>1.0765147199631546</c:v>
                </c:pt>
                <c:pt idx="48">
                  <c:v>1.0579948840047844</c:v>
                </c:pt>
                <c:pt idx="49">
                  <c:v>1.1534086285319514</c:v>
                </c:pt>
                <c:pt idx="50">
                  <c:v>0.98937345785323394</c:v>
                </c:pt>
                <c:pt idx="51">
                  <c:v>1.1072722833906732</c:v>
                </c:pt>
                <c:pt idx="52">
                  <c:v>1.0633864916709213</c:v>
                </c:pt>
                <c:pt idx="53">
                  <c:v>0.84276949192334616</c:v>
                </c:pt>
                <c:pt idx="54">
                  <c:v>0.95149161678894956</c:v>
                </c:pt>
                <c:pt idx="55">
                  <c:v>1.6498758208130957</c:v>
                </c:pt>
                <c:pt idx="56">
                  <c:v>0.68317280305354056</c:v>
                </c:pt>
                <c:pt idx="57">
                  <c:v>0.68945324761685178</c:v>
                </c:pt>
                <c:pt idx="58">
                  <c:v>1.0624600111986393</c:v>
                </c:pt>
                <c:pt idx="59">
                  <c:v>1.1309234061706785</c:v>
                </c:pt>
                <c:pt idx="60">
                  <c:v>1.0803213491002237</c:v>
                </c:pt>
                <c:pt idx="61">
                  <c:v>0.84879045227864103</c:v>
                </c:pt>
                <c:pt idx="62">
                  <c:v>0.58465885653171334</c:v>
                </c:pt>
                <c:pt idx="63">
                  <c:v>0.9334835949833219</c:v>
                </c:pt>
                <c:pt idx="64">
                  <c:v>1.3257079421768478</c:v>
                </c:pt>
                <c:pt idx="65">
                  <c:v>0</c:v>
                </c:pt>
                <c:pt idx="66">
                  <c:v>1.0300396351365515</c:v>
                </c:pt>
                <c:pt idx="67">
                  <c:v>1.1478500327317975</c:v>
                </c:pt>
                <c:pt idx="68">
                  <c:v>1.0167083466318683</c:v>
                </c:pt>
                <c:pt idx="69">
                  <c:v>1.2291548668236019</c:v>
                </c:pt>
                <c:pt idx="70">
                  <c:v>2.2606809119226243</c:v>
                </c:pt>
                <c:pt idx="71">
                  <c:v>1.2110790599585488</c:v>
                </c:pt>
                <c:pt idx="72">
                  <c:v>1.1783471934731826</c:v>
                </c:pt>
                <c:pt idx="73">
                  <c:v>1.4591313975404205</c:v>
                </c:pt>
                <c:pt idx="74">
                  <c:v>1.0092325499654575</c:v>
                </c:pt>
                <c:pt idx="75">
                  <c:v>1.11791913226943</c:v>
                </c:pt>
                <c:pt idx="76">
                  <c:v>1.2402115459369332</c:v>
                </c:pt>
                <c:pt idx="77">
                  <c:v>1.2585723564275118</c:v>
                </c:pt>
                <c:pt idx="78">
                  <c:v>1.0623500525952183</c:v>
                </c:pt>
                <c:pt idx="79">
                  <c:v>1.1467222016998821</c:v>
                </c:pt>
                <c:pt idx="80">
                  <c:v>1.266128108138483</c:v>
                </c:pt>
                <c:pt idx="81">
                  <c:v>1.2918176639557857</c:v>
                </c:pt>
                <c:pt idx="82">
                  <c:v>0.74527942151295323</c:v>
                </c:pt>
                <c:pt idx="83">
                  <c:v>1.0115176047955678</c:v>
                </c:pt>
                <c:pt idx="84">
                  <c:v>0.98798554891355317</c:v>
                </c:pt>
                <c:pt idx="85">
                  <c:v>1.1748501991905582</c:v>
                </c:pt>
                <c:pt idx="86">
                  <c:v>1.3861317854392832</c:v>
                </c:pt>
                <c:pt idx="87">
                  <c:v>1.0930178937361745</c:v>
                </c:pt>
                <c:pt idx="88">
                  <c:v>0.82920728429594359</c:v>
                </c:pt>
                <c:pt idx="89">
                  <c:v>1.4353529599508728</c:v>
                </c:pt>
                <c:pt idx="90">
                  <c:v>1.1869264861132218</c:v>
                </c:pt>
                <c:pt idx="91">
                  <c:v>1.4209994303513642</c:v>
                </c:pt>
                <c:pt idx="92">
                  <c:v>0.94792081143513274</c:v>
                </c:pt>
                <c:pt idx="93">
                  <c:v>0.62928617821375576</c:v>
                </c:pt>
                <c:pt idx="94">
                  <c:v>0.53825735998157731</c:v>
                </c:pt>
                <c:pt idx="95">
                  <c:v>0.96335009980530284</c:v>
                </c:pt>
                <c:pt idx="96">
                  <c:v>1.0319253528640893</c:v>
                </c:pt>
                <c:pt idx="97">
                  <c:v>1.1662242799600842</c:v>
                </c:pt>
                <c:pt idx="98">
                  <c:v>0.9628826106337105</c:v>
                </c:pt>
                <c:pt idx="99">
                  <c:v>0.87405094235540537</c:v>
                </c:pt>
                <c:pt idx="100">
                  <c:v>0.61099484106016877</c:v>
                </c:pt>
                <c:pt idx="101">
                  <c:v>1.1922149001461104</c:v>
                </c:pt>
                <c:pt idx="102">
                  <c:v>1.0171894920327635</c:v>
                </c:pt>
                <c:pt idx="103">
                  <c:v>1.4838446140032671</c:v>
                </c:pt>
                <c:pt idx="104">
                  <c:v>0.82873217166681434</c:v>
                </c:pt>
                <c:pt idx="105">
                  <c:v>0.81963979100061435</c:v>
                </c:pt>
                <c:pt idx="106">
                  <c:v>0.84677072484906668</c:v>
                </c:pt>
                <c:pt idx="107">
                  <c:v>1.4164667367936243</c:v>
                </c:pt>
                <c:pt idx="108">
                  <c:v>0.82516987345193349</c:v>
                </c:pt>
                <c:pt idx="109">
                  <c:v>1.1494465378232537</c:v>
                </c:pt>
                <c:pt idx="110">
                  <c:v>0.97328728106257822</c:v>
                </c:pt>
                <c:pt idx="111">
                  <c:v>1.1101558049620033</c:v>
                </c:pt>
                <c:pt idx="112">
                  <c:v>1.136321093294441</c:v>
                </c:pt>
                <c:pt idx="113">
                  <c:v>1.0185485427343692</c:v>
                </c:pt>
                <c:pt idx="114">
                  <c:v>1.614772079944732</c:v>
                </c:pt>
                <c:pt idx="115">
                  <c:v>1.093877860607722</c:v>
                </c:pt>
                <c:pt idx="116">
                  <c:v>1.614772079944732</c:v>
                </c:pt>
                <c:pt idx="117">
                  <c:v>1.2783612299562461</c:v>
                </c:pt>
                <c:pt idx="118">
                  <c:v>1.0255984832081406</c:v>
                </c:pt>
                <c:pt idx="119">
                  <c:v>1.3321869659544039</c:v>
                </c:pt>
                <c:pt idx="120">
                  <c:v>1.3505366486810484</c:v>
                </c:pt>
                <c:pt idx="121">
                  <c:v>0.66730328855760213</c:v>
                </c:pt>
                <c:pt idx="122">
                  <c:v>1.1314145837306768</c:v>
                </c:pt>
                <c:pt idx="123">
                  <c:v>1.0068578851420094</c:v>
                </c:pt>
                <c:pt idx="124">
                  <c:v>1.9947184516964338</c:v>
                </c:pt>
                <c:pt idx="125">
                  <c:v>0.88078477087894469</c:v>
                </c:pt>
                <c:pt idx="126">
                  <c:v>1.0765147199631546</c:v>
                </c:pt>
                <c:pt idx="127">
                  <c:v>1.5122468685196695</c:v>
                </c:pt>
                <c:pt idx="128">
                  <c:v>1.2348257081930305</c:v>
                </c:pt>
                <c:pt idx="129">
                  <c:v>1.4420691836939585</c:v>
                </c:pt>
                <c:pt idx="130">
                  <c:v>1.1292112447165956</c:v>
                </c:pt>
                <c:pt idx="131">
                  <c:v>0.82598940494868778</c:v>
                </c:pt>
                <c:pt idx="132">
                  <c:v>0.98182129552195119</c:v>
                </c:pt>
                <c:pt idx="133">
                  <c:v>1.2296590734307165</c:v>
                </c:pt>
                <c:pt idx="134">
                  <c:v>0.96643957505134981</c:v>
                </c:pt>
                <c:pt idx="135">
                  <c:v>0</c:v>
                </c:pt>
                <c:pt idx="136">
                  <c:v>1.0958995129974562</c:v>
                </c:pt>
                <c:pt idx="137">
                  <c:v>1.0220925769179259</c:v>
                </c:pt>
                <c:pt idx="138">
                  <c:v>1.0934469477888513</c:v>
                </c:pt>
                <c:pt idx="139">
                  <c:v>1.9947184516964338</c:v>
                </c:pt>
                <c:pt idx="140">
                  <c:v>1.2249995089235899</c:v>
                </c:pt>
                <c:pt idx="141">
                  <c:v>1.0054241252486065</c:v>
                </c:pt>
                <c:pt idx="142">
                  <c:v>0.6752683243405242</c:v>
                </c:pt>
                <c:pt idx="143">
                  <c:v>1.2918176639557857</c:v>
                </c:pt>
                <c:pt idx="144">
                  <c:v>0.89117595293890439</c:v>
                </c:pt>
                <c:pt idx="145">
                  <c:v>1.3650051754928489</c:v>
                </c:pt>
                <c:pt idx="146">
                  <c:v>1.3681812697068667</c:v>
                </c:pt>
                <c:pt idx="147">
                  <c:v>0.98503885774866895</c:v>
                </c:pt>
                <c:pt idx="148">
                  <c:v>1.5004114510534621</c:v>
                </c:pt>
                <c:pt idx="149">
                  <c:v>1.0247592045803107</c:v>
                </c:pt>
                <c:pt idx="150">
                  <c:v>1.527487102650422</c:v>
                </c:pt>
                <c:pt idx="151">
                  <c:v>1.1200731190368083</c:v>
                </c:pt>
                <c:pt idx="152">
                  <c:v>1.208602415664155</c:v>
                </c:pt>
                <c:pt idx="153">
                  <c:v>1.2033370020410059</c:v>
                </c:pt>
                <c:pt idx="154">
                  <c:v>1.029279890413751</c:v>
                </c:pt>
                <c:pt idx="155">
                  <c:v>1.2089654839376789</c:v>
                </c:pt>
                <c:pt idx="156">
                  <c:v>0.89709559996929544</c:v>
                </c:pt>
                <c:pt idx="157">
                  <c:v>1.1086494877232489</c:v>
                </c:pt>
                <c:pt idx="158">
                  <c:v>1.2154198451196907</c:v>
                </c:pt>
                <c:pt idx="159">
                  <c:v>0.93486804628379205</c:v>
                </c:pt>
                <c:pt idx="160">
                  <c:v>1.159238375346747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E-4BE1-B4B4-933159C80D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shRNA!$C$43:$FG$43</c:f>
              <c:numCache>
                <c:formatCode>General</c:formatCode>
                <c:ptCount val="161"/>
                <c:pt idx="0">
                  <c:v>1.3705349991191143</c:v>
                </c:pt>
                <c:pt idx="1">
                  <c:v>2.6766560629309977</c:v>
                </c:pt>
                <c:pt idx="2">
                  <c:v>0.96770158331163281</c:v>
                </c:pt>
                <c:pt idx="3">
                  <c:v>1.1636151420951941</c:v>
                </c:pt>
                <c:pt idx="4">
                  <c:v>1.1711223365603245</c:v>
                </c:pt>
                <c:pt idx="5">
                  <c:v>0</c:v>
                </c:pt>
                <c:pt idx="6">
                  <c:v>0.68780200718622231</c:v>
                </c:pt>
                <c:pt idx="7">
                  <c:v>0</c:v>
                </c:pt>
                <c:pt idx="8">
                  <c:v>1.695835718123115</c:v>
                </c:pt>
                <c:pt idx="9">
                  <c:v>1.1000641394448338</c:v>
                </c:pt>
                <c:pt idx="10">
                  <c:v>0.67507733519348789</c:v>
                </c:pt>
                <c:pt idx="11">
                  <c:v>0.71158081469482104</c:v>
                </c:pt>
                <c:pt idx="12">
                  <c:v>0.83757191170961265</c:v>
                </c:pt>
                <c:pt idx="13">
                  <c:v>1.1475679358565891</c:v>
                </c:pt>
                <c:pt idx="14">
                  <c:v>0</c:v>
                </c:pt>
                <c:pt idx="15">
                  <c:v>0</c:v>
                </c:pt>
                <c:pt idx="16">
                  <c:v>1.0802018702604133</c:v>
                </c:pt>
                <c:pt idx="17">
                  <c:v>0.74783206402643998</c:v>
                </c:pt>
                <c:pt idx="18">
                  <c:v>1.4115986969679404</c:v>
                </c:pt>
                <c:pt idx="19">
                  <c:v>0.45265602182341125</c:v>
                </c:pt>
                <c:pt idx="20">
                  <c:v>0</c:v>
                </c:pt>
                <c:pt idx="21">
                  <c:v>0.74499141374194644</c:v>
                </c:pt>
                <c:pt idx="22">
                  <c:v>2.552952221141946</c:v>
                </c:pt>
                <c:pt idx="23">
                  <c:v>1.0510072251182399</c:v>
                </c:pt>
                <c:pt idx="24">
                  <c:v>0</c:v>
                </c:pt>
                <c:pt idx="25">
                  <c:v>3.297640269530989</c:v>
                </c:pt>
                <c:pt idx="26">
                  <c:v>2.7506394489443089</c:v>
                </c:pt>
                <c:pt idx="27">
                  <c:v>6.7659925260016198</c:v>
                </c:pt>
                <c:pt idx="28">
                  <c:v>2.5088426872783351</c:v>
                </c:pt>
                <c:pt idx="29">
                  <c:v>2.1584151509216722</c:v>
                </c:pt>
                <c:pt idx="30">
                  <c:v>0.89943339401275202</c:v>
                </c:pt>
                <c:pt idx="31">
                  <c:v>0</c:v>
                </c:pt>
                <c:pt idx="32">
                  <c:v>0.52432270556460503</c:v>
                </c:pt>
                <c:pt idx="33">
                  <c:v>1.6295616785642804</c:v>
                </c:pt>
                <c:pt idx="34">
                  <c:v>0.82938638569692902</c:v>
                </c:pt>
                <c:pt idx="35">
                  <c:v>0.68397918589239037</c:v>
                </c:pt>
                <c:pt idx="36">
                  <c:v>0.81513798000243576</c:v>
                </c:pt>
                <c:pt idx="37">
                  <c:v>0.44891047189292876</c:v>
                </c:pt>
                <c:pt idx="38">
                  <c:v>0.79557050005962371</c:v>
                </c:pt>
                <c:pt idx="39">
                  <c:v>1.1812372933133422</c:v>
                </c:pt>
                <c:pt idx="40">
                  <c:v>1.0742231912477527</c:v>
                </c:pt>
                <c:pt idx="41">
                  <c:v>0.59734665636520545</c:v>
                </c:pt>
                <c:pt idx="42">
                  <c:v>0.80360031318564429</c:v>
                </c:pt>
                <c:pt idx="43">
                  <c:v>0.93755203947461718</c:v>
                </c:pt>
                <c:pt idx="44">
                  <c:v>1.4469093623202469</c:v>
                </c:pt>
                <c:pt idx="45">
                  <c:v>1.2529028379677012</c:v>
                </c:pt>
                <c:pt idx="46">
                  <c:v>0.80737374074321167</c:v>
                </c:pt>
                <c:pt idx="47">
                  <c:v>0.96556820239604269</c:v>
                </c:pt>
                <c:pt idx="48">
                  <c:v>0.94513709760998976</c:v>
                </c:pt>
                <c:pt idx="49">
                  <c:v>0.91892575858888004</c:v>
                </c:pt>
                <c:pt idx="50">
                  <c:v>0.74436860216309153</c:v>
                </c:pt>
                <c:pt idx="51">
                  <c:v>1.6189801092229537</c:v>
                </c:pt>
                <c:pt idx="52">
                  <c:v>1.1020317338405889</c:v>
                </c:pt>
                <c:pt idx="53">
                  <c:v>1.093358569192441</c:v>
                </c:pt>
                <c:pt idx="54">
                  <c:v>0.69271765064551816</c:v>
                </c:pt>
                <c:pt idx="55">
                  <c:v>1.123141571935361</c:v>
                </c:pt>
                <c:pt idx="56">
                  <c:v>0.65999147237888989</c:v>
                </c:pt>
                <c:pt idx="57">
                  <c:v>0.7864840583469076</c:v>
                </c:pt>
                <c:pt idx="58">
                  <c:v>0.81023307941702538</c:v>
                </c:pt>
                <c:pt idx="59">
                  <c:v>1.3417009718077251</c:v>
                </c:pt>
                <c:pt idx="60">
                  <c:v>1.5526619568164224</c:v>
                </c:pt>
                <c:pt idx="61">
                  <c:v>0.48431028908378965</c:v>
                </c:pt>
                <c:pt idx="62">
                  <c:v>0.57468867974445625</c:v>
                </c:pt>
                <c:pt idx="63">
                  <c:v>0.71831209105369997</c:v>
                </c:pt>
                <c:pt idx="64">
                  <c:v>0.75442670303901871</c:v>
                </c:pt>
                <c:pt idx="65">
                  <c:v>0</c:v>
                </c:pt>
                <c:pt idx="66">
                  <c:v>0.80760215347348707</c:v>
                </c:pt>
                <c:pt idx="67">
                  <c:v>0.93704258624999714</c:v>
                </c:pt>
                <c:pt idx="68">
                  <c:v>0.68745620426657106</c:v>
                </c:pt>
                <c:pt idx="69">
                  <c:v>1.2312919399599509</c:v>
                </c:pt>
                <c:pt idx="70">
                  <c:v>1.3332777370071385</c:v>
                </c:pt>
                <c:pt idx="71">
                  <c:v>1.1615677254228858</c:v>
                </c:pt>
                <c:pt idx="72">
                  <c:v>1.2912374480024089</c:v>
                </c:pt>
                <c:pt idx="73">
                  <c:v>1.0173605222142825</c:v>
                </c:pt>
                <c:pt idx="74">
                  <c:v>0.91876510723248328</c:v>
                </c:pt>
                <c:pt idx="75">
                  <c:v>1.1751646720415485</c:v>
                </c:pt>
                <c:pt idx="76">
                  <c:v>0.86479784488005973</c:v>
                </c:pt>
                <c:pt idx="77">
                  <c:v>1.5685620435378098</c:v>
                </c:pt>
                <c:pt idx="78">
                  <c:v>1.0818262339750906</c:v>
                </c:pt>
                <c:pt idx="79">
                  <c:v>1.288191050248443</c:v>
                </c:pt>
                <c:pt idx="80">
                  <c:v>1.148941989276985</c:v>
                </c:pt>
                <c:pt idx="81">
                  <c:v>1.2931187690249961</c:v>
                </c:pt>
                <c:pt idx="82">
                  <c:v>0.62456304248362027</c:v>
                </c:pt>
                <c:pt idx="83">
                  <c:v>1.0523670188326786</c:v>
                </c:pt>
                <c:pt idx="84">
                  <c:v>0.73096367160479103</c:v>
                </c:pt>
                <c:pt idx="85">
                  <c:v>0.91469527287043473</c:v>
                </c:pt>
                <c:pt idx="86">
                  <c:v>1.7206755455475606</c:v>
                </c:pt>
                <c:pt idx="87">
                  <c:v>1.2132617771900651</c:v>
                </c:pt>
                <c:pt idx="88">
                  <c:v>0.75071944651302847</c:v>
                </c:pt>
                <c:pt idx="89">
                  <c:v>1.0339075043921098</c:v>
                </c:pt>
                <c:pt idx="90">
                  <c:v>1.2155238627985308</c:v>
                </c:pt>
                <c:pt idx="91">
                  <c:v>1.2888351457735674</c:v>
                </c:pt>
                <c:pt idx="92">
                  <c:v>0.74702990384074597</c:v>
                </c:pt>
                <c:pt idx="93">
                  <c:v>0.54409495885217773</c:v>
                </c:pt>
                <c:pt idx="94">
                  <c:v>0.97639026194967204</c:v>
                </c:pt>
                <c:pt idx="95">
                  <c:v>0.86278294494643271</c:v>
                </c:pt>
                <c:pt idx="96">
                  <c:v>0.89082412901611108</c:v>
                </c:pt>
                <c:pt idx="97">
                  <c:v>0.98761313852380628</c:v>
                </c:pt>
                <c:pt idx="98">
                  <c:v>1.0575690691692425</c:v>
                </c:pt>
                <c:pt idx="99">
                  <c:v>0.68294807629570553</c:v>
                </c:pt>
                <c:pt idx="100">
                  <c:v>0.78074822437354952</c:v>
                </c:pt>
                <c:pt idx="101">
                  <c:v>0.91377290386782084</c:v>
                </c:pt>
                <c:pt idx="102">
                  <c:v>0.59799061816691856</c:v>
                </c:pt>
                <c:pt idx="103">
                  <c:v>0.99094966939719742</c:v>
                </c:pt>
                <c:pt idx="104">
                  <c:v>0.67908002934655975</c:v>
                </c:pt>
                <c:pt idx="105">
                  <c:v>0.68387629849298137</c:v>
                </c:pt>
                <c:pt idx="106">
                  <c:v>1.1923622038275221</c:v>
                </c:pt>
                <c:pt idx="107">
                  <c:v>0.81867931219736567</c:v>
                </c:pt>
                <c:pt idx="108">
                  <c:v>0.82718038749708667</c:v>
                </c:pt>
                <c:pt idx="109">
                  <c:v>0.8990295173203352</c:v>
                </c:pt>
                <c:pt idx="110">
                  <c:v>1.1262848463302313</c:v>
                </c:pt>
                <c:pt idx="111">
                  <c:v>1.0286029416363667</c:v>
                </c:pt>
                <c:pt idx="112">
                  <c:v>0.86416149620833049</c:v>
                </c:pt>
                <c:pt idx="113">
                  <c:v>1.0426915635568648</c:v>
                </c:pt>
                <c:pt idx="114">
                  <c:v>1.8749218176662885</c:v>
                </c:pt>
                <c:pt idx="115">
                  <c:v>1.0841841813028481</c:v>
                </c:pt>
                <c:pt idx="116">
                  <c:v>2.2221295616785643</c:v>
                </c:pt>
                <c:pt idx="117">
                  <c:v>1.1573591467075859</c:v>
                </c:pt>
                <c:pt idx="118">
                  <c:v>1.2236726978162362</c:v>
                </c:pt>
                <c:pt idx="119">
                  <c:v>1.1943946394022282</c:v>
                </c:pt>
                <c:pt idx="120">
                  <c:v>1.393881270507463</c:v>
                </c:pt>
                <c:pt idx="121">
                  <c:v>0.45914664444777908</c:v>
                </c:pt>
                <c:pt idx="122">
                  <c:v>1.0445487074852673</c:v>
                </c:pt>
                <c:pt idx="123">
                  <c:v>0.95420857648550095</c:v>
                </c:pt>
                <c:pt idx="124">
                  <c:v>1.8953458026081871</c:v>
                </c:pt>
                <c:pt idx="125">
                  <c:v>0.68178975187865032</c:v>
                </c:pt>
                <c:pt idx="126">
                  <c:v>0.87142335752100553</c:v>
                </c:pt>
                <c:pt idx="127">
                  <c:v>1.322696167665812</c:v>
                </c:pt>
                <c:pt idx="128">
                  <c:v>0.88231614949001813</c:v>
                </c:pt>
                <c:pt idx="129">
                  <c:v>1.124928334254389</c:v>
                </c:pt>
                <c:pt idx="130">
                  <c:v>0.66819280525998781</c:v>
                </c:pt>
                <c:pt idx="131">
                  <c:v>0.54785221912351711</c:v>
                </c:pt>
                <c:pt idx="132">
                  <c:v>0.96360865251801919</c:v>
                </c:pt>
                <c:pt idx="133">
                  <c:v>0.99019580886513425</c:v>
                </c:pt>
                <c:pt idx="134">
                  <c:v>0.90677894871498643</c:v>
                </c:pt>
                <c:pt idx="135">
                  <c:v>0</c:v>
                </c:pt>
                <c:pt idx="136">
                  <c:v>0.61895243429097424</c:v>
                </c:pt>
                <c:pt idx="137">
                  <c:v>0.92178366166583092</c:v>
                </c:pt>
                <c:pt idx="138">
                  <c:v>0.8729362782298834</c:v>
                </c:pt>
                <c:pt idx="139">
                  <c:v>1.3724917880955838</c:v>
                </c:pt>
                <c:pt idx="140">
                  <c:v>0.93227274714100683</c:v>
                </c:pt>
                <c:pt idx="141">
                  <c:v>0.77564899794440445</c:v>
                </c:pt>
                <c:pt idx="142">
                  <c:v>0.85855005792126327</c:v>
                </c:pt>
                <c:pt idx="143">
                  <c:v>1.0277349222763359</c:v>
                </c:pt>
                <c:pt idx="144">
                  <c:v>0.72582456288780939</c:v>
                </c:pt>
                <c:pt idx="145">
                  <c:v>1.1870008629829742</c:v>
                </c:pt>
                <c:pt idx="146">
                  <c:v>1.5270299204638409</c:v>
                </c:pt>
                <c:pt idx="147">
                  <c:v>0.8220728015743497</c:v>
                </c:pt>
                <c:pt idx="148">
                  <c:v>1.2527019342040633</c:v>
                </c:pt>
                <c:pt idx="149">
                  <c:v>0.76919869442719546</c:v>
                </c:pt>
                <c:pt idx="150">
                  <c:v>0.79576261330381015</c:v>
                </c:pt>
                <c:pt idx="151">
                  <c:v>0.93766160695107037</c:v>
                </c:pt>
                <c:pt idx="152">
                  <c:v>0.8384108468909921</c:v>
                </c:pt>
                <c:pt idx="153">
                  <c:v>0.8188395234130601</c:v>
                </c:pt>
                <c:pt idx="154">
                  <c:v>0.88431686638228579</c:v>
                </c:pt>
                <c:pt idx="155">
                  <c:v>0.93655198803730078</c:v>
                </c:pt>
                <c:pt idx="156">
                  <c:v>0.87591879547647089</c:v>
                </c:pt>
                <c:pt idx="157">
                  <c:v>0.82086129330663393</c:v>
                </c:pt>
                <c:pt idx="158">
                  <c:v>1.0991178477119781</c:v>
                </c:pt>
                <c:pt idx="159">
                  <c:v>1.362028974756927</c:v>
                </c:pt>
                <c:pt idx="160">
                  <c:v>1.0183400092382371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E-4BE1-B4B4-933159C80DB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shRNA!$C$44:$FG$44</c:f>
              <c:numCache>
                <c:formatCode>General</c:formatCode>
                <c:ptCount val="161"/>
                <c:pt idx="0">
                  <c:v>1.5045819952444219</c:v>
                </c:pt>
                <c:pt idx="1">
                  <c:v>15.001858450322027</c:v>
                </c:pt>
                <c:pt idx="2">
                  <c:v>0.90769455162374646</c:v>
                </c:pt>
                <c:pt idx="3">
                  <c:v>0.56769781055112878</c:v>
                </c:pt>
                <c:pt idx="4">
                  <c:v>0.68552188443909901</c:v>
                </c:pt>
                <c:pt idx="5">
                  <c:v>0</c:v>
                </c:pt>
                <c:pt idx="6">
                  <c:v>0.578749130612771</c:v>
                </c:pt>
                <c:pt idx="7">
                  <c:v>0</c:v>
                </c:pt>
                <c:pt idx="8">
                  <c:v>1.4601165137313046</c:v>
                </c:pt>
                <c:pt idx="9">
                  <c:v>0.68276452537421384</c:v>
                </c:pt>
                <c:pt idx="10">
                  <c:v>0.43645074090376967</c:v>
                </c:pt>
                <c:pt idx="11">
                  <c:v>0.42748836613898866</c:v>
                </c:pt>
                <c:pt idx="12">
                  <c:v>0.42680328862915051</c:v>
                </c:pt>
                <c:pt idx="13">
                  <c:v>1.3525244725904115</c:v>
                </c:pt>
                <c:pt idx="14">
                  <c:v>0</c:v>
                </c:pt>
                <c:pt idx="15">
                  <c:v>0</c:v>
                </c:pt>
                <c:pt idx="16">
                  <c:v>0.74859941894477977</c:v>
                </c:pt>
                <c:pt idx="17">
                  <c:v>0.33534544106576114</c:v>
                </c:pt>
                <c:pt idx="18">
                  <c:v>0.82511970670577006</c:v>
                </c:pt>
                <c:pt idx="19">
                  <c:v>0.16146261977240353</c:v>
                </c:pt>
                <c:pt idx="20">
                  <c:v>0</c:v>
                </c:pt>
                <c:pt idx="21">
                  <c:v>0.82470660230570791</c:v>
                </c:pt>
                <c:pt idx="22">
                  <c:v>4.2303536232504095</c:v>
                </c:pt>
                <c:pt idx="23">
                  <c:v>0.23564814777594026</c:v>
                </c:pt>
                <c:pt idx="24">
                  <c:v>0</c:v>
                </c:pt>
                <c:pt idx="25">
                  <c:v>1.9593929261980545</c:v>
                </c:pt>
                <c:pt idx="26">
                  <c:v>2.5141941624288617</c:v>
                </c:pt>
                <c:pt idx="27">
                  <c:v>7.5284249257442637</c:v>
                </c:pt>
                <c:pt idx="28">
                  <c:v>2.619421378640153</c:v>
                </c:pt>
                <c:pt idx="29">
                  <c:v>2.0382764197299537</c:v>
                </c:pt>
                <c:pt idx="30">
                  <c:v>0.17362473918383128</c:v>
                </c:pt>
                <c:pt idx="31">
                  <c:v>0</c:v>
                </c:pt>
                <c:pt idx="32">
                  <c:v>0.30280425934845029</c:v>
                </c:pt>
                <c:pt idx="33">
                  <c:v>0.58126543118065266</c:v>
                </c:pt>
                <c:pt idx="34">
                  <c:v>0.29026058663310439</c:v>
                </c:pt>
                <c:pt idx="35">
                  <c:v>0.57156749243131699</c:v>
                </c:pt>
                <c:pt idx="36">
                  <c:v>0.65826131673460775</c:v>
                </c:pt>
                <c:pt idx="37">
                  <c:v>0.42639173766854627</c:v>
                </c:pt>
                <c:pt idx="38">
                  <c:v>0.90913741383659696</c:v>
                </c:pt>
                <c:pt idx="39">
                  <c:v>0.92891222016429675</c:v>
                </c:pt>
                <c:pt idx="40">
                  <c:v>0.84520032948924018</c:v>
                </c:pt>
                <c:pt idx="41">
                  <c:v>0.36648700206404783</c:v>
                </c:pt>
                <c:pt idx="42">
                  <c:v>0.50848262418890711</c:v>
                </c:pt>
                <c:pt idx="43">
                  <c:v>0.58043326878812485</c:v>
                </c:pt>
                <c:pt idx="44">
                  <c:v>1.082666913655699</c:v>
                </c:pt>
                <c:pt idx="45">
                  <c:v>0.59025986725308055</c:v>
                </c:pt>
                <c:pt idx="46">
                  <c:v>0.60240235595085823</c:v>
                </c:pt>
                <c:pt idx="47">
                  <c:v>0.48124248360735855</c:v>
                </c:pt>
                <c:pt idx="48">
                  <c:v>1.215063702474664</c:v>
                </c:pt>
                <c:pt idx="49">
                  <c:v>0.6257642201705591</c:v>
                </c:pt>
                <c:pt idx="50">
                  <c:v>0.77857180554769245</c:v>
                </c:pt>
                <c:pt idx="51">
                  <c:v>0.56616762777336294</c:v>
                </c:pt>
                <c:pt idx="52">
                  <c:v>0.47686964420585692</c:v>
                </c:pt>
                <c:pt idx="53">
                  <c:v>0.83368747101607554</c:v>
                </c:pt>
                <c:pt idx="54">
                  <c:v>0.6414720750860059</c:v>
                </c:pt>
                <c:pt idx="55">
                  <c:v>0.34462377342726441</c:v>
                </c:pt>
                <c:pt idx="56">
                  <c:v>0.4132539778790188</c:v>
                </c:pt>
                <c:pt idx="57">
                  <c:v>0.22265019069738992</c:v>
                </c:pt>
                <c:pt idx="58">
                  <c:v>0.83645240401501497</c:v>
                </c:pt>
                <c:pt idx="59">
                  <c:v>1.2218592342343551</c:v>
                </c:pt>
                <c:pt idx="60">
                  <c:v>0.87335560799098955</c:v>
                </c:pt>
                <c:pt idx="61">
                  <c:v>0.60971898375592937</c:v>
                </c:pt>
                <c:pt idx="62">
                  <c:v>0.87463136980160905</c:v>
                </c:pt>
                <c:pt idx="63">
                  <c:v>0.45638498479345774</c:v>
                </c:pt>
                <c:pt idx="64">
                  <c:v>0.4941734726367501</c:v>
                </c:pt>
                <c:pt idx="65">
                  <c:v>0</c:v>
                </c:pt>
                <c:pt idx="66">
                  <c:v>0.62014061220074435</c:v>
                </c:pt>
                <c:pt idx="67">
                  <c:v>0.52523984745239694</c:v>
                </c:pt>
                <c:pt idx="68">
                  <c:v>0.96532197275693643</c:v>
                </c:pt>
                <c:pt idx="69">
                  <c:v>0.65954303504046252</c:v>
                </c:pt>
                <c:pt idx="70">
                  <c:v>1.2682154862123329</c:v>
                </c:pt>
                <c:pt idx="71">
                  <c:v>0.4593678252615695</c:v>
                </c:pt>
                <c:pt idx="72">
                  <c:v>0.92117003221503913</c:v>
                </c:pt>
                <c:pt idx="73">
                  <c:v>0.72578597102513043</c:v>
                </c:pt>
                <c:pt idx="74">
                  <c:v>0.51826113619253988</c:v>
                </c:pt>
                <c:pt idx="75">
                  <c:v>0.67069088213152228</c:v>
                </c:pt>
                <c:pt idx="76">
                  <c:v>0.35545988176698762</c:v>
                </c:pt>
                <c:pt idx="77">
                  <c:v>0.6527579708445832</c:v>
                </c:pt>
                <c:pt idx="78">
                  <c:v>0.75091706420467097</c:v>
                </c:pt>
                <c:pt idx="79">
                  <c:v>0.26421155962756937</c:v>
                </c:pt>
                <c:pt idx="80">
                  <c:v>0.63951207046218495</c:v>
                </c:pt>
                <c:pt idx="81">
                  <c:v>0.73151586027006565</c:v>
                </c:pt>
                <c:pt idx="82">
                  <c:v>1.1162547548762398</c:v>
                </c:pt>
                <c:pt idx="83">
                  <c:v>0.94817054039931492</c:v>
                </c:pt>
                <c:pt idx="84">
                  <c:v>0.49539667430169265</c:v>
                </c:pt>
                <c:pt idx="85">
                  <c:v>1.1620953488014798</c:v>
                </c:pt>
                <c:pt idx="86">
                  <c:v>0.96098186731797364</c:v>
                </c:pt>
                <c:pt idx="87">
                  <c:v>0.7608545148709015</c:v>
                </c:pt>
                <c:pt idx="88">
                  <c:v>0.41416947184862235</c:v>
                </c:pt>
                <c:pt idx="89">
                  <c:v>1.1008814984482058</c:v>
                </c:pt>
                <c:pt idx="90">
                  <c:v>0.92135313100895977</c:v>
                </c:pt>
                <c:pt idx="91">
                  <c:v>0.64203408989499366</c:v>
                </c:pt>
                <c:pt idx="92">
                  <c:v>1.2768722472103693</c:v>
                </c:pt>
                <c:pt idx="93">
                  <c:v>3.2719493288584727</c:v>
                </c:pt>
                <c:pt idx="94">
                  <c:v>0.28823079232098475</c:v>
                </c:pt>
                <c:pt idx="95">
                  <c:v>0.84563977035978311</c:v>
                </c:pt>
                <c:pt idx="96">
                  <c:v>1.1033568532967877</c:v>
                </c:pt>
                <c:pt idx="97">
                  <c:v>0.9247404586964928</c:v>
                </c:pt>
                <c:pt idx="98">
                  <c:v>1.1331740224026865</c:v>
                </c:pt>
                <c:pt idx="99">
                  <c:v>0.53811895630569173</c:v>
                </c:pt>
                <c:pt idx="100">
                  <c:v>0.62125420777293339</c:v>
                </c:pt>
                <c:pt idx="101">
                  <c:v>0.77041127667104337</c:v>
                </c:pt>
                <c:pt idx="102">
                  <c:v>0.82388093734228396</c:v>
                </c:pt>
                <c:pt idx="103">
                  <c:v>1.221085856657145</c:v>
                </c:pt>
                <c:pt idx="104">
                  <c:v>0.3599522958534227</c:v>
                </c:pt>
                <c:pt idx="105">
                  <c:v>0.49723457090112549</c:v>
                </c:pt>
                <c:pt idx="106">
                  <c:v>0.57997659430442061</c:v>
                </c:pt>
                <c:pt idx="107">
                  <c:v>0.37545853210233537</c:v>
                </c:pt>
                <c:pt idx="108">
                  <c:v>1.1732389960554623</c:v>
                </c:pt>
                <c:pt idx="109">
                  <c:v>1.1692874175120869</c:v>
                </c:pt>
                <c:pt idx="110">
                  <c:v>0.85778273468128685</c:v>
                </c:pt>
                <c:pt idx="111">
                  <c:v>1.5697882116934883</c:v>
                </c:pt>
                <c:pt idx="112">
                  <c:v>0.76914920691581312</c:v>
                </c:pt>
                <c:pt idx="113">
                  <c:v>0.48777518700474348</c:v>
                </c:pt>
                <c:pt idx="114">
                  <c:v>0.47062684058660803</c:v>
                </c:pt>
                <c:pt idx="115">
                  <c:v>0.30043411215715554</c:v>
                </c:pt>
                <c:pt idx="116">
                  <c:v>1.3871106880447395</c:v>
                </c:pt>
                <c:pt idx="117">
                  <c:v>0.80914790135943138</c:v>
                </c:pt>
                <c:pt idx="118">
                  <c:v>0.71230008305000114</c:v>
                </c:pt>
                <c:pt idx="119">
                  <c:v>0.53502840824582798</c:v>
                </c:pt>
                <c:pt idx="120">
                  <c:v>0.36028849040123095</c:v>
                </c:pt>
                <c:pt idx="121">
                  <c:v>0.96766441869907893</c:v>
                </c:pt>
                <c:pt idx="122">
                  <c:v>1.8559251017741456</c:v>
                </c:pt>
                <c:pt idx="123">
                  <c:v>0.34502921316070823</c:v>
                </c:pt>
                <c:pt idx="124">
                  <c:v>0.51288126280645818</c:v>
                </c:pt>
                <c:pt idx="125">
                  <c:v>0.32425964136110791</c:v>
                </c:pt>
                <c:pt idx="126">
                  <c:v>0.46625569346041656</c:v>
                </c:pt>
                <c:pt idx="127">
                  <c:v>0.67940115332803552</c:v>
                </c:pt>
                <c:pt idx="128">
                  <c:v>0.55950683215249986</c:v>
                </c:pt>
                <c:pt idx="129">
                  <c:v>1.5852693577654162</c:v>
                </c:pt>
                <c:pt idx="130">
                  <c:v>0.38800298966286412</c:v>
                </c:pt>
                <c:pt idx="131">
                  <c:v>0.92778437067376918</c:v>
                </c:pt>
                <c:pt idx="132">
                  <c:v>1.272129731540149</c:v>
                </c:pt>
                <c:pt idx="133">
                  <c:v>0.78600175269958916</c:v>
                </c:pt>
                <c:pt idx="134">
                  <c:v>0.8848360861823853</c:v>
                </c:pt>
                <c:pt idx="135">
                  <c:v>0</c:v>
                </c:pt>
                <c:pt idx="136">
                  <c:v>0.94852873722939468</c:v>
                </c:pt>
                <c:pt idx="137">
                  <c:v>0.66418833895296181</c:v>
                </c:pt>
                <c:pt idx="138">
                  <c:v>0.60592939477449215</c:v>
                </c:pt>
                <c:pt idx="139">
                  <c:v>0.25644063140322909</c:v>
                </c:pt>
                <c:pt idx="140">
                  <c:v>0.56031072127915582</c:v>
                </c:pt>
                <c:pt idx="141">
                  <c:v>0.41127271074102778</c:v>
                </c:pt>
                <c:pt idx="142">
                  <c:v>0.43955195828950178</c:v>
                </c:pt>
                <c:pt idx="143">
                  <c:v>0.63410774310616658</c:v>
                </c:pt>
                <c:pt idx="144">
                  <c:v>1.0603331337183199</c:v>
                </c:pt>
                <c:pt idx="145">
                  <c:v>0.64152087319643647</c:v>
                </c:pt>
                <c:pt idx="146">
                  <c:v>1.499368062517044</c:v>
                </c:pt>
                <c:pt idx="147">
                  <c:v>0.78195669875268203</c:v>
                </c:pt>
                <c:pt idx="148">
                  <c:v>0.71516755021003564</c:v>
                </c:pt>
                <c:pt idx="149">
                  <c:v>0.6783123694284714</c:v>
                </c:pt>
                <c:pt idx="150">
                  <c:v>1.3281986511007542</c:v>
                </c:pt>
                <c:pt idx="151">
                  <c:v>0.73307253538285144</c:v>
                </c:pt>
                <c:pt idx="152">
                  <c:v>1.6338972521753985</c:v>
                </c:pt>
                <c:pt idx="153">
                  <c:v>1.024996077897639</c:v>
                </c:pt>
                <c:pt idx="154">
                  <c:v>0.94037746936832856</c:v>
                </c:pt>
                <c:pt idx="155">
                  <c:v>0.55608925115331365</c:v>
                </c:pt>
                <c:pt idx="156">
                  <c:v>0.57036146205316551</c:v>
                </c:pt>
                <c:pt idx="157">
                  <c:v>0.48504510200285128</c:v>
                </c:pt>
                <c:pt idx="158">
                  <c:v>0.77558877180996177</c:v>
                </c:pt>
                <c:pt idx="159">
                  <c:v>0.98384041282371215</c:v>
                </c:pt>
                <c:pt idx="160">
                  <c:v>0.99015281220405293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E-4BE1-B4B4-933159C80DB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shRNA!$C$45:$FG$45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E-4BE1-B4B4-933159C80DB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shRNA!$C$46:$FG$46</c:f>
              <c:numCache>
                <c:formatCode>General</c:formatCode>
                <c:ptCount val="161"/>
                <c:pt idx="0">
                  <c:v>0.61996589668114377</c:v>
                </c:pt>
                <c:pt idx="1">
                  <c:v>1.1036623004135049</c:v>
                </c:pt>
                <c:pt idx="2">
                  <c:v>7.1120616072101024</c:v>
                </c:pt>
                <c:pt idx="3">
                  <c:v>0.56738884844224635</c:v>
                </c:pt>
                <c:pt idx="4">
                  <c:v>0.80622560729507231</c:v>
                </c:pt>
                <c:pt idx="5">
                  <c:v>0</c:v>
                </c:pt>
                <c:pt idx="6">
                  <c:v>0.42779317938105876</c:v>
                </c:pt>
                <c:pt idx="7">
                  <c:v>0</c:v>
                </c:pt>
                <c:pt idx="8">
                  <c:v>5.4900124687235881</c:v>
                </c:pt>
                <c:pt idx="9">
                  <c:v>3.5768263053805192</c:v>
                </c:pt>
                <c:pt idx="10">
                  <c:v>1.3821010410772669</c:v>
                </c:pt>
                <c:pt idx="11">
                  <c:v>1.4224123214420203</c:v>
                </c:pt>
                <c:pt idx="12">
                  <c:v>0.59722811840557921</c:v>
                </c:pt>
                <c:pt idx="13">
                  <c:v>1.8466405576615701</c:v>
                </c:pt>
                <c:pt idx="14">
                  <c:v>0</c:v>
                </c:pt>
                <c:pt idx="15">
                  <c:v>0</c:v>
                </c:pt>
                <c:pt idx="16">
                  <c:v>0.65505830592724634</c:v>
                </c:pt>
                <c:pt idx="17">
                  <c:v>0.33272802840749016</c:v>
                </c:pt>
                <c:pt idx="18">
                  <c:v>0.39528089774809833</c:v>
                </c:pt>
                <c:pt idx="19">
                  <c:v>1.9963681704449412</c:v>
                </c:pt>
                <c:pt idx="20">
                  <c:v>0</c:v>
                </c:pt>
                <c:pt idx="21">
                  <c:v>1.6282877890191549</c:v>
                </c:pt>
                <c:pt idx="22">
                  <c:v>0.73451281742785568</c:v>
                </c:pt>
                <c:pt idx="23">
                  <c:v>0.71608858287698973</c:v>
                </c:pt>
                <c:pt idx="24">
                  <c:v>0</c:v>
                </c:pt>
                <c:pt idx="25">
                  <c:v>1.9376514595495014</c:v>
                </c:pt>
                <c:pt idx="26">
                  <c:v>1.0191581986696296</c:v>
                </c:pt>
                <c:pt idx="27">
                  <c:v>1.1149288056456079</c:v>
                </c:pt>
                <c:pt idx="28">
                  <c:v>1.1542128600668649</c:v>
                </c:pt>
                <c:pt idx="29">
                  <c:v>1.008768418915694</c:v>
                </c:pt>
                <c:pt idx="30">
                  <c:v>0.83671313026001204</c:v>
                </c:pt>
                <c:pt idx="31">
                  <c:v>0</c:v>
                </c:pt>
                <c:pt idx="32">
                  <c:v>0.55046916464474471</c:v>
                </c:pt>
                <c:pt idx="33">
                  <c:v>0.84221782190645944</c:v>
                </c:pt>
                <c:pt idx="34">
                  <c:v>0.89836567670022349</c:v>
                </c:pt>
                <c:pt idx="35">
                  <c:v>1.2000944235022868</c:v>
                </c:pt>
                <c:pt idx="36">
                  <c:v>1.1861538155565721</c:v>
                </c:pt>
                <c:pt idx="37">
                  <c:v>0.78592524517630025</c:v>
                </c:pt>
                <c:pt idx="38">
                  <c:v>0.97273201072676518</c:v>
                </c:pt>
                <c:pt idx="39">
                  <c:v>1.4030419659420741</c:v>
                </c:pt>
                <c:pt idx="40">
                  <c:v>0.97220395149750205</c:v>
                </c:pt>
                <c:pt idx="41">
                  <c:v>0.51572844403160978</c:v>
                </c:pt>
                <c:pt idx="42">
                  <c:v>2.0697640590642399</c:v>
                </c:pt>
                <c:pt idx="43">
                  <c:v>1.0146635394596339</c:v>
                </c:pt>
                <c:pt idx="44">
                  <c:v>1.0305926594180053</c:v>
                </c:pt>
                <c:pt idx="45">
                  <c:v>0.61652546440211398</c:v>
                </c:pt>
                <c:pt idx="46">
                  <c:v>0.68394094728206301</c:v>
                </c:pt>
                <c:pt idx="47">
                  <c:v>0.57789604933932504</c:v>
                </c:pt>
                <c:pt idx="48">
                  <c:v>1.0929022830902961</c:v>
                </c:pt>
                <c:pt idx="49">
                  <c:v>1.1833311332879286</c:v>
                </c:pt>
                <c:pt idx="50">
                  <c:v>0.95619947595969568</c:v>
                </c:pt>
                <c:pt idx="51">
                  <c:v>1.7615013268631829</c:v>
                </c:pt>
                <c:pt idx="52">
                  <c:v>0.76200660077251092</c:v>
                </c:pt>
                <c:pt idx="53">
                  <c:v>0.84682010508627614</c:v>
                </c:pt>
                <c:pt idx="54">
                  <c:v>1.1245916768008619</c:v>
                </c:pt>
                <c:pt idx="55">
                  <c:v>0.70817114154296901</c:v>
                </c:pt>
                <c:pt idx="56">
                  <c:v>1.1894249613632242</c:v>
                </c:pt>
                <c:pt idx="57">
                  <c:v>1.4972761278337059</c:v>
                </c:pt>
                <c:pt idx="58">
                  <c:v>0.96549081624415045</c:v>
                </c:pt>
                <c:pt idx="59">
                  <c:v>1.0077820091188405</c:v>
                </c:pt>
                <c:pt idx="60">
                  <c:v>1.0392857828492781</c:v>
                </c:pt>
                <c:pt idx="61">
                  <c:v>8.6842015414354918</c:v>
                </c:pt>
                <c:pt idx="62">
                  <c:v>0.51955953962683799</c:v>
                </c:pt>
                <c:pt idx="63">
                  <c:v>1.0322300941262357</c:v>
                </c:pt>
                <c:pt idx="64">
                  <c:v>0.89836567670022338</c:v>
                </c:pt>
                <c:pt idx="65">
                  <c:v>0</c:v>
                </c:pt>
                <c:pt idx="66">
                  <c:v>1.0415833932756213</c:v>
                </c:pt>
                <c:pt idx="67">
                  <c:v>1.0694829484526471</c:v>
                </c:pt>
                <c:pt idx="68">
                  <c:v>1.2578860492556423</c:v>
                </c:pt>
                <c:pt idx="69">
                  <c:v>1.463755020494145</c:v>
                </c:pt>
                <c:pt idx="70">
                  <c:v>0.83182007101872535</c:v>
                </c:pt>
                <c:pt idx="71">
                  <c:v>1.0208700871593448</c:v>
                </c:pt>
                <c:pt idx="72">
                  <c:v>1.266925954320828</c:v>
                </c:pt>
                <c:pt idx="73">
                  <c:v>1.7967313534004465</c:v>
                </c:pt>
                <c:pt idx="74">
                  <c:v>1.0097908769111039</c:v>
                </c:pt>
                <c:pt idx="75">
                  <c:v>0.67119274695993703</c:v>
                </c:pt>
                <c:pt idx="76">
                  <c:v>1.2925204180444814</c:v>
                </c:pt>
                <c:pt idx="77">
                  <c:v>0.68296805831011143</c:v>
                </c:pt>
                <c:pt idx="78">
                  <c:v>5.9891045113348236</c:v>
                </c:pt>
                <c:pt idx="79">
                  <c:v>1.3309121136299609</c:v>
                </c:pt>
                <c:pt idx="80">
                  <c:v>0.40996846357351469</c:v>
                </c:pt>
                <c:pt idx="81">
                  <c:v>0.84391927205172501</c:v>
                </c:pt>
                <c:pt idx="82">
                  <c:v>0.8914929338183637</c:v>
                </c:pt>
                <c:pt idx="83">
                  <c:v>1.185762302579713</c:v>
                </c:pt>
                <c:pt idx="84">
                  <c:v>0.77481421999786182</c:v>
                </c:pt>
                <c:pt idx="85">
                  <c:v>1.1602357989216163</c:v>
                </c:pt>
                <c:pt idx="86">
                  <c:v>1.5588080234981048</c:v>
                </c:pt>
                <c:pt idx="87">
                  <c:v>1.1229570958752795</c:v>
                </c:pt>
                <c:pt idx="88">
                  <c:v>1.0912351440143957</c:v>
                </c:pt>
                <c:pt idx="89">
                  <c:v>0.88410590405418832</c:v>
                </c:pt>
                <c:pt idx="90">
                  <c:v>1.3500030660795708</c:v>
                </c:pt>
                <c:pt idx="91">
                  <c:v>0.92934380348298962</c:v>
                </c:pt>
                <c:pt idx="92">
                  <c:v>1.2173321492585651</c:v>
                </c:pt>
                <c:pt idx="93">
                  <c:v>0.87815890602524804</c:v>
                </c:pt>
                <c:pt idx="94">
                  <c:v>5.6896492857680814</c:v>
                </c:pt>
                <c:pt idx="95">
                  <c:v>1.0377644427570933</c:v>
                </c:pt>
                <c:pt idx="96">
                  <c:v>1.1404486394247382</c:v>
                </c:pt>
                <c:pt idx="97">
                  <c:v>1.4140941207318334</c:v>
                </c:pt>
                <c:pt idx="98">
                  <c:v>0.86607148570773163</c:v>
                </c:pt>
                <c:pt idx="99">
                  <c:v>2.745006234361794</c:v>
                </c:pt>
                <c:pt idx="100">
                  <c:v>1.6844356438129189</c:v>
                </c:pt>
                <c:pt idx="101">
                  <c:v>0.55613113319537655</c:v>
                </c:pt>
                <c:pt idx="102">
                  <c:v>0.97334239984363091</c:v>
                </c:pt>
                <c:pt idx="103">
                  <c:v>0.66545605681498043</c:v>
                </c:pt>
                <c:pt idx="104">
                  <c:v>0.75726292640437409</c:v>
                </c:pt>
                <c:pt idx="105">
                  <c:v>0.76978603182410843</c:v>
                </c:pt>
                <c:pt idx="106">
                  <c:v>0.89311207625168409</c:v>
                </c:pt>
                <c:pt idx="107">
                  <c:v>2.8876039608221467</c:v>
                </c:pt>
                <c:pt idx="108">
                  <c:v>1.3247504834742667</c:v>
                </c:pt>
                <c:pt idx="109">
                  <c:v>0.97264656135137284</c:v>
                </c:pt>
                <c:pt idx="110">
                  <c:v>2.3290961988524308</c:v>
                </c:pt>
                <c:pt idx="111">
                  <c:v>1.135396701166949</c:v>
                </c:pt>
                <c:pt idx="112">
                  <c:v>0.98709315094222083</c:v>
                </c:pt>
                <c:pt idx="113">
                  <c:v>1.4616266962186173</c:v>
                </c:pt>
                <c:pt idx="114">
                  <c:v>0.55613113319537644</c:v>
                </c:pt>
                <c:pt idx="115">
                  <c:v>1.2694297605546638</c:v>
                </c:pt>
                <c:pt idx="116">
                  <c:v>1.1591815183228691</c:v>
                </c:pt>
                <c:pt idx="117">
                  <c:v>2.0518228418461892</c:v>
                </c:pt>
                <c:pt idx="118">
                  <c:v>0.82350187030853805</c:v>
                </c:pt>
                <c:pt idx="119">
                  <c:v>0.70280308041173944</c:v>
                </c:pt>
                <c:pt idx="120">
                  <c:v>0.42779317938105882</c:v>
                </c:pt>
                <c:pt idx="121">
                  <c:v>0.57273893680276022</c:v>
                </c:pt>
                <c:pt idx="122">
                  <c:v>0.98421458784658344</c:v>
                </c:pt>
                <c:pt idx="123">
                  <c:v>2.3394939497401652</c:v>
                </c:pt>
                <c:pt idx="124">
                  <c:v>5.0907388346345988</c:v>
                </c:pt>
                <c:pt idx="125">
                  <c:v>0</c:v>
                </c:pt>
                <c:pt idx="126">
                  <c:v>1.1764312432979116</c:v>
                </c:pt>
                <c:pt idx="127">
                  <c:v>1.4972761278337059</c:v>
                </c:pt>
                <c:pt idx="128">
                  <c:v>3.3688712876258378</c:v>
                </c:pt>
                <c:pt idx="129">
                  <c:v>1.1617584589441408</c:v>
                </c:pt>
                <c:pt idx="130">
                  <c:v>0.71120616072101006</c:v>
                </c:pt>
                <c:pt idx="131">
                  <c:v>0.89917941372622001</c:v>
                </c:pt>
                <c:pt idx="132">
                  <c:v>0.70793780673521178</c:v>
                </c:pt>
                <c:pt idx="133">
                  <c:v>0.89836567670022338</c:v>
                </c:pt>
                <c:pt idx="134">
                  <c:v>0.95401664782324613</c:v>
                </c:pt>
                <c:pt idx="135">
                  <c:v>0</c:v>
                </c:pt>
                <c:pt idx="136">
                  <c:v>1.0829957726605719</c:v>
                </c:pt>
                <c:pt idx="137">
                  <c:v>0.99565062307723584</c:v>
                </c:pt>
                <c:pt idx="138">
                  <c:v>1.1416242656705995</c:v>
                </c:pt>
                <c:pt idx="139">
                  <c:v>7.8606996711269561</c:v>
                </c:pt>
                <c:pt idx="140">
                  <c:v>1.2871321098921331</c:v>
                </c:pt>
                <c:pt idx="141">
                  <c:v>1.2760876089491811</c:v>
                </c:pt>
                <c:pt idx="142">
                  <c:v>0.57587543378219452</c:v>
                </c:pt>
                <c:pt idx="143">
                  <c:v>0.53474147422632345</c:v>
                </c:pt>
                <c:pt idx="144">
                  <c:v>1.075494421234799</c:v>
                </c:pt>
                <c:pt idx="145">
                  <c:v>1.7532207650702369</c:v>
                </c:pt>
                <c:pt idx="146">
                  <c:v>1.0054701004430724</c:v>
                </c:pt>
                <c:pt idx="147">
                  <c:v>1.0557271422790382</c:v>
                </c:pt>
                <c:pt idx="148">
                  <c:v>0.8799968112232337</c:v>
                </c:pt>
                <c:pt idx="149">
                  <c:v>0.75686485582802721</c:v>
                </c:pt>
                <c:pt idx="150">
                  <c:v>0.92413482074009123</c:v>
                </c:pt>
                <c:pt idx="151">
                  <c:v>0.82418869422038854</c:v>
                </c:pt>
                <c:pt idx="152">
                  <c:v>0.91208734471810626</c:v>
                </c:pt>
                <c:pt idx="153">
                  <c:v>0.75894988297906851</c:v>
                </c:pt>
                <c:pt idx="154">
                  <c:v>1.3690333449158023</c:v>
                </c:pt>
                <c:pt idx="155">
                  <c:v>0.8093384474776788</c:v>
                </c:pt>
                <c:pt idx="156">
                  <c:v>1.982879196320313</c:v>
                </c:pt>
                <c:pt idx="157">
                  <c:v>4.2244576463879557</c:v>
                </c:pt>
                <c:pt idx="158">
                  <c:v>1.9963681704449412</c:v>
                </c:pt>
                <c:pt idx="159">
                  <c:v>1.484901944959047</c:v>
                </c:pt>
                <c:pt idx="160">
                  <c:v>0.89829466526423407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E-4BE1-B4B4-933159C80D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shRNA!$C$47:$FG$47</c:f>
              <c:numCache>
                <c:formatCode>General</c:formatCode>
                <c:ptCount val="161"/>
                <c:pt idx="0">
                  <c:v>2.8063490541922289</c:v>
                </c:pt>
                <c:pt idx="1">
                  <c:v>16.018594649294794</c:v>
                </c:pt>
                <c:pt idx="2">
                  <c:v>26.732106339468306</c:v>
                </c:pt>
                <c:pt idx="3">
                  <c:v>0.70347648261758688</c:v>
                </c:pt>
                <c:pt idx="4">
                  <c:v>0.64259871008337277</c:v>
                </c:pt>
                <c:pt idx="5">
                  <c:v>0</c:v>
                </c:pt>
                <c:pt idx="6">
                  <c:v>1.2888694127957929</c:v>
                </c:pt>
                <c:pt idx="7">
                  <c:v>0</c:v>
                </c:pt>
                <c:pt idx="8">
                  <c:v>8.9107021131561019</c:v>
                </c:pt>
                <c:pt idx="9">
                  <c:v>4.2697114292206315</c:v>
                </c:pt>
                <c:pt idx="10">
                  <c:v>0.82619834153576488</c:v>
                </c:pt>
                <c:pt idx="11">
                  <c:v>0.71007157464212667</c:v>
                </c:pt>
                <c:pt idx="12">
                  <c:v>0.52563130442774741</c:v>
                </c:pt>
                <c:pt idx="13">
                  <c:v>2.9980799818223129</c:v>
                </c:pt>
                <c:pt idx="14">
                  <c:v>0</c:v>
                </c:pt>
                <c:pt idx="15">
                  <c:v>0</c:v>
                </c:pt>
                <c:pt idx="16">
                  <c:v>0.59172631220177241</c:v>
                </c:pt>
                <c:pt idx="17">
                  <c:v>0.43315913050064375</c:v>
                </c:pt>
                <c:pt idx="18">
                  <c:v>1.1361145194274029</c:v>
                </c:pt>
                <c:pt idx="19">
                  <c:v>0.41768916155419217</c:v>
                </c:pt>
                <c:pt idx="20">
                  <c:v>0</c:v>
                </c:pt>
                <c:pt idx="21">
                  <c:v>2.7149795501022491</c:v>
                </c:pt>
                <c:pt idx="22">
                  <c:v>5.4851255932399585</c:v>
                </c:pt>
                <c:pt idx="23">
                  <c:v>0.8716991197652707</c:v>
                </c:pt>
                <c:pt idx="24">
                  <c:v>0</c:v>
                </c:pt>
                <c:pt idx="25">
                  <c:v>5.1433096756084842</c:v>
                </c:pt>
                <c:pt idx="26">
                  <c:v>3.332800757775352</c:v>
                </c:pt>
                <c:pt idx="27">
                  <c:v>8.1152636830649616</c:v>
                </c:pt>
                <c:pt idx="28">
                  <c:v>3.7912894637263621</c:v>
                </c:pt>
                <c:pt idx="29">
                  <c:v>3.992917596586568</c:v>
                </c:pt>
                <c:pt idx="30">
                  <c:v>0.19655960543726692</c:v>
                </c:pt>
                <c:pt idx="31">
                  <c:v>0</c:v>
                </c:pt>
                <c:pt idx="32">
                  <c:v>0.44225911223385056</c:v>
                </c:pt>
                <c:pt idx="33">
                  <c:v>1.5663343558282208</c:v>
                </c:pt>
                <c:pt idx="34">
                  <c:v>1.0979257960853053</c:v>
                </c:pt>
                <c:pt idx="35">
                  <c:v>0.77557900713750239</c:v>
                </c:pt>
                <c:pt idx="36">
                  <c:v>0.97400531756359976</c:v>
                </c:pt>
                <c:pt idx="37">
                  <c:v>0.33615253878093432</c:v>
                </c:pt>
                <c:pt idx="38">
                  <c:v>0.62275769288747429</c:v>
                </c:pt>
                <c:pt idx="39">
                  <c:v>1.3552990976303863</c:v>
                </c:pt>
                <c:pt idx="40">
                  <c:v>1.1123119589881503</c:v>
                </c:pt>
                <c:pt idx="41">
                  <c:v>0.29702340377187003</c:v>
                </c:pt>
                <c:pt idx="42">
                  <c:v>1.7198965475760855</c:v>
                </c:pt>
                <c:pt idx="43">
                  <c:v>0.71191045774330874</c:v>
                </c:pt>
                <c:pt idx="44">
                  <c:v>1.677989358970954</c:v>
                </c:pt>
                <c:pt idx="45">
                  <c:v>1.0810778299049681</c:v>
                </c:pt>
                <c:pt idx="46">
                  <c:v>1.1344643894064479</c:v>
                </c:pt>
                <c:pt idx="47">
                  <c:v>1.0552147239263803</c:v>
                </c:pt>
                <c:pt idx="48">
                  <c:v>1.0337865379735425</c:v>
                </c:pt>
                <c:pt idx="49">
                  <c:v>0.83537832310838445</c:v>
                </c:pt>
                <c:pt idx="50">
                  <c:v>0.61723712061425673</c:v>
                </c:pt>
                <c:pt idx="51">
                  <c:v>0.98279802718633458</c:v>
                </c:pt>
                <c:pt idx="52">
                  <c:v>0.6862036225533158</c:v>
                </c:pt>
                <c:pt idx="53">
                  <c:v>1.437946293875088</c:v>
                </c:pt>
                <c:pt idx="54">
                  <c:v>1.2475955742492031</c:v>
                </c:pt>
                <c:pt idx="55">
                  <c:v>0.45155585032885648</c:v>
                </c:pt>
                <c:pt idx="56">
                  <c:v>0.82757104906064261</c:v>
                </c:pt>
                <c:pt idx="57">
                  <c:v>0.38555922605002357</c:v>
                </c:pt>
                <c:pt idx="58">
                  <c:v>0.62028659281164034</c:v>
                </c:pt>
                <c:pt idx="59">
                  <c:v>1.2932299040427875</c:v>
                </c:pt>
                <c:pt idx="60">
                  <c:v>1.1105617707205582</c:v>
                </c:pt>
                <c:pt idx="61">
                  <c:v>1.3366053169734149</c:v>
                </c:pt>
                <c:pt idx="62">
                  <c:v>0.34785469605774999</c:v>
                </c:pt>
                <c:pt idx="63">
                  <c:v>0.83036855805226228</c:v>
                </c:pt>
                <c:pt idx="64">
                  <c:v>0.72106339468302649</c:v>
                </c:pt>
                <c:pt idx="65">
                  <c:v>0</c:v>
                </c:pt>
                <c:pt idx="66">
                  <c:v>0.77968643490115885</c:v>
                </c:pt>
                <c:pt idx="67">
                  <c:v>0.57965026501398109</c:v>
                </c:pt>
                <c:pt idx="68">
                  <c:v>1.0636503067484664</c:v>
                </c:pt>
                <c:pt idx="69">
                  <c:v>1.8577816439276011</c:v>
                </c:pt>
                <c:pt idx="70">
                  <c:v>1.0767098386730289</c:v>
                </c:pt>
                <c:pt idx="71">
                  <c:v>0.53160438743260829</c:v>
                </c:pt>
                <c:pt idx="72">
                  <c:v>2.2490954852918041</c:v>
                </c:pt>
                <c:pt idx="73">
                  <c:v>1.1138377641445125</c:v>
                </c:pt>
                <c:pt idx="74">
                  <c:v>1.0490797546012269</c:v>
                </c:pt>
                <c:pt idx="75">
                  <c:v>0.28806149072702913</c:v>
                </c:pt>
                <c:pt idx="76">
                  <c:v>0.75683848076486127</c:v>
                </c:pt>
                <c:pt idx="77">
                  <c:v>0.61554192229038851</c:v>
                </c:pt>
                <c:pt idx="78">
                  <c:v>0.27845944103612819</c:v>
                </c:pt>
                <c:pt idx="79">
                  <c:v>0.69614860259032041</c:v>
                </c:pt>
                <c:pt idx="80">
                  <c:v>0.7955984029603661</c:v>
                </c:pt>
                <c:pt idx="81">
                  <c:v>1.2454731362706821</c:v>
                </c:pt>
                <c:pt idx="82">
                  <c:v>0.69569211170337586</c:v>
                </c:pt>
                <c:pt idx="83">
                  <c:v>1.2222313720646161</c:v>
                </c:pt>
                <c:pt idx="84">
                  <c:v>0.56081341970912524</c:v>
                </c:pt>
                <c:pt idx="85">
                  <c:v>1.1563854549986006</c:v>
                </c:pt>
                <c:pt idx="86">
                  <c:v>1.0756926352354539</c:v>
                </c:pt>
                <c:pt idx="87">
                  <c:v>1.3967525562372187</c:v>
                </c:pt>
                <c:pt idx="88">
                  <c:v>0.679629822189872</c:v>
                </c:pt>
                <c:pt idx="89">
                  <c:v>0.89902619534521377</c:v>
                </c:pt>
                <c:pt idx="90">
                  <c:v>1.7803144590834423</c:v>
                </c:pt>
                <c:pt idx="91">
                  <c:v>1.0562254659991068</c:v>
                </c:pt>
                <c:pt idx="92">
                  <c:v>1.0554638303295736</c:v>
                </c:pt>
                <c:pt idx="93">
                  <c:v>1.2893053571261825</c:v>
                </c:pt>
                <c:pt idx="94">
                  <c:v>2.0049079754601222</c:v>
                </c:pt>
                <c:pt idx="95">
                  <c:v>0.72692888300903435</c:v>
                </c:pt>
                <c:pt idx="96">
                  <c:v>1.0461747223974158</c:v>
                </c:pt>
                <c:pt idx="97">
                  <c:v>2.6221597364235398</c:v>
                </c:pt>
                <c:pt idx="98">
                  <c:v>0.6879586190304342</c:v>
                </c:pt>
                <c:pt idx="99">
                  <c:v>3.0630538513974099</c:v>
                </c:pt>
                <c:pt idx="100">
                  <c:v>2.0884458077709613</c:v>
                </c:pt>
                <c:pt idx="101">
                  <c:v>1.0501898919076833</c:v>
                </c:pt>
                <c:pt idx="102">
                  <c:v>0.93113813088551456</c:v>
                </c:pt>
                <c:pt idx="103">
                  <c:v>1.6243467393774143</c:v>
                </c:pt>
                <c:pt idx="104">
                  <c:v>0.31759774956885584</c:v>
                </c:pt>
                <c:pt idx="105">
                  <c:v>0.63872617548400024</c:v>
                </c:pt>
                <c:pt idx="106">
                  <c:v>1.172460804362645</c:v>
                </c:pt>
                <c:pt idx="107">
                  <c:v>1.3127373648846044</c:v>
                </c:pt>
                <c:pt idx="108">
                  <c:v>1.1413399311604266</c:v>
                </c:pt>
                <c:pt idx="109">
                  <c:v>0.83816601495413001</c:v>
                </c:pt>
                <c:pt idx="110">
                  <c:v>2.1348557146103158</c:v>
                </c:pt>
                <c:pt idx="111">
                  <c:v>1.0499014574413534</c:v>
                </c:pt>
                <c:pt idx="112">
                  <c:v>1.2994773915019313</c:v>
                </c:pt>
                <c:pt idx="113">
                  <c:v>1.6309767260687504</c:v>
                </c:pt>
                <c:pt idx="114">
                  <c:v>0.42962313759859772</c:v>
                </c:pt>
                <c:pt idx="115">
                  <c:v>1.4528318662754516</c:v>
                </c:pt>
                <c:pt idx="116">
                  <c:v>0.592849132528531</c:v>
                </c:pt>
                <c:pt idx="117">
                  <c:v>1.6088767704309626</c:v>
                </c:pt>
                <c:pt idx="118">
                  <c:v>0.90499318336741641</c:v>
                </c:pt>
                <c:pt idx="119">
                  <c:v>1.1933976044405492</c:v>
                </c:pt>
                <c:pt idx="120">
                  <c:v>1.0143879637744668</c:v>
                </c:pt>
                <c:pt idx="121">
                  <c:v>0.25606276655127175</c:v>
                </c:pt>
                <c:pt idx="122">
                  <c:v>0.94662038988363173</c:v>
                </c:pt>
                <c:pt idx="123">
                  <c:v>2.5061349693251529</c:v>
                </c:pt>
                <c:pt idx="124">
                  <c:v>1.3366053169734149</c:v>
                </c:pt>
                <c:pt idx="125">
                  <c:v>0</c:v>
                </c:pt>
                <c:pt idx="126">
                  <c:v>2.2674554484370439</c:v>
                </c:pt>
                <c:pt idx="127">
                  <c:v>0.98531802212783814</c:v>
                </c:pt>
                <c:pt idx="128">
                  <c:v>5.0122699386503058</c:v>
                </c:pt>
                <c:pt idx="129">
                  <c:v>1.4466307546511048</c:v>
                </c:pt>
                <c:pt idx="130">
                  <c:v>0.66830265848670745</c:v>
                </c:pt>
                <c:pt idx="131">
                  <c:v>0.59475304525651296</c:v>
                </c:pt>
                <c:pt idx="132">
                  <c:v>0.97437867011653401</c:v>
                </c:pt>
                <c:pt idx="133">
                  <c:v>1.0927651577958326</c:v>
                </c:pt>
                <c:pt idx="134">
                  <c:v>0.85386014441609215</c:v>
                </c:pt>
                <c:pt idx="135">
                  <c:v>0</c:v>
                </c:pt>
                <c:pt idx="136">
                  <c:v>0.61291131308304048</c:v>
                </c:pt>
                <c:pt idx="137">
                  <c:v>0.71240384914826693</c:v>
                </c:pt>
                <c:pt idx="138">
                  <c:v>0.91768232123218185</c:v>
                </c:pt>
                <c:pt idx="139">
                  <c:v>3.7592024539877302</c:v>
                </c:pt>
                <c:pt idx="140">
                  <c:v>0.93796864349011588</c:v>
                </c:pt>
                <c:pt idx="141">
                  <c:v>0.75943483918944044</c:v>
                </c:pt>
                <c:pt idx="142">
                  <c:v>0.77111845210004715</c:v>
                </c:pt>
                <c:pt idx="143">
                  <c:v>0.89504820333041191</c:v>
                </c:pt>
                <c:pt idx="144">
                  <c:v>0.93693411925097236</c:v>
                </c:pt>
                <c:pt idx="145">
                  <c:v>1.7278765315575135</c:v>
                </c:pt>
                <c:pt idx="146">
                  <c:v>1.8049049900735896</c:v>
                </c:pt>
                <c:pt idx="147">
                  <c:v>0.99025727061399449</c:v>
                </c:pt>
                <c:pt idx="148">
                  <c:v>0.78175203988459385</c:v>
                </c:pt>
                <c:pt idx="149">
                  <c:v>0.64259871008337266</c:v>
                </c:pt>
                <c:pt idx="150">
                  <c:v>0.89239227394367471</c:v>
                </c:pt>
                <c:pt idx="151">
                  <c:v>0.72041800341457007</c:v>
                </c:pt>
                <c:pt idx="152">
                  <c:v>1.4410838997017952</c:v>
                </c:pt>
                <c:pt idx="153">
                  <c:v>0.70420321452111745</c:v>
                </c:pt>
                <c:pt idx="154">
                  <c:v>1.1578213465996077</c:v>
                </c:pt>
                <c:pt idx="155">
                  <c:v>0.90311170065771285</c:v>
                </c:pt>
                <c:pt idx="156">
                  <c:v>3.2963577074006523</c:v>
                </c:pt>
                <c:pt idx="157">
                  <c:v>2.565804849547181</c:v>
                </c:pt>
                <c:pt idx="158">
                  <c:v>2.5989547830038626</c:v>
                </c:pt>
                <c:pt idx="159">
                  <c:v>3.1482026060944075</c:v>
                </c:pt>
                <c:pt idx="160">
                  <c:v>0.64698733774531281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7E-4BE1-B4B4-933159C80D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shRNA!$C$40:$FG$40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shRNA!$C$48:$FG$48</c:f>
              <c:numCache>
                <c:formatCode>General</c:formatCode>
                <c:ptCount val="161"/>
                <c:pt idx="0">
                  <c:v>1.9126239999239847</c:v>
                </c:pt>
                <c:pt idx="1">
                  <c:v>8.9737776674554883</c:v>
                </c:pt>
                <c:pt idx="2">
                  <c:v>19.26791585108607</c:v>
                </c:pt>
                <c:pt idx="3">
                  <c:v>0.31019554930541043</c:v>
                </c:pt>
                <c:pt idx="4">
                  <c:v>1.3949622335627923</c:v>
                </c:pt>
                <c:pt idx="5">
                  <c:v>0</c:v>
                </c:pt>
                <c:pt idx="6">
                  <c:v>0.58289493331016673</c:v>
                </c:pt>
                <c:pt idx="7">
                  <c:v>0</c:v>
                </c:pt>
                <c:pt idx="8">
                  <c:v>4.9114295306689986</c:v>
                </c:pt>
                <c:pt idx="9">
                  <c:v>2.2668136295395374</c:v>
                </c:pt>
                <c:pt idx="10">
                  <c:v>1.0960417549421939</c:v>
                </c:pt>
                <c:pt idx="11">
                  <c:v>1.7567805628931412</c:v>
                </c:pt>
                <c:pt idx="12">
                  <c:v>0.16555380440457296</c:v>
                </c:pt>
                <c:pt idx="13">
                  <c:v>2.5186818105994861</c:v>
                </c:pt>
                <c:pt idx="14">
                  <c:v>0</c:v>
                </c:pt>
                <c:pt idx="15">
                  <c:v>0</c:v>
                </c:pt>
                <c:pt idx="16">
                  <c:v>0.61392869133362482</c:v>
                </c:pt>
                <c:pt idx="17">
                  <c:v>0.25186818105994857</c:v>
                </c:pt>
                <c:pt idx="18">
                  <c:v>1.1787430873605595</c:v>
                </c:pt>
                <c:pt idx="19">
                  <c:v>0.75560454317984571</c:v>
                </c:pt>
                <c:pt idx="20">
                  <c:v>0</c:v>
                </c:pt>
                <c:pt idx="21">
                  <c:v>2.3518191406472697</c:v>
                </c:pt>
                <c:pt idx="22">
                  <c:v>4.4766005011032375</c:v>
                </c:pt>
                <c:pt idx="23">
                  <c:v>0.98557114327805984</c:v>
                </c:pt>
                <c:pt idx="24">
                  <c:v>0</c:v>
                </c:pt>
                <c:pt idx="25">
                  <c:v>4.7558638894260881</c:v>
                </c:pt>
                <c:pt idx="26">
                  <c:v>4.2464511765637889</c:v>
                </c:pt>
                <c:pt idx="27">
                  <c:v>6.4206128675831664</c:v>
                </c:pt>
                <c:pt idx="28">
                  <c:v>2.8997649302392885</c:v>
                </c:pt>
                <c:pt idx="29">
                  <c:v>3.6572245996975572</c:v>
                </c:pt>
                <c:pt idx="30">
                  <c:v>0.86672285835335261</c:v>
                </c:pt>
                <c:pt idx="31">
                  <c:v>0</c:v>
                </c:pt>
                <c:pt idx="32">
                  <c:v>0.73338088014514435</c:v>
                </c:pt>
                <c:pt idx="33">
                  <c:v>1.7001102221546531</c:v>
                </c:pt>
                <c:pt idx="34">
                  <c:v>0.90672545181581488</c:v>
                </c:pt>
                <c:pt idx="35">
                  <c:v>0.70561335322976926</c:v>
                </c:pt>
                <c:pt idx="36">
                  <c:v>0.99275315521681062</c:v>
                </c:pt>
                <c:pt idx="37">
                  <c:v>0.40400870616689044</c:v>
                </c:pt>
                <c:pt idx="38">
                  <c:v>0.68764567374225183</c:v>
                </c:pt>
                <c:pt idx="39">
                  <c:v>1.4266659206892196</c:v>
                </c:pt>
                <c:pt idx="40">
                  <c:v>0.95640903821668155</c:v>
                </c:pt>
                <c:pt idx="41">
                  <c:v>0.35261545348392798</c:v>
                </c:pt>
                <c:pt idx="42">
                  <c:v>1.6667747276026008</c:v>
                </c:pt>
                <c:pt idx="43">
                  <c:v>0.97301905796272603</c:v>
                </c:pt>
                <c:pt idx="44">
                  <c:v>1.6878439146354998</c:v>
                </c:pt>
                <c:pt idx="45">
                  <c:v>0.3333549455205202</c:v>
                </c:pt>
                <c:pt idx="46">
                  <c:v>0.67164848282652956</c:v>
                </c:pt>
                <c:pt idx="47">
                  <c:v>0.55676124234304425</c:v>
                </c:pt>
                <c:pt idx="48">
                  <c:v>0.93294463248314474</c:v>
                </c:pt>
                <c:pt idx="49">
                  <c:v>1.2430913452313592</c:v>
                </c:pt>
                <c:pt idx="50">
                  <c:v>0.75759088530176966</c:v>
                </c:pt>
                <c:pt idx="51">
                  <c:v>1.4667617602902887</c:v>
                </c:pt>
                <c:pt idx="52">
                  <c:v>0.95125214811034176</c:v>
                </c:pt>
                <c:pt idx="53">
                  <c:v>1.9695265961573032</c:v>
                </c:pt>
                <c:pt idx="54">
                  <c:v>1.0393686947670369</c:v>
                </c:pt>
                <c:pt idx="55">
                  <c:v>0.39822401600018903</c:v>
                </c:pt>
                <c:pt idx="56">
                  <c:v>0.65674039734323053</c:v>
                </c:pt>
                <c:pt idx="57">
                  <c:v>0.61029597718372153</c:v>
                </c:pt>
                <c:pt idx="58">
                  <c:v>0.65146215252575124</c:v>
                </c:pt>
                <c:pt idx="59">
                  <c:v>1.0734670312963677</c:v>
                </c:pt>
                <c:pt idx="60">
                  <c:v>0.96006224309909816</c:v>
                </c:pt>
                <c:pt idx="61">
                  <c:v>4.0802645331711664</c:v>
                </c:pt>
                <c:pt idx="62">
                  <c:v>0.34323991866844733</c:v>
                </c:pt>
                <c:pt idx="63">
                  <c:v>0.76381763604049646</c:v>
                </c:pt>
                <c:pt idx="64">
                  <c:v>0.81128066741415017</c:v>
                </c:pt>
                <c:pt idx="65">
                  <c:v>0</c:v>
                </c:pt>
                <c:pt idx="66">
                  <c:v>0.74246359460280509</c:v>
                </c:pt>
                <c:pt idx="67">
                  <c:v>0.41635352379297624</c:v>
                </c:pt>
                <c:pt idx="68">
                  <c:v>1.0741006442294903</c:v>
                </c:pt>
                <c:pt idx="69">
                  <c:v>1.7762345604600853</c:v>
                </c:pt>
                <c:pt idx="70">
                  <c:v>1.3600881777237224</c:v>
                </c:pt>
                <c:pt idx="71">
                  <c:v>0.8758143568675486</c:v>
                </c:pt>
                <c:pt idx="72">
                  <c:v>2.5283690483325612</c:v>
                </c:pt>
                <c:pt idx="73">
                  <c:v>0.90672545181581488</c:v>
                </c:pt>
                <c:pt idx="74">
                  <c:v>1.2651983048592768</c:v>
                </c:pt>
                <c:pt idx="75">
                  <c:v>0.54716191057850894</c:v>
                </c:pt>
                <c:pt idx="76">
                  <c:v>0.65873216584909644</c:v>
                </c:pt>
                <c:pt idx="77">
                  <c:v>0.15907464066944121</c:v>
                </c:pt>
                <c:pt idx="78">
                  <c:v>1.1334068147697687</c:v>
                </c:pt>
                <c:pt idx="79">
                  <c:v>1.4482420410947046</c:v>
                </c:pt>
                <c:pt idx="80">
                  <c:v>0.3238305185056482</c:v>
                </c:pt>
                <c:pt idx="81">
                  <c:v>1.4940362558328768</c:v>
                </c:pt>
                <c:pt idx="82">
                  <c:v>0.73132610212029669</c:v>
                </c:pt>
                <c:pt idx="83">
                  <c:v>1.201867629084721</c:v>
                </c:pt>
                <c:pt idx="84">
                  <c:v>0.50725899402283359</c:v>
                </c:pt>
                <c:pt idx="85">
                  <c:v>1.134953072361542</c:v>
                </c:pt>
                <c:pt idx="86">
                  <c:v>1.211037418521123</c:v>
                </c:pt>
                <c:pt idx="87">
                  <c:v>1.3464872959464851</c:v>
                </c:pt>
                <c:pt idx="88">
                  <c:v>0.34578512992975996</c:v>
                </c:pt>
                <c:pt idx="89">
                  <c:v>0.93910850366637988</c:v>
                </c:pt>
                <c:pt idx="90">
                  <c:v>1.4121134085656135</c:v>
                </c:pt>
                <c:pt idx="91">
                  <c:v>1.1464344793073522</c:v>
                </c:pt>
                <c:pt idx="92">
                  <c:v>0.98892152676795686</c:v>
                </c:pt>
                <c:pt idx="93">
                  <c:v>0.9936717280173315</c:v>
                </c:pt>
                <c:pt idx="94">
                  <c:v>0.90672545181581465</c:v>
                </c:pt>
                <c:pt idx="95">
                  <c:v>0.70430059538110568</c:v>
                </c:pt>
                <c:pt idx="96">
                  <c:v>1.2640487217681533</c:v>
                </c:pt>
                <c:pt idx="97">
                  <c:v>3.0224181727193833</c:v>
                </c:pt>
                <c:pt idx="98">
                  <c:v>0.50225478458425044</c:v>
                </c:pt>
                <c:pt idx="99">
                  <c:v>1.1334068147697687</c:v>
                </c:pt>
                <c:pt idx="100">
                  <c:v>3.4002204443093063</c:v>
                </c:pt>
                <c:pt idx="101">
                  <c:v>0.75560454317984593</c:v>
                </c:pt>
                <c:pt idx="102">
                  <c:v>1.010321911808346</c:v>
                </c:pt>
                <c:pt idx="103">
                  <c:v>0.75560454317984582</c:v>
                </c:pt>
                <c:pt idx="104">
                  <c:v>0.43612658540680038</c:v>
                </c:pt>
                <c:pt idx="105">
                  <c:v>0.75560454317984582</c:v>
                </c:pt>
                <c:pt idx="106">
                  <c:v>0.27838062117152212</c:v>
                </c:pt>
                <c:pt idx="107">
                  <c:v>1.7810678517810652</c:v>
                </c:pt>
                <c:pt idx="108">
                  <c:v>0.88620285928500442</c:v>
                </c:pt>
                <c:pt idx="109">
                  <c:v>0.85730437602162701</c:v>
                </c:pt>
                <c:pt idx="110">
                  <c:v>1.5112090863596916</c:v>
                </c:pt>
                <c:pt idx="111">
                  <c:v>1.0683472090881205</c:v>
                </c:pt>
                <c:pt idx="112">
                  <c:v>0.70523090696785606</c:v>
                </c:pt>
                <c:pt idx="113">
                  <c:v>1.5112090863596912</c:v>
                </c:pt>
                <c:pt idx="114">
                  <c:v>0.77719324441355564</c:v>
                </c:pt>
                <c:pt idx="115">
                  <c:v>0.78845691462244782</c:v>
                </c:pt>
                <c:pt idx="116">
                  <c:v>0.43873812184636207</c:v>
                </c:pt>
                <c:pt idx="117">
                  <c:v>0.67164848282652945</c:v>
                </c:pt>
                <c:pt idx="118">
                  <c:v>0.54781329380538812</c:v>
                </c:pt>
                <c:pt idx="119">
                  <c:v>1.0177530581606087</c:v>
                </c:pt>
                <c:pt idx="120">
                  <c:v>1.2953220740225928</c:v>
                </c:pt>
                <c:pt idx="121">
                  <c:v>0.27563534950702417</c:v>
                </c:pt>
                <c:pt idx="122">
                  <c:v>1.0055500663691079</c:v>
                </c:pt>
                <c:pt idx="123">
                  <c:v>1.8417860740008745</c:v>
                </c:pt>
                <c:pt idx="124">
                  <c:v>2.7201763554474443</c:v>
                </c:pt>
                <c:pt idx="125">
                  <c:v>0</c:v>
                </c:pt>
                <c:pt idx="126">
                  <c:v>0.1619152592528241</c:v>
                </c:pt>
                <c:pt idx="127">
                  <c:v>0.69748111678139624</c:v>
                </c:pt>
                <c:pt idx="128">
                  <c:v>6.8004408886186125</c:v>
                </c:pt>
                <c:pt idx="129">
                  <c:v>1.3200042781769867</c:v>
                </c:pt>
                <c:pt idx="130">
                  <c:v>0.71782431602085339</c:v>
                </c:pt>
                <c:pt idx="131">
                  <c:v>0.7699774556859843</c:v>
                </c:pt>
                <c:pt idx="132">
                  <c:v>0.70954627613263943</c:v>
                </c:pt>
                <c:pt idx="133">
                  <c:v>1.0292559182774115</c:v>
                </c:pt>
                <c:pt idx="134">
                  <c:v>0.94784906190923157</c:v>
                </c:pt>
                <c:pt idx="135">
                  <c:v>0</c:v>
                </c:pt>
                <c:pt idx="136">
                  <c:v>0.72852369053537813</c:v>
                </c:pt>
                <c:pt idx="137">
                  <c:v>0.97231346038624833</c:v>
                </c:pt>
                <c:pt idx="138">
                  <c:v>1.0248912361532365</c:v>
                </c:pt>
                <c:pt idx="139">
                  <c:v>6.8004408886186125</c:v>
                </c:pt>
                <c:pt idx="140">
                  <c:v>1.0936381546024083</c:v>
                </c:pt>
                <c:pt idx="141">
                  <c:v>0.61822189896532842</c:v>
                </c:pt>
                <c:pt idx="142">
                  <c:v>0.9590365355744197</c:v>
                </c:pt>
                <c:pt idx="143">
                  <c:v>0.48574577775847233</c:v>
                </c:pt>
                <c:pt idx="144">
                  <c:v>0.71708352725303015</c:v>
                </c:pt>
                <c:pt idx="145">
                  <c:v>1.2012174789012935</c:v>
                </c:pt>
                <c:pt idx="146">
                  <c:v>2.1013527806680381</c:v>
                </c:pt>
                <c:pt idx="147">
                  <c:v>0.92852678799794486</c:v>
                </c:pt>
                <c:pt idx="148">
                  <c:v>0.83429089361084285</c:v>
                </c:pt>
                <c:pt idx="149">
                  <c:v>0.52311083758604715</c:v>
                </c:pt>
                <c:pt idx="150">
                  <c:v>0.67264499392864607</c:v>
                </c:pt>
                <c:pt idx="151">
                  <c:v>0.74867239140755371</c:v>
                </c:pt>
                <c:pt idx="152">
                  <c:v>0.97149155551694444</c:v>
                </c:pt>
                <c:pt idx="153">
                  <c:v>0.55577524250418398</c:v>
                </c:pt>
                <c:pt idx="154">
                  <c:v>1.1119742053692283</c:v>
                </c:pt>
                <c:pt idx="155">
                  <c:v>1.1027741981543695</c:v>
                </c:pt>
                <c:pt idx="156">
                  <c:v>2.2668136295395378</c:v>
                </c:pt>
                <c:pt idx="157">
                  <c:v>4.2907543701998394</c:v>
                </c:pt>
                <c:pt idx="158">
                  <c:v>3.1483522632493575</c:v>
                </c:pt>
                <c:pt idx="159">
                  <c:v>2.304281623416224</c:v>
                </c:pt>
                <c:pt idx="160">
                  <c:v>0.77244751853173244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7E-4BE1-B4B4-933159C8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377936"/>
        <c:axId val="1263216912"/>
      </c:barChart>
      <c:catAx>
        <c:axId val="12643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16912"/>
        <c:crosses val="autoZero"/>
        <c:auto val="1"/>
        <c:lblAlgn val="ctr"/>
        <c:lblOffset val="100"/>
        <c:noMultiLvlLbl val="0"/>
      </c:catAx>
      <c:valAx>
        <c:axId val="1263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shRNA!$C$50:$FG$50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A-4840-BAFE-3F9F0CE1CD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shRNA!$C$51:$FG$51</c:f>
              <c:numCache>
                <c:formatCode>General</c:formatCode>
                <c:ptCount val="161"/>
                <c:pt idx="0">
                  <c:v>8.5222630718954235</c:v>
                </c:pt>
                <c:pt idx="1">
                  <c:v>0</c:v>
                </c:pt>
                <c:pt idx="2">
                  <c:v>25.566789215686274</c:v>
                </c:pt>
                <c:pt idx="3">
                  <c:v>7.1349179206566342</c:v>
                </c:pt>
                <c:pt idx="4">
                  <c:v>111.56417112299464</c:v>
                </c:pt>
                <c:pt idx="5">
                  <c:v>0</c:v>
                </c:pt>
                <c:pt idx="6">
                  <c:v>47.937729779411761</c:v>
                </c:pt>
                <c:pt idx="7">
                  <c:v>0</c:v>
                </c:pt>
                <c:pt idx="8">
                  <c:v>32.294891640866872</c:v>
                </c:pt>
                <c:pt idx="9">
                  <c:v>15.733408748114631</c:v>
                </c:pt>
                <c:pt idx="10">
                  <c:v>0</c:v>
                </c:pt>
                <c:pt idx="11">
                  <c:v>15.213296062226545</c:v>
                </c:pt>
                <c:pt idx="12">
                  <c:v>6.9727606951871648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8.1271912738605376</c:v>
                </c:pt>
                <c:pt idx="19">
                  <c:v>17.531512605042014</c:v>
                </c:pt>
                <c:pt idx="20">
                  <c:v>0</c:v>
                </c:pt>
                <c:pt idx="21">
                  <c:v>7.3485382176822807</c:v>
                </c:pt>
                <c:pt idx="22">
                  <c:v>5.996119946349876</c:v>
                </c:pt>
                <c:pt idx="23">
                  <c:v>7.482962697274032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0.18602484195133259</c:v>
                </c:pt>
                <c:pt idx="28">
                  <c:v>0.51133578431372551</c:v>
                </c:pt>
                <c:pt idx="29">
                  <c:v>0</c:v>
                </c:pt>
                <c:pt idx="30">
                  <c:v>15.733408748114631</c:v>
                </c:pt>
                <c:pt idx="31">
                  <c:v>0</c:v>
                </c:pt>
                <c:pt idx="32">
                  <c:v>47.724673202614376</c:v>
                </c:pt>
                <c:pt idx="33">
                  <c:v>74.37611408199642</c:v>
                </c:pt>
                <c:pt idx="34">
                  <c:v>0</c:v>
                </c:pt>
                <c:pt idx="35">
                  <c:v>0.44496224885893443</c:v>
                </c:pt>
                <c:pt idx="36">
                  <c:v>0</c:v>
                </c:pt>
                <c:pt idx="37">
                  <c:v>0.49044095608070382</c:v>
                </c:pt>
                <c:pt idx="38">
                  <c:v>0.35234162571143873</c:v>
                </c:pt>
                <c:pt idx="39">
                  <c:v>0</c:v>
                </c:pt>
                <c:pt idx="40">
                  <c:v>0.93111220208872603</c:v>
                </c:pt>
                <c:pt idx="41">
                  <c:v>15.733408748114631</c:v>
                </c:pt>
                <c:pt idx="42">
                  <c:v>3.2812991506763129</c:v>
                </c:pt>
                <c:pt idx="43">
                  <c:v>2.108601172427734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1.2437897456279809</c:v>
                </c:pt>
                <c:pt idx="49">
                  <c:v>6.5625983013526259</c:v>
                </c:pt>
                <c:pt idx="50">
                  <c:v>0.15009856682398987</c:v>
                </c:pt>
                <c:pt idx="51">
                  <c:v>0</c:v>
                </c:pt>
                <c:pt idx="52">
                  <c:v>0</c:v>
                </c:pt>
                <c:pt idx="53">
                  <c:v>1.7785592497868712</c:v>
                </c:pt>
                <c:pt idx="54">
                  <c:v>0</c:v>
                </c:pt>
                <c:pt idx="55">
                  <c:v>4.1181405448085275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1.4679496200394031</c:v>
                </c:pt>
                <c:pt idx="60">
                  <c:v>0</c:v>
                </c:pt>
                <c:pt idx="61">
                  <c:v>6.8944150693985451</c:v>
                </c:pt>
                <c:pt idx="62">
                  <c:v>0</c:v>
                </c:pt>
                <c:pt idx="63">
                  <c:v>0.35391095043503179</c:v>
                </c:pt>
                <c:pt idx="64">
                  <c:v>4.4144096487515867</c:v>
                </c:pt>
                <c:pt idx="65">
                  <c:v>0</c:v>
                </c:pt>
                <c:pt idx="66">
                  <c:v>1.3416973932430114</c:v>
                </c:pt>
                <c:pt idx="67">
                  <c:v>5.0295323047251692</c:v>
                </c:pt>
                <c:pt idx="68">
                  <c:v>0</c:v>
                </c:pt>
                <c:pt idx="69">
                  <c:v>8.8927962489343564</c:v>
                </c:pt>
                <c:pt idx="70">
                  <c:v>11.800056561085972</c:v>
                </c:pt>
                <c:pt idx="71">
                  <c:v>14.160067873303168</c:v>
                </c:pt>
                <c:pt idx="72">
                  <c:v>0</c:v>
                </c:pt>
                <c:pt idx="73">
                  <c:v>15.088596914175509</c:v>
                </c:pt>
                <c:pt idx="74">
                  <c:v>0</c:v>
                </c:pt>
                <c:pt idx="75">
                  <c:v>12.031430219146481</c:v>
                </c:pt>
                <c:pt idx="76">
                  <c:v>0</c:v>
                </c:pt>
                <c:pt idx="77">
                  <c:v>14.269835841313268</c:v>
                </c:pt>
                <c:pt idx="78">
                  <c:v>19.175091911764703</c:v>
                </c:pt>
                <c:pt idx="79">
                  <c:v>23.301377513030531</c:v>
                </c:pt>
                <c:pt idx="80">
                  <c:v>0</c:v>
                </c:pt>
                <c:pt idx="81">
                  <c:v>1.0312654473554126</c:v>
                </c:pt>
                <c:pt idx="82">
                  <c:v>1.4839248879721174</c:v>
                </c:pt>
                <c:pt idx="83">
                  <c:v>12.202331216577539</c:v>
                </c:pt>
                <c:pt idx="84">
                  <c:v>14.353285173718611</c:v>
                </c:pt>
                <c:pt idx="85">
                  <c:v>1.6340957155165661</c:v>
                </c:pt>
                <c:pt idx="86">
                  <c:v>14.965925394548064</c:v>
                </c:pt>
                <c:pt idx="87">
                  <c:v>0.96859185663215552</c:v>
                </c:pt>
                <c:pt idx="88">
                  <c:v>4.8698646125116714</c:v>
                </c:pt>
                <c:pt idx="89">
                  <c:v>3.3530215364834457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0.14704120325340775</c:v>
                </c:pt>
                <c:pt idx="96">
                  <c:v>3.6596596889252719</c:v>
                </c:pt>
                <c:pt idx="97">
                  <c:v>2.9786550542547112</c:v>
                </c:pt>
                <c:pt idx="98">
                  <c:v>4.9285376801322931</c:v>
                </c:pt>
                <c:pt idx="99">
                  <c:v>6.1980095068330359</c:v>
                </c:pt>
                <c:pt idx="100">
                  <c:v>0</c:v>
                </c:pt>
                <c:pt idx="101">
                  <c:v>4.4144096487515867</c:v>
                </c:pt>
                <c:pt idx="102">
                  <c:v>0</c:v>
                </c:pt>
                <c:pt idx="103">
                  <c:v>0</c:v>
                </c:pt>
                <c:pt idx="104">
                  <c:v>0.38884850518154024</c:v>
                </c:pt>
                <c:pt idx="105">
                  <c:v>1.2522509003601441</c:v>
                </c:pt>
                <c:pt idx="106">
                  <c:v>24.792038027332143</c:v>
                </c:pt>
                <c:pt idx="107">
                  <c:v>25.926884838442422</c:v>
                </c:pt>
                <c:pt idx="108">
                  <c:v>11.055908850026498</c:v>
                </c:pt>
                <c:pt idx="109">
                  <c:v>1.3027663294617209</c:v>
                </c:pt>
                <c:pt idx="110">
                  <c:v>0</c:v>
                </c:pt>
                <c:pt idx="111">
                  <c:v>0</c:v>
                </c:pt>
                <c:pt idx="112">
                  <c:v>3.7876724763979666</c:v>
                </c:pt>
                <c:pt idx="113">
                  <c:v>22.231990622335893</c:v>
                </c:pt>
                <c:pt idx="114">
                  <c:v>19.793643263757115</c:v>
                </c:pt>
                <c:pt idx="115">
                  <c:v>4.9886417981826874</c:v>
                </c:pt>
                <c:pt idx="116">
                  <c:v>19.376934984520126</c:v>
                </c:pt>
                <c:pt idx="117">
                  <c:v>9.0235726643598611</c:v>
                </c:pt>
                <c:pt idx="118">
                  <c:v>18.454223794781068</c:v>
                </c:pt>
                <c:pt idx="119">
                  <c:v>9.4400452488687776</c:v>
                </c:pt>
                <c:pt idx="120">
                  <c:v>74.37611408199642</c:v>
                </c:pt>
                <c:pt idx="121">
                  <c:v>0</c:v>
                </c:pt>
                <c:pt idx="122">
                  <c:v>2.5945156075115032</c:v>
                </c:pt>
                <c:pt idx="123">
                  <c:v>0</c:v>
                </c:pt>
                <c:pt idx="124">
                  <c:v>0</c:v>
                </c:pt>
                <c:pt idx="125">
                  <c:v>37.18805704099821</c:v>
                </c:pt>
                <c:pt idx="126">
                  <c:v>0</c:v>
                </c:pt>
                <c:pt idx="127">
                  <c:v>6.0157151095732404</c:v>
                </c:pt>
                <c:pt idx="128">
                  <c:v>19.175091911764703</c:v>
                </c:pt>
                <c:pt idx="129">
                  <c:v>0.73047969187675055</c:v>
                </c:pt>
                <c:pt idx="130">
                  <c:v>3.2638454317897372</c:v>
                </c:pt>
                <c:pt idx="131">
                  <c:v>3.3530215364834457</c:v>
                </c:pt>
                <c:pt idx="132">
                  <c:v>3.1629017586416008</c:v>
                </c:pt>
                <c:pt idx="133">
                  <c:v>6.8686896400351198</c:v>
                </c:pt>
                <c:pt idx="134">
                  <c:v>1.0125461075519315</c:v>
                </c:pt>
                <c:pt idx="135">
                  <c:v>0</c:v>
                </c:pt>
                <c:pt idx="136">
                  <c:v>0.14752434873612852</c:v>
                </c:pt>
                <c:pt idx="137">
                  <c:v>0</c:v>
                </c:pt>
                <c:pt idx="138">
                  <c:v>0.16490269851557932</c:v>
                </c:pt>
                <c:pt idx="139">
                  <c:v>0</c:v>
                </c:pt>
                <c:pt idx="140">
                  <c:v>2.5566789215686274</c:v>
                </c:pt>
                <c:pt idx="141">
                  <c:v>0</c:v>
                </c:pt>
                <c:pt idx="142">
                  <c:v>0</c:v>
                </c:pt>
                <c:pt idx="143">
                  <c:v>14.269835841313268</c:v>
                </c:pt>
                <c:pt idx="144">
                  <c:v>0</c:v>
                </c:pt>
                <c:pt idx="145">
                  <c:v>0</c:v>
                </c:pt>
                <c:pt idx="146">
                  <c:v>2.7639772125066244</c:v>
                </c:pt>
                <c:pt idx="147">
                  <c:v>0.3434665217892362</c:v>
                </c:pt>
                <c:pt idx="148">
                  <c:v>1.9438319150257779</c:v>
                </c:pt>
                <c:pt idx="149">
                  <c:v>0</c:v>
                </c:pt>
                <c:pt idx="150">
                  <c:v>15.417159326041975</c:v>
                </c:pt>
                <c:pt idx="151">
                  <c:v>13.125196602705252</c:v>
                </c:pt>
                <c:pt idx="152">
                  <c:v>5.6815087145969496</c:v>
                </c:pt>
                <c:pt idx="153">
                  <c:v>4.2317444219066944</c:v>
                </c:pt>
                <c:pt idx="154">
                  <c:v>1.2827936052469771</c:v>
                </c:pt>
                <c:pt idx="155">
                  <c:v>35.610884978991592</c:v>
                </c:pt>
                <c:pt idx="156">
                  <c:v>10.640513430805848</c:v>
                </c:pt>
                <c:pt idx="157">
                  <c:v>0</c:v>
                </c:pt>
                <c:pt idx="158">
                  <c:v>21.605737365368682</c:v>
                </c:pt>
                <c:pt idx="159">
                  <c:v>2.1567765946448878</c:v>
                </c:pt>
                <c:pt idx="160">
                  <c:v>0.30108093286382265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A-4840-BAFE-3F9F0CE1CDB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shRNA!$C$52:$FG$52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47.307256235827658</c:v>
                </c:pt>
                <c:pt idx="3">
                  <c:v>19.803037494067393</c:v>
                </c:pt>
                <c:pt idx="4">
                  <c:v>0</c:v>
                </c:pt>
                <c:pt idx="5">
                  <c:v>0</c:v>
                </c:pt>
                <c:pt idx="6">
                  <c:v>106.44132653061223</c:v>
                </c:pt>
                <c:pt idx="7">
                  <c:v>0</c:v>
                </c:pt>
                <c:pt idx="8">
                  <c:v>0</c:v>
                </c:pt>
                <c:pt idx="9">
                  <c:v>29.112157683586251</c:v>
                </c:pt>
                <c:pt idx="10">
                  <c:v>0</c:v>
                </c:pt>
                <c:pt idx="11">
                  <c:v>28.149772305616462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20.395942808261022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0.83238574021984146</c:v>
                </c:pt>
                <c:pt idx="27">
                  <c:v>0.51631384704859662</c:v>
                </c:pt>
                <c:pt idx="28">
                  <c:v>1.6219630709426627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37.845804988662124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29.112157683586251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18.117672600955277</c:v>
                </c:pt>
                <c:pt idx="57">
                  <c:v>0</c:v>
                </c:pt>
                <c:pt idx="58">
                  <c:v>0</c:v>
                </c:pt>
                <c:pt idx="59">
                  <c:v>4.0743091494971191</c:v>
                </c:pt>
                <c:pt idx="60">
                  <c:v>2.9825940884234599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24.504478050212889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66.786714685874344</c:v>
                </c:pt>
                <c:pt idx="76">
                  <c:v>0</c:v>
                </c:pt>
                <c:pt idx="77">
                  <c:v>39.606074988134786</c:v>
                </c:pt>
                <c:pt idx="78">
                  <c:v>212.88265306122446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2.2677246664311528</c:v>
                </c:pt>
                <c:pt idx="86">
                  <c:v>83.076157292185158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18.117672600955277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0.81622872010054914</c:v>
                </c:pt>
                <c:pt idx="96">
                  <c:v>0</c:v>
                </c:pt>
                <c:pt idx="97">
                  <c:v>16.534574995046558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27.692052430728385</c:v>
                </c:pt>
                <c:pt idx="116">
                  <c:v>0</c:v>
                </c:pt>
                <c:pt idx="117">
                  <c:v>0</c:v>
                </c:pt>
                <c:pt idx="118">
                  <c:v>25.609943225410461</c:v>
                </c:pt>
                <c:pt idx="119">
                  <c:v>26.200941915227627</c:v>
                </c:pt>
                <c:pt idx="120">
                  <c:v>103.21583178726034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53.220663265306115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8.7786661056175035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8.7336473050758752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18.214558550693003</c:v>
                </c:pt>
                <c:pt idx="152">
                  <c:v>0</c:v>
                </c:pt>
                <c:pt idx="153">
                  <c:v>7.8301665493783723</c:v>
                </c:pt>
                <c:pt idx="154">
                  <c:v>2.3736044940624335</c:v>
                </c:pt>
                <c:pt idx="155">
                  <c:v>30.411807580174923</c:v>
                </c:pt>
                <c:pt idx="156">
                  <c:v>19.688569069246192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A-4840-BAFE-3F9F0CE1CDB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shRNA!$C$53:$FG$53</c:f>
              <c:numCache>
                <c:formatCode>General</c:formatCode>
                <c:ptCount val="161"/>
                <c:pt idx="0">
                  <c:v>6.2990640096618353</c:v>
                </c:pt>
                <c:pt idx="1">
                  <c:v>0</c:v>
                </c:pt>
                <c:pt idx="2">
                  <c:v>12.598128019323671</c:v>
                </c:pt>
                <c:pt idx="3">
                  <c:v>15.820904954499493</c:v>
                </c:pt>
                <c:pt idx="4">
                  <c:v>41.230237154150196</c:v>
                </c:pt>
                <c:pt idx="5">
                  <c:v>0</c:v>
                </c:pt>
                <c:pt idx="6">
                  <c:v>28.345788043478262</c:v>
                </c:pt>
                <c:pt idx="7">
                  <c:v>0</c:v>
                </c:pt>
                <c:pt idx="8">
                  <c:v>31.826849733028226</c:v>
                </c:pt>
                <c:pt idx="9">
                  <c:v>7.752694165737644</c:v>
                </c:pt>
                <c:pt idx="10">
                  <c:v>0</c:v>
                </c:pt>
                <c:pt idx="11">
                  <c:v>29.985627021200148</c:v>
                </c:pt>
                <c:pt idx="12">
                  <c:v>0</c:v>
                </c:pt>
                <c:pt idx="13">
                  <c:v>0.92652218323933022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2.9546098286361708</c:v>
                </c:pt>
                <c:pt idx="23">
                  <c:v>11.061770943796395</c:v>
                </c:pt>
                <c:pt idx="24">
                  <c:v>0</c:v>
                </c:pt>
                <c:pt idx="25">
                  <c:v>10.895678286982635</c:v>
                </c:pt>
                <c:pt idx="26">
                  <c:v>5.5416985422244887E-2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31.010776662950576</c:v>
                </c:pt>
                <c:pt idx="31">
                  <c:v>0</c:v>
                </c:pt>
                <c:pt idx="32">
                  <c:v>20.157004830917874</c:v>
                </c:pt>
                <c:pt idx="33">
                  <c:v>27.486824769433465</c:v>
                </c:pt>
                <c:pt idx="34">
                  <c:v>0</c:v>
                </c:pt>
                <c:pt idx="35">
                  <c:v>0</c:v>
                </c:pt>
                <c:pt idx="36">
                  <c:v>0.15577283486026181</c:v>
                </c:pt>
                <c:pt idx="37">
                  <c:v>1.1781244705851688</c:v>
                </c:pt>
                <c:pt idx="38">
                  <c:v>0</c:v>
                </c:pt>
                <c:pt idx="39">
                  <c:v>0</c:v>
                </c:pt>
                <c:pt idx="40">
                  <c:v>1.3764267335224647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1.0889138264001252</c:v>
                </c:pt>
                <c:pt idx="45">
                  <c:v>12.257638072855466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9.7012322715647521</c:v>
                </c:pt>
                <c:pt idx="50">
                  <c:v>1.7750787033097932</c:v>
                </c:pt>
                <c:pt idx="51">
                  <c:v>0</c:v>
                </c:pt>
                <c:pt idx="52">
                  <c:v>4.5353260869565224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26.291745431632012</c:v>
                </c:pt>
                <c:pt idx="58">
                  <c:v>1.5127208128268574</c:v>
                </c:pt>
                <c:pt idx="59">
                  <c:v>2.1700124817973787</c:v>
                </c:pt>
                <c:pt idx="60">
                  <c:v>3.1771110941902081</c:v>
                </c:pt>
                <c:pt idx="61">
                  <c:v>10.191744015632633</c:v>
                </c:pt>
                <c:pt idx="62">
                  <c:v>0</c:v>
                </c:pt>
                <c:pt idx="63">
                  <c:v>0.40691210726346649</c:v>
                </c:pt>
                <c:pt idx="64">
                  <c:v>6.5256490459806065</c:v>
                </c:pt>
                <c:pt idx="65">
                  <c:v>0</c:v>
                </c:pt>
                <c:pt idx="66">
                  <c:v>0.66112625174293316</c:v>
                </c:pt>
                <c:pt idx="67">
                  <c:v>0</c:v>
                </c:pt>
                <c:pt idx="68">
                  <c:v>0</c:v>
                </c:pt>
                <c:pt idx="69">
                  <c:v>2.6291745431632014</c:v>
                </c:pt>
                <c:pt idx="70">
                  <c:v>0</c:v>
                </c:pt>
                <c:pt idx="71">
                  <c:v>34.887123745819395</c:v>
                </c:pt>
                <c:pt idx="72">
                  <c:v>0</c:v>
                </c:pt>
                <c:pt idx="73">
                  <c:v>22.304882394868141</c:v>
                </c:pt>
                <c:pt idx="74">
                  <c:v>6.2127754615842763</c:v>
                </c:pt>
                <c:pt idx="75">
                  <c:v>0</c:v>
                </c:pt>
                <c:pt idx="76">
                  <c:v>8.0987965838509322</c:v>
                </c:pt>
                <c:pt idx="77">
                  <c:v>10.547269969666329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1.5244793569601753</c:v>
                </c:pt>
                <c:pt idx="82">
                  <c:v>4.3872561905262604</c:v>
                </c:pt>
                <c:pt idx="83">
                  <c:v>10.307559288537549</c:v>
                </c:pt>
                <c:pt idx="84">
                  <c:v>0</c:v>
                </c:pt>
                <c:pt idx="85">
                  <c:v>0</c:v>
                </c:pt>
                <c:pt idx="86">
                  <c:v>16.592656415694591</c:v>
                </c:pt>
                <c:pt idx="87">
                  <c:v>0</c:v>
                </c:pt>
                <c:pt idx="88">
                  <c:v>0</c:v>
                </c:pt>
                <c:pt idx="89">
                  <c:v>9.9132810643858402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2.7514617312173031</c:v>
                </c:pt>
                <c:pt idx="94">
                  <c:v>0</c:v>
                </c:pt>
                <c:pt idx="95">
                  <c:v>0</c:v>
                </c:pt>
                <c:pt idx="96">
                  <c:v>1.8033105713544817</c:v>
                </c:pt>
                <c:pt idx="97">
                  <c:v>4.4032292106373996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1.1496390587975973</c:v>
                </c:pt>
                <c:pt idx="105">
                  <c:v>0</c:v>
                </c:pt>
                <c:pt idx="106">
                  <c:v>18.324549846288978</c:v>
                </c:pt>
                <c:pt idx="107">
                  <c:v>0</c:v>
                </c:pt>
                <c:pt idx="108">
                  <c:v>8.1717587152369777</c:v>
                </c:pt>
                <c:pt idx="109">
                  <c:v>0</c:v>
                </c:pt>
                <c:pt idx="110">
                  <c:v>0</c:v>
                </c:pt>
                <c:pt idx="111">
                  <c:v>2.8524063439978122</c:v>
                </c:pt>
                <c:pt idx="112">
                  <c:v>0</c:v>
                </c:pt>
                <c:pt idx="113">
                  <c:v>6.5729363579080031</c:v>
                </c:pt>
                <c:pt idx="114">
                  <c:v>14.630084151472651</c:v>
                </c:pt>
                <c:pt idx="115">
                  <c:v>7.3745139625309299</c:v>
                </c:pt>
                <c:pt idx="116">
                  <c:v>9.5480549199084681</c:v>
                </c:pt>
                <c:pt idx="117">
                  <c:v>13.339194373401536</c:v>
                </c:pt>
                <c:pt idx="118">
                  <c:v>13.640078457012095</c:v>
                </c:pt>
                <c:pt idx="119">
                  <c:v>0</c:v>
                </c:pt>
                <c:pt idx="120">
                  <c:v>27.486824769433465</c:v>
                </c:pt>
                <c:pt idx="121">
                  <c:v>0</c:v>
                </c:pt>
                <c:pt idx="122">
                  <c:v>3.8353708980604835</c:v>
                </c:pt>
                <c:pt idx="123">
                  <c:v>0</c:v>
                </c:pt>
                <c:pt idx="124">
                  <c:v>18.14130434782609</c:v>
                </c:pt>
                <c:pt idx="125">
                  <c:v>0</c:v>
                </c:pt>
                <c:pt idx="126">
                  <c:v>0</c:v>
                </c:pt>
                <c:pt idx="127">
                  <c:v>17.785592497868713</c:v>
                </c:pt>
                <c:pt idx="128">
                  <c:v>14.172894021739131</c:v>
                </c:pt>
                <c:pt idx="129">
                  <c:v>1.0798395445134574</c:v>
                </c:pt>
                <c:pt idx="130">
                  <c:v>0</c:v>
                </c:pt>
                <c:pt idx="131">
                  <c:v>4.9566405321929201</c:v>
                </c:pt>
                <c:pt idx="132">
                  <c:v>16.36457866427611</c:v>
                </c:pt>
                <c:pt idx="133">
                  <c:v>20.30743024010383</c:v>
                </c:pt>
                <c:pt idx="134">
                  <c:v>2.993614578849189</c:v>
                </c:pt>
                <c:pt idx="135">
                  <c:v>0</c:v>
                </c:pt>
                <c:pt idx="136">
                  <c:v>0.2180794720447117</c:v>
                </c:pt>
                <c:pt idx="137">
                  <c:v>0</c:v>
                </c:pt>
                <c:pt idx="138">
                  <c:v>0</c:v>
                </c:pt>
                <c:pt idx="139">
                  <c:v>22.676630434782609</c:v>
                </c:pt>
                <c:pt idx="140">
                  <c:v>7.558876811594204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2.3258082497212929</c:v>
                </c:pt>
                <c:pt idx="146">
                  <c:v>0</c:v>
                </c:pt>
                <c:pt idx="147">
                  <c:v>0</c:v>
                </c:pt>
                <c:pt idx="148">
                  <c:v>0.95783021899820942</c:v>
                </c:pt>
                <c:pt idx="149">
                  <c:v>0</c:v>
                </c:pt>
                <c:pt idx="150">
                  <c:v>22.790583351540313</c:v>
                </c:pt>
                <c:pt idx="151">
                  <c:v>9.7012322715647521</c:v>
                </c:pt>
                <c:pt idx="152">
                  <c:v>0</c:v>
                </c:pt>
                <c:pt idx="153">
                  <c:v>0</c:v>
                </c:pt>
                <c:pt idx="154">
                  <c:v>0.63210119678836552</c:v>
                </c:pt>
                <c:pt idx="155">
                  <c:v>20.246991459627328</c:v>
                </c:pt>
                <c:pt idx="156">
                  <c:v>10.486303091228953</c:v>
                </c:pt>
                <c:pt idx="157">
                  <c:v>8.0271258176221618</c:v>
                </c:pt>
                <c:pt idx="158">
                  <c:v>6.3877832210655239</c:v>
                </c:pt>
                <c:pt idx="159">
                  <c:v>1.5941392221288302</c:v>
                </c:pt>
                <c:pt idx="160">
                  <c:v>1.7803046464991255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A-4840-BAFE-3F9F0CE1CDB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shRNA!$C$54:$FG$54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A-4840-BAFE-3F9F0CE1CDB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shRNA!$C$55:$FG$55</c:f>
              <c:numCache>
                <c:formatCode>General</c:formatCode>
                <c:ptCount val="161"/>
                <c:pt idx="0">
                  <c:v>1.6493867967365148</c:v>
                </c:pt>
                <c:pt idx="1">
                  <c:v>1.2773389180840449</c:v>
                </c:pt>
                <c:pt idx="2">
                  <c:v>2.5410720958125581</c:v>
                </c:pt>
                <c:pt idx="3">
                  <c:v>0.79335419062183232</c:v>
                </c:pt>
                <c:pt idx="4">
                  <c:v>1.0939315372473062</c:v>
                </c:pt>
                <c:pt idx="5">
                  <c:v>0</c:v>
                </c:pt>
                <c:pt idx="6">
                  <c:v>1.0125194966391575</c:v>
                </c:pt>
                <c:pt idx="7">
                  <c:v>0</c:v>
                </c:pt>
                <c:pt idx="8">
                  <c:v>1.5754646994037862</c:v>
                </c:pt>
                <c:pt idx="9">
                  <c:v>1.5871927244613824</c:v>
                </c:pt>
                <c:pt idx="10">
                  <c:v>1.6817277143195839</c:v>
                </c:pt>
                <c:pt idx="11">
                  <c:v>1.4941503923377843</c:v>
                </c:pt>
                <c:pt idx="12">
                  <c:v>1.4553412912381014</c:v>
                </c:pt>
                <c:pt idx="13">
                  <c:v>0.97561056000919666</c:v>
                </c:pt>
                <c:pt idx="14">
                  <c:v>0</c:v>
                </c:pt>
                <c:pt idx="15">
                  <c:v>0</c:v>
                </c:pt>
                <c:pt idx="16">
                  <c:v>0.7877323497018931</c:v>
                </c:pt>
                <c:pt idx="17">
                  <c:v>1.6008754203619118</c:v>
                </c:pt>
                <c:pt idx="18">
                  <c:v>0.94119709753561209</c:v>
                </c:pt>
                <c:pt idx="19">
                  <c:v>5.3362514012063711</c:v>
                </c:pt>
                <c:pt idx="20">
                  <c:v>0</c:v>
                </c:pt>
                <c:pt idx="21">
                  <c:v>1.123421347622394</c:v>
                </c:pt>
                <c:pt idx="22">
                  <c:v>0.85891717759143649</c:v>
                </c:pt>
                <c:pt idx="23">
                  <c:v>1.3290286508664928</c:v>
                </c:pt>
                <c:pt idx="24">
                  <c:v>0</c:v>
                </c:pt>
                <c:pt idx="25">
                  <c:v>0.91262026804722607</c:v>
                </c:pt>
                <c:pt idx="26">
                  <c:v>0.82660073205973683</c:v>
                </c:pt>
                <c:pt idx="27">
                  <c:v>0.6247292070317142</c:v>
                </c:pt>
                <c:pt idx="28">
                  <c:v>0.85318446804965942</c:v>
                </c:pt>
                <c:pt idx="29">
                  <c:v>0.91880505266378032</c:v>
                </c:pt>
                <c:pt idx="30">
                  <c:v>2.9349382706635048</c:v>
                </c:pt>
                <c:pt idx="31">
                  <c:v>0</c:v>
                </c:pt>
                <c:pt idx="32">
                  <c:v>1.8676879904222303</c:v>
                </c:pt>
                <c:pt idx="33">
                  <c:v>2.2679068455127078</c:v>
                </c:pt>
                <c:pt idx="34">
                  <c:v>2.0064305268535962</c:v>
                </c:pt>
                <c:pt idx="35">
                  <c:v>1.341646670122429</c:v>
                </c:pt>
                <c:pt idx="36">
                  <c:v>1.3102540141707071</c:v>
                </c:pt>
                <c:pt idx="37">
                  <c:v>1.015209763233835</c:v>
                </c:pt>
                <c:pt idx="38">
                  <c:v>1.2091047016233782</c:v>
                </c:pt>
                <c:pt idx="39">
                  <c:v>2.0031466798374691</c:v>
                </c:pt>
                <c:pt idx="40">
                  <c:v>1.1279731410136229</c:v>
                </c:pt>
                <c:pt idx="41">
                  <c:v>1.3170322607232747</c:v>
                </c:pt>
                <c:pt idx="42">
                  <c:v>1.4530033935814941</c:v>
                </c:pt>
                <c:pt idx="43">
                  <c:v>1.3591035122166393</c:v>
                </c:pt>
                <c:pt idx="44">
                  <c:v>0.91591392730940424</c:v>
                </c:pt>
                <c:pt idx="45">
                  <c:v>2.2576448235873108</c:v>
                </c:pt>
                <c:pt idx="46">
                  <c:v>1.2431706561052207</c:v>
                </c:pt>
                <c:pt idx="47">
                  <c:v>1.1903945433460366</c:v>
                </c:pt>
                <c:pt idx="48">
                  <c:v>0.68064206224391877</c:v>
                </c:pt>
                <c:pt idx="49">
                  <c:v>1.559827332660324</c:v>
                </c:pt>
                <c:pt idx="50">
                  <c:v>1.2549348648112788</c:v>
                </c:pt>
                <c:pt idx="51">
                  <c:v>1.2691624954220562</c:v>
                </c:pt>
                <c:pt idx="52">
                  <c:v>1.3088918531260911</c:v>
                </c:pt>
                <c:pt idx="53">
                  <c:v>1.1196874327386781</c:v>
                </c:pt>
                <c:pt idx="54">
                  <c:v>1.1971458735601135</c:v>
                </c:pt>
                <c:pt idx="55">
                  <c:v>2.8611390491574591</c:v>
                </c:pt>
                <c:pt idx="56">
                  <c:v>1.8017020859987103</c:v>
                </c:pt>
                <c:pt idx="57">
                  <c:v>1.707600448386039</c:v>
                </c:pt>
                <c:pt idx="58">
                  <c:v>1.1077095634061587</c:v>
                </c:pt>
                <c:pt idx="59">
                  <c:v>1.2774662445312224</c:v>
                </c:pt>
                <c:pt idx="60">
                  <c:v>1.2965114515523628</c:v>
                </c:pt>
                <c:pt idx="61">
                  <c:v>1.3044170091837799</c:v>
                </c:pt>
                <c:pt idx="62">
                  <c:v>0.92890302169147965</c:v>
                </c:pt>
                <c:pt idx="63">
                  <c:v>1.4017958048664463</c:v>
                </c:pt>
                <c:pt idx="64">
                  <c:v>1.1834854592774529</c:v>
                </c:pt>
                <c:pt idx="65">
                  <c:v>0</c:v>
                </c:pt>
                <c:pt idx="66">
                  <c:v>1.4626425693031651</c:v>
                </c:pt>
                <c:pt idx="67">
                  <c:v>2.2210343669885981</c:v>
                </c:pt>
                <c:pt idx="68">
                  <c:v>0.9120429681222284</c:v>
                </c:pt>
                <c:pt idx="69">
                  <c:v>1.3819522859534452</c:v>
                </c:pt>
                <c:pt idx="70">
                  <c:v>1.7685861786855404</c:v>
                </c:pt>
                <c:pt idx="71">
                  <c:v>1.3077573856477587</c:v>
                </c:pt>
                <c:pt idx="72">
                  <c:v>1.5675238491043717</c:v>
                </c:pt>
                <c:pt idx="73">
                  <c:v>2.3266056109259781</c:v>
                </c:pt>
                <c:pt idx="74">
                  <c:v>1.4280109383510009</c:v>
                </c:pt>
                <c:pt idx="75">
                  <c:v>2.1755486481841362</c:v>
                </c:pt>
                <c:pt idx="76">
                  <c:v>1.4465210409881735</c:v>
                </c:pt>
                <c:pt idx="77">
                  <c:v>1.2366550866287782</c:v>
                </c:pt>
                <c:pt idx="78">
                  <c:v>1.5246432574875348</c:v>
                </c:pt>
                <c:pt idx="79">
                  <c:v>1.7990790438352908</c:v>
                </c:pt>
                <c:pt idx="80">
                  <c:v>1.429353053894564</c:v>
                </c:pt>
                <c:pt idx="81">
                  <c:v>1.2959467688644044</c:v>
                </c:pt>
                <c:pt idx="82">
                  <c:v>0.75720419188414501</c:v>
                </c:pt>
                <c:pt idx="83">
                  <c:v>1.4217820514173143</c:v>
                </c:pt>
                <c:pt idx="84">
                  <c:v>1.6874092268679608</c:v>
                </c:pt>
                <c:pt idx="85">
                  <c:v>0.78612093812893857</c:v>
                </c:pt>
                <c:pt idx="86">
                  <c:v>1.0405690232352425</c:v>
                </c:pt>
                <c:pt idx="87">
                  <c:v>1.199157618248623</c:v>
                </c:pt>
                <c:pt idx="88">
                  <c:v>1.4619866852620196</c:v>
                </c:pt>
                <c:pt idx="89">
                  <c:v>1.1616972076962544</c:v>
                </c:pt>
                <c:pt idx="90">
                  <c:v>2.1469104474620981</c:v>
                </c:pt>
                <c:pt idx="91">
                  <c:v>1.3405704739616009</c:v>
                </c:pt>
                <c:pt idx="92">
                  <c:v>1.1668188195057665</c:v>
                </c:pt>
                <c:pt idx="93">
                  <c:v>0.27818704016033219</c:v>
                </c:pt>
                <c:pt idx="94">
                  <c:v>1.2127844093650844</c:v>
                </c:pt>
                <c:pt idx="95">
                  <c:v>0.95912003537862345</c:v>
                </c:pt>
                <c:pt idx="96">
                  <c:v>0.88074052252920698</c:v>
                </c:pt>
                <c:pt idx="97">
                  <c:v>1.6618611506614127</c:v>
                </c:pt>
                <c:pt idx="98">
                  <c:v>1.1611683049025068</c:v>
                </c:pt>
                <c:pt idx="99">
                  <c:v>0.97386588072016289</c:v>
                </c:pt>
                <c:pt idx="100">
                  <c:v>1.685132021433591</c:v>
                </c:pt>
                <c:pt idx="101">
                  <c:v>1.2945350621445089</c:v>
                </c:pt>
                <c:pt idx="102">
                  <c:v>0.49446785881558775</c:v>
                </c:pt>
                <c:pt idx="103">
                  <c:v>1.2197146059900279</c:v>
                </c:pt>
                <c:pt idx="104">
                  <c:v>0.78748564367317331</c:v>
                </c:pt>
                <c:pt idx="105">
                  <c:v>1.1245320749434897</c:v>
                </c:pt>
                <c:pt idx="106">
                  <c:v>1.5353425084172718</c:v>
                </c:pt>
                <c:pt idx="107">
                  <c:v>1.1739753082654021</c:v>
                </c:pt>
                <c:pt idx="108">
                  <c:v>0.64035016814476464</c:v>
                </c:pt>
                <c:pt idx="109">
                  <c:v>0.90247292105912991</c:v>
                </c:pt>
                <c:pt idx="110">
                  <c:v>1.0062645499417731</c:v>
                </c:pt>
                <c:pt idx="111">
                  <c:v>0.96052525221714702</c:v>
                </c:pt>
                <c:pt idx="112">
                  <c:v>0.75443554292917669</c:v>
                </c:pt>
                <c:pt idx="113">
                  <c:v>1.470722947161756</c:v>
                </c:pt>
                <c:pt idx="114">
                  <c:v>2.887853699476389</c:v>
                </c:pt>
                <c:pt idx="115">
                  <c:v>1.2980070975907392</c:v>
                </c:pt>
                <c:pt idx="116">
                  <c:v>1.2393874222156736</c:v>
                </c:pt>
                <c:pt idx="117">
                  <c:v>1.3259776209058256</c:v>
                </c:pt>
                <c:pt idx="118">
                  <c:v>1.0565777774388616</c:v>
                </c:pt>
                <c:pt idx="119">
                  <c:v>1.4230003736550325</c:v>
                </c:pt>
                <c:pt idx="120">
                  <c:v>2.1991823956486867</c:v>
                </c:pt>
                <c:pt idx="121">
                  <c:v>0.61336223002372081</c:v>
                </c:pt>
                <c:pt idx="122">
                  <c:v>1.0074603485750966</c:v>
                </c:pt>
                <c:pt idx="123">
                  <c:v>2.9809404379152835</c:v>
                </c:pt>
                <c:pt idx="124">
                  <c:v>2.490250653896307</c:v>
                </c:pt>
                <c:pt idx="125">
                  <c:v>1.2357634823846335</c:v>
                </c:pt>
                <c:pt idx="126">
                  <c:v>1.6364504297032871</c:v>
                </c:pt>
                <c:pt idx="127">
                  <c:v>1.1172776371275841</c:v>
                </c:pt>
                <c:pt idx="128">
                  <c:v>0.62642951231553068</c:v>
                </c:pt>
                <c:pt idx="129">
                  <c:v>1.026633143591672</c:v>
                </c:pt>
                <c:pt idx="130">
                  <c:v>2.0484319894953491</c:v>
                </c:pt>
                <c:pt idx="131">
                  <c:v>0.81613256724332761</c:v>
                </c:pt>
                <c:pt idx="132">
                  <c:v>0.95823009032415496</c:v>
                </c:pt>
                <c:pt idx="133">
                  <c:v>1.5469133275407234</c:v>
                </c:pt>
                <c:pt idx="134">
                  <c:v>0.95997980914377001</c:v>
                </c:pt>
                <c:pt idx="135">
                  <c:v>0</c:v>
                </c:pt>
                <c:pt idx="136">
                  <c:v>1.121472709429898</c:v>
                </c:pt>
                <c:pt idx="137">
                  <c:v>1.3185762168818398</c:v>
                </c:pt>
                <c:pt idx="138">
                  <c:v>1.3234615172872486</c:v>
                </c:pt>
                <c:pt idx="139">
                  <c:v>1.7342817053920707</c:v>
                </c:pt>
                <c:pt idx="140">
                  <c:v>1.1157616566158777</c:v>
                </c:pt>
                <c:pt idx="141">
                  <c:v>0.9249502428757711</c:v>
                </c:pt>
                <c:pt idx="142">
                  <c:v>1.7787504670687908</c:v>
                </c:pt>
                <c:pt idx="143">
                  <c:v>3.6122317177396983</c:v>
                </c:pt>
                <c:pt idx="144">
                  <c:v>0.67146784510981083</c:v>
                </c:pt>
                <c:pt idx="145">
                  <c:v>1.0286749689072525</c:v>
                </c:pt>
                <c:pt idx="146">
                  <c:v>1.4295278983048261</c:v>
                </c:pt>
                <c:pt idx="147">
                  <c:v>1.0073879180239576</c:v>
                </c:pt>
                <c:pt idx="148">
                  <c:v>1.3122822323374852</c:v>
                </c:pt>
                <c:pt idx="149">
                  <c:v>1.8973338315400436</c:v>
                </c:pt>
                <c:pt idx="150">
                  <c:v>0.79154395784561171</c:v>
                </c:pt>
                <c:pt idx="151">
                  <c:v>1.0959012944759394</c:v>
                </c:pt>
                <c:pt idx="152">
                  <c:v>1.0672502802412744</c:v>
                </c:pt>
                <c:pt idx="153">
                  <c:v>0.91012732231686455</c:v>
                </c:pt>
                <c:pt idx="154">
                  <c:v>0.96733132591746451</c:v>
                </c:pt>
                <c:pt idx="155">
                  <c:v>1.2318793128316838</c:v>
                </c:pt>
                <c:pt idx="156">
                  <c:v>1.8410067334161984</c:v>
                </c:pt>
                <c:pt idx="157">
                  <c:v>0.98877599492941592</c:v>
                </c:pt>
                <c:pt idx="158">
                  <c:v>1.8232192287455105</c:v>
                </c:pt>
                <c:pt idx="159">
                  <c:v>1.2821656684820804</c:v>
                </c:pt>
                <c:pt idx="160">
                  <c:v>1.0909669531355248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A-4840-BAFE-3F9F0CE1CDB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shRNA!$C$56:$FG$56</c:f>
              <c:numCache>
                <c:formatCode>General</c:formatCode>
                <c:ptCount val="161"/>
                <c:pt idx="0">
                  <c:v>1.6266656916945847</c:v>
                </c:pt>
                <c:pt idx="1">
                  <c:v>4.0886760009940231</c:v>
                </c:pt>
                <c:pt idx="2">
                  <c:v>1.8959812035645494</c:v>
                </c:pt>
                <c:pt idx="3">
                  <c:v>0.88821685808582584</c:v>
                </c:pt>
                <c:pt idx="4">
                  <c:v>0.64285612683360494</c:v>
                </c:pt>
                <c:pt idx="5">
                  <c:v>0</c:v>
                </c:pt>
                <c:pt idx="6">
                  <c:v>0.59553255752989043</c:v>
                </c:pt>
                <c:pt idx="7">
                  <c:v>0</c:v>
                </c:pt>
                <c:pt idx="8">
                  <c:v>1.6984831615265754</c:v>
                </c:pt>
                <c:pt idx="9">
                  <c:v>1.7865976725896713</c:v>
                </c:pt>
                <c:pt idx="10">
                  <c:v>1.4453265803688089</c:v>
                </c:pt>
                <c:pt idx="11">
                  <c:v>1.3686614313231591</c:v>
                </c:pt>
                <c:pt idx="12">
                  <c:v>1.1562612642950472</c:v>
                </c:pt>
                <c:pt idx="13">
                  <c:v>0.42296410271065166</c:v>
                </c:pt>
                <c:pt idx="14">
                  <c:v>0</c:v>
                </c:pt>
                <c:pt idx="15">
                  <c:v>0</c:v>
                </c:pt>
                <c:pt idx="16">
                  <c:v>0.69124314713290869</c:v>
                </c:pt>
                <c:pt idx="17">
                  <c:v>1.6129006766434535</c:v>
                </c:pt>
                <c:pt idx="18">
                  <c:v>0.83602320787098239</c:v>
                </c:pt>
                <c:pt idx="19">
                  <c:v>3.5253400503778338</c:v>
                </c:pt>
                <c:pt idx="20">
                  <c:v>0</c:v>
                </c:pt>
                <c:pt idx="21">
                  <c:v>1.0914365481045925</c:v>
                </c:pt>
                <c:pt idx="22">
                  <c:v>0.73006639238283899</c:v>
                </c:pt>
                <c:pt idx="23">
                  <c:v>0.71993625890068969</c:v>
                </c:pt>
                <c:pt idx="24">
                  <c:v>0</c:v>
                </c:pt>
                <c:pt idx="25">
                  <c:v>0.51136282816309486</c:v>
                </c:pt>
                <c:pt idx="26">
                  <c:v>0.52942959535086009</c:v>
                </c:pt>
                <c:pt idx="27">
                  <c:v>0.27711987294679385</c:v>
                </c:pt>
                <c:pt idx="28">
                  <c:v>0.54283642224701745</c:v>
                </c:pt>
                <c:pt idx="29">
                  <c:v>0.57100891262517839</c:v>
                </c:pt>
                <c:pt idx="30">
                  <c:v>1.5668178001679263</c:v>
                </c:pt>
                <c:pt idx="31">
                  <c:v>0</c:v>
                </c:pt>
                <c:pt idx="32">
                  <c:v>1.1820257815972739</c:v>
                </c:pt>
                <c:pt idx="33">
                  <c:v>2.5921618017484067</c:v>
                </c:pt>
                <c:pt idx="34">
                  <c:v>3.317967106237961</c:v>
                </c:pt>
                <c:pt idx="35">
                  <c:v>1.5668178001679263</c:v>
                </c:pt>
                <c:pt idx="36">
                  <c:v>1.6585060103575764</c:v>
                </c:pt>
                <c:pt idx="37">
                  <c:v>0.92060648474625817</c:v>
                </c:pt>
                <c:pt idx="38">
                  <c:v>1.158325329363983</c:v>
                </c:pt>
                <c:pt idx="39">
                  <c:v>1.4462933540011627</c:v>
                </c:pt>
                <c:pt idx="40">
                  <c:v>0.90529016303820231</c:v>
                </c:pt>
                <c:pt idx="41">
                  <c:v>1.3942521350680794</c:v>
                </c:pt>
                <c:pt idx="42">
                  <c:v>1.3491733715124239</c:v>
                </c:pt>
                <c:pt idx="43">
                  <c:v>1.418726226251426</c:v>
                </c:pt>
                <c:pt idx="44">
                  <c:v>0.65766117426356629</c:v>
                </c:pt>
                <c:pt idx="45">
                  <c:v>1.595176493383635</c:v>
                </c:pt>
                <c:pt idx="46">
                  <c:v>0.96622119027808751</c:v>
                </c:pt>
                <c:pt idx="47">
                  <c:v>0.94115413109634471</c:v>
                </c:pt>
                <c:pt idx="48">
                  <c:v>0.68010787958305996</c:v>
                </c:pt>
                <c:pt idx="49">
                  <c:v>0.92976001328646152</c:v>
                </c:pt>
                <c:pt idx="50">
                  <c:v>1.534543791807125</c:v>
                </c:pt>
                <c:pt idx="51">
                  <c:v>1.4572152831450504</c:v>
                </c:pt>
                <c:pt idx="52">
                  <c:v>1.2598884530762069</c:v>
                </c:pt>
                <c:pt idx="53">
                  <c:v>0.98292378147222825</c:v>
                </c:pt>
                <c:pt idx="54">
                  <c:v>1.2496948475797582</c:v>
                </c:pt>
                <c:pt idx="55">
                  <c:v>2.3119877176445369</c:v>
                </c:pt>
                <c:pt idx="56">
                  <c:v>1.5073560240704713</c:v>
                </c:pt>
                <c:pt idx="57">
                  <c:v>1.1405511927692991</c:v>
                </c:pt>
                <c:pt idx="58">
                  <c:v>1.2047178209765139</c:v>
                </c:pt>
                <c:pt idx="59">
                  <c:v>1.2053909425210221</c:v>
                </c:pt>
                <c:pt idx="60">
                  <c:v>1.0814115012923726</c:v>
                </c:pt>
                <c:pt idx="61">
                  <c:v>0.8141308177343145</c:v>
                </c:pt>
                <c:pt idx="62">
                  <c:v>0.84485273538466599</c:v>
                </c:pt>
                <c:pt idx="63">
                  <c:v>0.88258119552045056</c:v>
                </c:pt>
                <c:pt idx="64">
                  <c:v>1.4454510165789136</c:v>
                </c:pt>
                <c:pt idx="65">
                  <c:v>0</c:v>
                </c:pt>
                <c:pt idx="66">
                  <c:v>1.414097413584775</c:v>
                </c:pt>
                <c:pt idx="67">
                  <c:v>1.6141461597914406</c:v>
                </c:pt>
                <c:pt idx="68">
                  <c:v>0.80213222770745307</c:v>
                </c:pt>
                <c:pt idx="69">
                  <c:v>1.0386371390253448</c:v>
                </c:pt>
                <c:pt idx="70">
                  <c:v>1.1849882522278432</c:v>
                </c:pt>
                <c:pt idx="71">
                  <c:v>1.2734451217603442</c:v>
                </c:pt>
                <c:pt idx="72">
                  <c:v>1.2183160468217513</c:v>
                </c:pt>
                <c:pt idx="73">
                  <c:v>1.3769563490887538</c:v>
                </c:pt>
                <c:pt idx="74">
                  <c:v>1.1682982768443526</c:v>
                </c:pt>
                <c:pt idx="75">
                  <c:v>2.00992238166338</c:v>
                </c:pt>
                <c:pt idx="76">
                  <c:v>1.4190479152711941</c:v>
                </c:pt>
                <c:pt idx="77">
                  <c:v>0.92165752951054492</c:v>
                </c:pt>
                <c:pt idx="78">
                  <c:v>1.0664894270050589</c:v>
                </c:pt>
                <c:pt idx="79">
                  <c:v>1.3745863725842982</c:v>
                </c:pt>
                <c:pt idx="80">
                  <c:v>1.0961141333107549</c:v>
                </c:pt>
                <c:pt idx="81">
                  <c:v>0.60095832791554915</c:v>
                </c:pt>
                <c:pt idx="82">
                  <c:v>0.95525962694061672</c:v>
                </c:pt>
                <c:pt idx="83">
                  <c:v>1.0851570501565935</c:v>
                </c:pt>
                <c:pt idx="84">
                  <c:v>1.1209348331885003</c:v>
                </c:pt>
                <c:pt idx="85">
                  <c:v>0.64907433993622088</c:v>
                </c:pt>
                <c:pt idx="86">
                  <c:v>0.96774040598607203</c:v>
                </c:pt>
                <c:pt idx="87">
                  <c:v>0.76114413953960702</c:v>
                </c:pt>
                <c:pt idx="88">
                  <c:v>1.1703788080222945</c:v>
                </c:pt>
                <c:pt idx="89">
                  <c:v>1.3873800510596785</c:v>
                </c:pt>
                <c:pt idx="90">
                  <c:v>1.3889164630763557</c:v>
                </c:pt>
                <c:pt idx="91">
                  <c:v>1.2341219114665587</c:v>
                </c:pt>
                <c:pt idx="92">
                  <c:v>1.6154533724248965</c:v>
                </c:pt>
                <c:pt idx="93">
                  <c:v>0.31598483936538441</c:v>
                </c:pt>
                <c:pt idx="94">
                  <c:v>0.52785840326513023</c:v>
                </c:pt>
                <c:pt idx="95">
                  <c:v>2.6706266146895263</c:v>
                </c:pt>
                <c:pt idx="96">
                  <c:v>2.6777283078255394</c:v>
                </c:pt>
                <c:pt idx="97">
                  <c:v>2.5951242723789769</c:v>
                </c:pt>
                <c:pt idx="98">
                  <c:v>4.1076432775225964</c:v>
                </c:pt>
                <c:pt idx="99">
                  <c:v>0.97465283745740117</c:v>
                </c:pt>
                <c:pt idx="100">
                  <c:v>1.1787514719529599</c:v>
                </c:pt>
                <c:pt idx="101">
                  <c:v>0.92933800892313256</c:v>
                </c:pt>
                <c:pt idx="102">
                  <c:v>0.27590487051068208</c:v>
                </c:pt>
                <c:pt idx="103">
                  <c:v>0.55863731890741175</c:v>
                </c:pt>
                <c:pt idx="104">
                  <c:v>0.2672237409039841</c:v>
                </c:pt>
                <c:pt idx="105">
                  <c:v>1.1387937949376052</c:v>
                </c:pt>
                <c:pt idx="106">
                  <c:v>1.2660663958013272</c:v>
                </c:pt>
                <c:pt idx="107">
                  <c:v>1.0368647206993629</c:v>
                </c:pt>
                <c:pt idx="108">
                  <c:v>0.61619389115847856</c:v>
                </c:pt>
                <c:pt idx="109">
                  <c:v>1.7693197514261814</c:v>
                </c:pt>
                <c:pt idx="110">
                  <c:v>1.4219859026734121</c:v>
                </c:pt>
                <c:pt idx="111">
                  <c:v>2.6543736849903694</c:v>
                </c:pt>
                <c:pt idx="112">
                  <c:v>1.0154123471676519</c:v>
                </c:pt>
                <c:pt idx="113">
                  <c:v>0.97111232377696421</c:v>
                </c:pt>
                <c:pt idx="114">
                  <c:v>3.2203798384074327</c:v>
                </c:pt>
                <c:pt idx="115">
                  <c:v>1.1994002715116954</c:v>
                </c:pt>
                <c:pt idx="116">
                  <c:v>1.0167963712664718</c:v>
                </c:pt>
                <c:pt idx="117">
                  <c:v>1.2316696076186373</c:v>
                </c:pt>
                <c:pt idx="118">
                  <c:v>0.8958511186842496</c:v>
                </c:pt>
                <c:pt idx="119">
                  <c:v>1.1496464973368374</c:v>
                </c:pt>
                <c:pt idx="120">
                  <c:v>1.0054445776478671</c:v>
                </c:pt>
                <c:pt idx="121">
                  <c:v>0.72938070007817257</c:v>
                </c:pt>
                <c:pt idx="122">
                  <c:v>2.325829883294257</c:v>
                </c:pt>
                <c:pt idx="123">
                  <c:v>2.8031101414768984</c:v>
                </c:pt>
                <c:pt idx="124">
                  <c:v>2.3778764261372056</c:v>
                </c:pt>
                <c:pt idx="125">
                  <c:v>0.34925969539346957</c:v>
                </c:pt>
                <c:pt idx="126">
                  <c:v>1.3548365683805008</c:v>
                </c:pt>
                <c:pt idx="127">
                  <c:v>0.82949177655949025</c:v>
                </c:pt>
                <c:pt idx="128">
                  <c:v>0.81145934663428398</c:v>
                </c:pt>
                <c:pt idx="129">
                  <c:v>1.3835748661510658</c:v>
                </c:pt>
                <c:pt idx="130">
                  <c:v>1.8462881478259623</c:v>
                </c:pt>
                <c:pt idx="131">
                  <c:v>0.89454995511317592</c:v>
                </c:pt>
                <c:pt idx="132">
                  <c:v>0.66002571468174487</c:v>
                </c:pt>
                <c:pt idx="133">
                  <c:v>1.151036341630304</c:v>
                </c:pt>
                <c:pt idx="134">
                  <c:v>0.89590764282575275</c:v>
                </c:pt>
                <c:pt idx="135">
                  <c:v>0</c:v>
                </c:pt>
                <c:pt idx="136">
                  <c:v>1.9797896833550592</c:v>
                </c:pt>
                <c:pt idx="137">
                  <c:v>0.91615509649854143</c:v>
                </c:pt>
                <c:pt idx="138">
                  <c:v>1.1061811007494509</c:v>
                </c:pt>
                <c:pt idx="139">
                  <c:v>1.2442376648392353</c:v>
                </c:pt>
                <c:pt idx="140">
                  <c:v>0.76246213804963248</c:v>
                </c:pt>
                <c:pt idx="141">
                  <c:v>0.52139483098025108</c:v>
                </c:pt>
                <c:pt idx="142">
                  <c:v>1.267279103076999</c:v>
                </c:pt>
                <c:pt idx="143">
                  <c:v>3.3817741659733063</c:v>
                </c:pt>
                <c:pt idx="144">
                  <c:v>0.62748252630566748</c:v>
                </c:pt>
                <c:pt idx="145">
                  <c:v>0.81949789973347242</c:v>
                </c:pt>
                <c:pt idx="146">
                  <c:v>2.686335753444955</c:v>
                </c:pt>
                <c:pt idx="147">
                  <c:v>0.78681961414106316</c:v>
                </c:pt>
                <c:pt idx="148">
                  <c:v>1.3838969945660884</c:v>
                </c:pt>
                <c:pt idx="149">
                  <c:v>1.6721500892548453</c:v>
                </c:pt>
                <c:pt idx="150">
                  <c:v>0.70506801007556663</c:v>
                </c:pt>
                <c:pt idx="151">
                  <c:v>0.9129976601057479</c:v>
                </c:pt>
                <c:pt idx="152">
                  <c:v>1.5619669710652389</c:v>
                </c:pt>
                <c:pt idx="153">
                  <c:v>1.2972329727860916</c:v>
                </c:pt>
                <c:pt idx="154">
                  <c:v>1.4479527415790829</c:v>
                </c:pt>
                <c:pt idx="155">
                  <c:v>0.74566016084337161</c:v>
                </c:pt>
                <c:pt idx="156">
                  <c:v>1.2442376648392357</c:v>
                </c:pt>
                <c:pt idx="157">
                  <c:v>2.0493326244410932</c:v>
                </c:pt>
                <c:pt idx="158">
                  <c:v>0.86405393391613583</c:v>
                </c:pt>
                <c:pt idx="159">
                  <c:v>0.7953250672275205</c:v>
                </c:pt>
                <c:pt idx="160">
                  <c:v>12.7037922385808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A-4840-BAFE-3F9F0CE1CDB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shRNA!$C$57:$FG$57</c:f>
              <c:numCache>
                <c:formatCode>General</c:formatCode>
                <c:ptCount val="161"/>
                <c:pt idx="0">
                  <c:v>2.4097995458896766</c:v>
                </c:pt>
                <c:pt idx="1">
                  <c:v>4.8988467841175503</c:v>
                </c:pt>
                <c:pt idx="2">
                  <c:v>1.2794109202913517</c:v>
                </c:pt>
                <c:pt idx="3">
                  <c:v>0.85447383089148632</c:v>
                </c:pt>
                <c:pt idx="4">
                  <c:v>0.41980670822059979</c:v>
                </c:pt>
                <c:pt idx="5">
                  <c:v>0</c:v>
                </c:pt>
                <c:pt idx="6">
                  <c:v>0.50592090477867158</c:v>
                </c:pt>
                <c:pt idx="7">
                  <c:v>0</c:v>
                </c:pt>
                <c:pt idx="8">
                  <c:v>1.1194845552549328</c:v>
                </c:pt>
                <c:pt idx="9">
                  <c:v>1.4854698906267376</c:v>
                </c:pt>
                <c:pt idx="10">
                  <c:v>1.6792268328823994</c:v>
                </c:pt>
                <c:pt idx="11">
                  <c:v>0.92357475808531952</c:v>
                </c:pt>
                <c:pt idx="12">
                  <c:v>1.5138484326742843</c:v>
                </c:pt>
                <c:pt idx="13">
                  <c:v>0.33384892780554964</c:v>
                </c:pt>
                <c:pt idx="14">
                  <c:v>0</c:v>
                </c:pt>
                <c:pt idx="15">
                  <c:v>0</c:v>
                </c:pt>
                <c:pt idx="16">
                  <c:v>1.0395213727367234</c:v>
                </c:pt>
                <c:pt idx="17">
                  <c:v>0.97954898584806627</c:v>
                </c:pt>
                <c:pt idx="18">
                  <c:v>0.98505826023416332</c:v>
                </c:pt>
                <c:pt idx="19">
                  <c:v>1.4693234787720992</c:v>
                </c:pt>
                <c:pt idx="20">
                  <c:v>0</c:v>
                </c:pt>
                <c:pt idx="21">
                  <c:v>1.1434209026534756</c:v>
                </c:pt>
                <c:pt idx="22">
                  <c:v>0.7993579786666215</c:v>
                </c:pt>
                <c:pt idx="23">
                  <c:v>0.61782874040012792</c:v>
                </c:pt>
                <c:pt idx="24">
                  <c:v>0</c:v>
                </c:pt>
                <c:pt idx="25">
                  <c:v>0.34109295042923732</c:v>
                </c:pt>
                <c:pt idx="26">
                  <c:v>0.44426866473257121</c:v>
                </c:pt>
                <c:pt idx="27">
                  <c:v>0.22060262436075323</c:v>
                </c:pt>
                <c:pt idx="28">
                  <c:v>0.43918349841846216</c:v>
                </c:pt>
                <c:pt idx="29">
                  <c:v>0.45723482451287789</c:v>
                </c:pt>
                <c:pt idx="30">
                  <c:v>1.4460008838709548</c:v>
                </c:pt>
                <c:pt idx="31">
                  <c:v>0</c:v>
                </c:pt>
                <c:pt idx="32">
                  <c:v>1.3853621371279794</c:v>
                </c:pt>
                <c:pt idx="33">
                  <c:v>0.94456509349634943</c:v>
                </c:pt>
                <c:pt idx="34">
                  <c:v>1.2090433196753274</c:v>
                </c:pt>
                <c:pt idx="35">
                  <c:v>1.1704688324806904</c:v>
                </c:pt>
                <c:pt idx="36">
                  <c:v>1.4256993504855027</c:v>
                </c:pt>
                <c:pt idx="37">
                  <c:v>0.92666731766088617</c:v>
                </c:pt>
                <c:pt idx="38">
                  <c:v>1.089296645362011</c:v>
                </c:pt>
                <c:pt idx="39">
                  <c:v>1.1668473633618723</c:v>
                </c:pt>
                <c:pt idx="40">
                  <c:v>0.89751778998886855</c:v>
                </c:pt>
                <c:pt idx="41">
                  <c:v>0.62524403352004232</c:v>
                </c:pt>
                <c:pt idx="42">
                  <c:v>0.81938176785225503</c:v>
                </c:pt>
                <c:pt idx="43">
                  <c:v>1.4319620403382274</c:v>
                </c:pt>
                <c:pt idx="44">
                  <c:v>0.47622955803076666</c:v>
                </c:pt>
                <c:pt idx="45">
                  <c:v>0.74273494531336881</c:v>
                </c:pt>
                <c:pt idx="46">
                  <c:v>0.93187862703913338</c:v>
                </c:pt>
                <c:pt idx="47">
                  <c:v>1.0172239468422224</c:v>
                </c:pt>
                <c:pt idx="48">
                  <c:v>0.84412187344811218</c:v>
                </c:pt>
                <c:pt idx="49">
                  <c:v>0.79348081114223246</c:v>
                </c:pt>
                <c:pt idx="50">
                  <c:v>1.5555352304602863</c:v>
                </c:pt>
                <c:pt idx="51">
                  <c:v>0.74884439844755646</c:v>
                </c:pt>
                <c:pt idx="52">
                  <c:v>1.1802113117899879</c:v>
                </c:pt>
                <c:pt idx="53">
                  <c:v>0.62121686303163892</c:v>
                </c:pt>
                <c:pt idx="54">
                  <c:v>0.86170850634754681</c:v>
                </c:pt>
                <c:pt idx="55">
                  <c:v>2.1794220596984331</c:v>
                </c:pt>
                <c:pt idx="56">
                  <c:v>1.5889458203618401</c:v>
                </c:pt>
                <c:pt idx="57">
                  <c:v>0.50376804986471979</c:v>
                </c:pt>
                <c:pt idx="58">
                  <c:v>1.2822170053336146</c:v>
                </c:pt>
                <c:pt idx="59">
                  <c:v>0.95410615504681762</c:v>
                </c:pt>
                <c:pt idx="60">
                  <c:v>0.99198770312867646</c:v>
                </c:pt>
                <c:pt idx="61">
                  <c:v>0.35761312181754795</c:v>
                </c:pt>
                <c:pt idx="62">
                  <c:v>1.6170332464793473</c:v>
                </c:pt>
                <c:pt idx="63">
                  <c:v>0.61547585012134842</c:v>
                </c:pt>
                <c:pt idx="64">
                  <c:v>1.2136986019843083</c:v>
                </c:pt>
                <c:pt idx="65">
                  <c:v>0</c:v>
                </c:pt>
                <c:pt idx="66">
                  <c:v>1.1190795318991966</c:v>
                </c:pt>
                <c:pt idx="67">
                  <c:v>0.86230567093961041</c:v>
                </c:pt>
                <c:pt idx="68">
                  <c:v>0.68352336600835284</c:v>
                </c:pt>
                <c:pt idx="69">
                  <c:v>1.033370358696861</c:v>
                </c:pt>
                <c:pt idx="70">
                  <c:v>0.95955819021851374</c:v>
                </c:pt>
                <c:pt idx="71">
                  <c:v>0.31928960906918857</c:v>
                </c:pt>
                <c:pt idx="72">
                  <c:v>1.4693234787720992</c:v>
                </c:pt>
                <c:pt idx="73">
                  <c:v>0.99074383140061562</c:v>
                </c:pt>
                <c:pt idx="74">
                  <c:v>0.98151990936083888</c:v>
                </c:pt>
                <c:pt idx="75">
                  <c:v>0.61356365047626127</c:v>
                </c:pt>
                <c:pt idx="76">
                  <c:v>0.65920061621416493</c:v>
                </c:pt>
                <c:pt idx="77">
                  <c:v>0.59972386888657114</c:v>
                </c:pt>
                <c:pt idx="78">
                  <c:v>1.4393372853277706</c:v>
                </c:pt>
                <c:pt idx="79">
                  <c:v>0.5277570046201826</c:v>
                </c:pt>
                <c:pt idx="80">
                  <c:v>1.5742751558272492</c:v>
                </c:pt>
                <c:pt idx="81">
                  <c:v>0.42837419206183652</c:v>
                </c:pt>
                <c:pt idx="82">
                  <c:v>1.2720531968999191</c:v>
                </c:pt>
                <c:pt idx="83">
                  <c:v>0.74760098724216406</c:v>
                </c:pt>
                <c:pt idx="84">
                  <c:v>1.6565345783839884</c:v>
                </c:pt>
                <c:pt idx="85">
                  <c:v>0.71409301759877053</c:v>
                </c:pt>
                <c:pt idx="86">
                  <c:v>0.699677847034333</c:v>
                </c:pt>
                <c:pt idx="87">
                  <c:v>0.49291911246126602</c:v>
                </c:pt>
                <c:pt idx="88">
                  <c:v>0.86261652374095843</c:v>
                </c:pt>
                <c:pt idx="89">
                  <c:v>1.6123549678561091</c:v>
                </c:pt>
                <c:pt idx="90">
                  <c:v>1.1129759241197297</c:v>
                </c:pt>
                <c:pt idx="91">
                  <c:v>0.99320123652190673</c:v>
                </c:pt>
                <c:pt idx="92">
                  <c:v>1.5078771560576647</c:v>
                </c:pt>
                <c:pt idx="93">
                  <c:v>0.56834976393081205</c:v>
                </c:pt>
                <c:pt idx="94">
                  <c:v>0.87777766264307233</c:v>
                </c:pt>
                <c:pt idx="95">
                  <c:v>3.0395467175873998</c:v>
                </c:pt>
                <c:pt idx="96">
                  <c:v>3.7232371646555138</c:v>
                </c:pt>
                <c:pt idx="97">
                  <c:v>3.3224702336316039</c:v>
                </c:pt>
                <c:pt idx="98">
                  <c:v>6.4415141309368833</c:v>
                </c:pt>
                <c:pt idx="99">
                  <c:v>0.56673905609780972</c:v>
                </c:pt>
                <c:pt idx="100">
                  <c:v>1.4582759338189255</c:v>
                </c:pt>
                <c:pt idx="101">
                  <c:v>0.76187143343738484</c:v>
                </c:pt>
                <c:pt idx="102">
                  <c:v>0.25723560482290631</c:v>
                </c:pt>
                <c:pt idx="103">
                  <c:v>0.54831896583915074</c:v>
                </c:pt>
                <c:pt idx="104">
                  <c:v>0.22824442388692806</c:v>
                </c:pt>
                <c:pt idx="105">
                  <c:v>1.0388437186475861</c:v>
                </c:pt>
                <c:pt idx="106">
                  <c:v>1.5319262335067501</c:v>
                </c:pt>
                <c:pt idx="107">
                  <c:v>0.83961341644119958</c:v>
                </c:pt>
                <c:pt idx="108">
                  <c:v>0.81828990110301036</c:v>
                </c:pt>
                <c:pt idx="109">
                  <c:v>2.4829422885256376</c:v>
                </c:pt>
                <c:pt idx="110">
                  <c:v>1.6312489233714735</c:v>
                </c:pt>
                <c:pt idx="111">
                  <c:v>4.0597778136156828</c:v>
                </c:pt>
                <c:pt idx="112">
                  <c:v>1.3752288717571373</c:v>
                </c:pt>
                <c:pt idx="113">
                  <c:v>0.59387290431206796</c:v>
                </c:pt>
                <c:pt idx="114">
                  <c:v>1.8273939063720226</c:v>
                </c:pt>
                <c:pt idx="115">
                  <c:v>0.82826728919199422</c:v>
                </c:pt>
                <c:pt idx="116">
                  <c:v>1.5979739216138962</c:v>
                </c:pt>
                <c:pt idx="117">
                  <c:v>2.3152976029136112</c:v>
                </c:pt>
                <c:pt idx="118">
                  <c:v>1.1082897097023836</c:v>
                </c:pt>
                <c:pt idx="119">
                  <c:v>0.92799377606658884</c:v>
                </c:pt>
                <c:pt idx="120">
                  <c:v>1.0431560628511876</c:v>
                </c:pt>
                <c:pt idx="121">
                  <c:v>1.0133265370842066</c:v>
                </c:pt>
                <c:pt idx="122">
                  <c:v>4.6801980356246142</c:v>
                </c:pt>
                <c:pt idx="123">
                  <c:v>1.302848404822551</c:v>
                </c:pt>
                <c:pt idx="124">
                  <c:v>0.67169073315295968</c:v>
                </c:pt>
                <c:pt idx="125">
                  <c:v>0.88380359625389415</c:v>
                </c:pt>
                <c:pt idx="126">
                  <c:v>1.147471669136306</c:v>
                </c:pt>
                <c:pt idx="127">
                  <c:v>0.98392197239203061</c:v>
                </c:pt>
                <c:pt idx="128">
                  <c:v>0.27378698362213033</c:v>
                </c:pt>
                <c:pt idx="129">
                  <c:v>1.4246983562447126</c:v>
                </c:pt>
                <c:pt idx="130">
                  <c:v>1.4083837953207219</c:v>
                </c:pt>
                <c:pt idx="131">
                  <c:v>1.4926460736732439</c:v>
                </c:pt>
                <c:pt idx="132">
                  <c:v>0.91860930239668881</c:v>
                </c:pt>
                <c:pt idx="133">
                  <c:v>1.0848937403453702</c:v>
                </c:pt>
                <c:pt idx="134">
                  <c:v>0.78382990154987642</c:v>
                </c:pt>
                <c:pt idx="135">
                  <c:v>0</c:v>
                </c:pt>
                <c:pt idx="136">
                  <c:v>2.4406667530748209</c:v>
                </c:pt>
                <c:pt idx="137">
                  <c:v>0.74632303683662182</c:v>
                </c:pt>
                <c:pt idx="138">
                  <c:v>0.90306850098468572</c:v>
                </c:pt>
                <c:pt idx="139">
                  <c:v>1.0145328781997827</c:v>
                </c:pt>
                <c:pt idx="140">
                  <c:v>0.8650562472424479</c:v>
                </c:pt>
                <c:pt idx="141">
                  <c:v>0.78363918867845295</c:v>
                </c:pt>
                <c:pt idx="142">
                  <c:v>1.9124527818938437</c:v>
                </c:pt>
                <c:pt idx="143">
                  <c:v>2.3250833070679371</c:v>
                </c:pt>
                <c:pt idx="144">
                  <c:v>0.5770403258443717</c:v>
                </c:pt>
                <c:pt idx="145">
                  <c:v>0.65247066699346234</c:v>
                </c:pt>
                <c:pt idx="146">
                  <c:v>3.0965559028381855</c:v>
                </c:pt>
                <c:pt idx="147">
                  <c:v>0.68049650280431762</c:v>
                </c:pt>
                <c:pt idx="148">
                  <c:v>1.2722713504236545</c:v>
                </c:pt>
                <c:pt idx="149">
                  <c:v>2.1056971396461832</c:v>
                </c:pt>
                <c:pt idx="150">
                  <c:v>1.0460183813163277</c:v>
                </c:pt>
                <c:pt idx="151">
                  <c:v>1.2453326512315781</c:v>
                </c:pt>
                <c:pt idx="152">
                  <c:v>3.3584536657647983</c:v>
                </c:pt>
                <c:pt idx="153">
                  <c:v>1.7561913960561757</c:v>
                </c:pt>
                <c:pt idx="154">
                  <c:v>1.8290357396151236</c:v>
                </c:pt>
                <c:pt idx="155">
                  <c:v>0.59398183184404008</c:v>
                </c:pt>
                <c:pt idx="156">
                  <c:v>1.1754587830176795</c:v>
                </c:pt>
                <c:pt idx="157">
                  <c:v>2.2718951268408927</c:v>
                </c:pt>
                <c:pt idx="158">
                  <c:v>0.60638746742975536</c:v>
                </c:pt>
                <c:pt idx="159">
                  <c:v>0.49377722660271928</c:v>
                </c:pt>
                <c:pt idx="160">
                  <c:v>14.214061474297479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FA-4840-BAFE-3F9F0CE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834864"/>
        <c:axId val="1263223984"/>
      </c:barChart>
      <c:catAx>
        <c:axId val="13128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23984"/>
        <c:crosses val="autoZero"/>
        <c:auto val="1"/>
        <c:lblAlgn val="ctr"/>
        <c:lblOffset val="100"/>
        <c:noMultiLvlLbl val="0"/>
      </c:catAx>
      <c:valAx>
        <c:axId val="12632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shRNA!$C$50:$FG$50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0-48BA-A7D1-EB202FE3AC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shRNA!$C$51:$FG$51</c:f>
              <c:numCache>
                <c:formatCode>General</c:formatCode>
                <c:ptCount val="161"/>
                <c:pt idx="0">
                  <c:v>8.5222630718954235</c:v>
                </c:pt>
                <c:pt idx="1">
                  <c:v>0</c:v>
                </c:pt>
                <c:pt idx="2">
                  <c:v>25.566789215686274</c:v>
                </c:pt>
                <c:pt idx="3">
                  <c:v>7.1349179206566342</c:v>
                </c:pt>
                <c:pt idx="4">
                  <c:v>111.56417112299464</c:v>
                </c:pt>
                <c:pt idx="5">
                  <c:v>0</c:v>
                </c:pt>
                <c:pt idx="6">
                  <c:v>47.937729779411761</c:v>
                </c:pt>
                <c:pt idx="7">
                  <c:v>0</c:v>
                </c:pt>
                <c:pt idx="8">
                  <c:v>32.294891640866872</c:v>
                </c:pt>
                <c:pt idx="9">
                  <c:v>15.733408748114631</c:v>
                </c:pt>
                <c:pt idx="10">
                  <c:v>0</c:v>
                </c:pt>
                <c:pt idx="11">
                  <c:v>15.213296062226545</c:v>
                </c:pt>
                <c:pt idx="12">
                  <c:v>6.9727606951871648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8.1271912738605376</c:v>
                </c:pt>
                <c:pt idx="19">
                  <c:v>17.531512605042014</c:v>
                </c:pt>
                <c:pt idx="20">
                  <c:v>0</c:v>
                </c:pt>
                <c:pt idx="21">
                  <c:v>7.3485382176822807</c:v>
                </c:pt>
                <c:pt idx="22">
                  <c:v>5.996119946349876</c:v>
                </c:pt>
                <c:pt idx="23">
                  <c:v>7.482962697274032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0.18602484195133259</c:v>
                </c:pt>
                <c:pt idx="28">
                  <c:v>0.51133578431372551</c:v>
                </c:pt>
                <c:pt idx="29">
                  <c:v>0</c:v>
                </c:pt>
                <c:pt idx="30">
                  <c:v>15.733408748114631</c:v>
                </c:pt>
                <c:pt idx="31">
                  <c:v>0</c:v>
                </c:pt>
                <c:pt idx="32">
                  <c:v>47.724673202614376</c:v>
                </c:pt>
                <c:pt idx="33">
                  <c:v>74.37611408199642</c:v>
                </c:pt>
                <c:pt idx="34">
                  <c:v>0</c:v>
                </c:pt>
                <c:pt idx="35">
                  <c:v>0.44496224885893443</c:v>
                </c:pt>
                <c:pt idx="36">
                  <c:v>0</c:v>
                </c:pt>
                <c:pt idx="37">
                  <c:v>0.49044095608070382</c:v>
                </c:pt>
                <c:pt idx="38">
                  <c:v>0.35234162571143873</c:v>
                </c:pt>
                <c:pt idx="39">
                  <c:v>0</c:v>
                </c:pt>
                <c:pt idx="40">
                  <c:v>0.93111220208872603</c:v>
                </c:pt>
                <c:pt idx="41">
                  <c:v>15.733408748114631</c:v>
                </c:pt>
                <c:pt idx="42">
                  <c:v>3.2812991506763129</c:v>
                </c:pt>
                <c:pt idx="43">
                  <c:v>2.108601172427734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1.2437897456279809</c:v>
                </c:pt>
                <c:pt idx="49">
                  <c:v>6.5625983013526259</c:v>
                </c:pt>
                <c:pt idx="50">
                  <c:v>0.15009856682398987</c:v>
                </c:pt>
                <c:pt idx="51">
                  <c:v>0</c:v>
                </c:pt>
                <c:pt idx="52">
                  <c:v>0</c:v>
                </c:pt>
                <c:pt idx="53">
                  <c:v>1.7785592497868712</c:v>
                </c:pt>
                <c:pt idx="54">
                  <c:v>0</c:v>
                </c:pt>
                <c:pt idx="55">
                  <c:v>4.1181405448085275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1.4679496200394031</c:v>
                </c:pt>
                <c:pt idx="60">
                  <c:v>0</c:v>
                </c:pt>
                <c:pt idx="61">
                  <c:v>6.8944150693985451</c:v>
                </c:pt>
                <c:pt idx="62">
                  <c:v>0</c:v>
                </c:pt>
                <c:pt idx="63">
                  <c:v>0.35391095043503179</c:v>
                </c:pt>
                <c:pt idx="64">
                  <c:v>4.4144096487515867</c:v>
                </c:pt>
                <c:pt idx="65">
                  <c:v>0</c:v>
                </c:pt>
                <c:pt idx="66">
                  <c:v>1.3416973932430114</c:v>
                </c:pt>
                <c:pt idx="67">
                  <c:v>5.0295323047251692</c:v>
                </c:pt>
                <c:pt idx="68">
                  <c:v>0</c:v>
                </c:pt>
                <c:pt idx="69">
                  <c:v>8.8927962489343564</c:v>
                </c:pt>
                <c:pt idx="70">
                  <c:v>11.800056561085972</c:v>
                </c:pt>
                <c:pt idx="71">
                  <c:v>14.160067873303168</c:v>
                </c:pt>
                <c:pt idx="72">
                  <c:v>0</c:v>
                </c:pt>
                <c:pt idx="73">
                  <c:v>15.088596914175509</c:v>
                </c:pt>
                <c:pt idx="74">
                  <c:v>0</c:v>
                </c:pt>
                <c:pt idx="75">
                  <c:v>12.031430219146481</c:v>
                </c:pt>
                <c:pt idx="76">
                  <c:v>0</c:v>
                </c:pt>
                <c:pt idx="77">
                  <c:v>14.269835841313268</c:v>
                </c:pt>
                <c:pt idx="78">
                  <c:v>19.175091911764703</c:v>
                </c:pt>
                <c:pt idx="79">
                  <c:v>23.301377513030531</c:v>
                </c:pt>
                <c:pt idx="80">
                  <c:v>0</c:v>
                </c:pt>
                <c:pt idx="81">
                  <c:v>1.0312654473554126</c:v>
                </c:pt>
                <c:pt idx="82">
                  <c:v>1.4839248879721174</c:v>
                </c:pt>
                <c:pt idx="83">
                  <c:v>12.202331216577539</c:v>
                </c:pt>
                <c:pt idx="84">
                  <c:v>14.353285173718611</c:v>
                </c:pt>
                <c:pt idx="85">
                  <c:v>1.6340957155165661</c:v>
                </c:pt>
                <c:pt idx="86">
                  <c:v>14.965925394548064</c:v>
                </c:pt>
                <c:pt idx="87">
                  <c:v>0.96859185663215552</c:v>
                </c:pt>
                <c:pt idx="88">
                  <c:v>4.8698646125116714</c:v>
                </c:pt>
                <c:pt idx="89">
                  <c:v>3.3530215364834457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0.14704120325340775</c:v>
                </c:pt>
                <c:pt idx="96">
                  <c:v>3.6596596889252719</c:v>
                </c:pt>
                <c:pt idx="97">
                  <c:v>2.9786550542547112</c:v>
                </c:pt>
                <c:pt idx="98">
                  <c:v>4.9285376801322931</c:v>
                </c:pt>
                <c:pt idx="99">
                  <c:v>6.1980095068330359</c:v>
                </c:pt>
                <c:pt idx="100">
                  <c:v>0</c:v>
                </c:pt>
                <c:pt idx="101">
                  <c:v>4.4144096487515867</c:v>
                </c:pt>
                <c:pt idx="102">
                  <c:v>0</c:v>
                </c:pt>
                <c:pt idx="103">
                  <c:v>0</c:v>
                </c:pt>
                <c:pt idx="104">
                  <c:v>0.38884850518154024</c:v>
                </c:pt>
                <c:pt idx="105">
                  <c:v>1.2522509003601441</c:v>
                </c:pt>
                <c:pt idx="106">
                  <c:v>24.792038027332143</c:v>
                </c:pt>
                <c:pt idx="107">
                  <c:v>25.926884838442422</c:v>
                </c:pt>
                <c:pt idx="108">
                  <c:v>11.055908850026498</c:v>
                </c:pt>
                <c:pt idx="109">
                  <c:v>1.3027663294617209</c:v>
                </c:pt>
                <c:pt idx="110">
                  <c:v>0</c:v>
                </c:pt>
                <c:pt idx="111">
                  <c:v>0</c:v>
                </c:pt>
                <c:pt idx="112">
                  <c:v>3.7876724763979666</c:v>
                </c:pt>
                <c:pt idx="113">
                  <c:v>22.231990622335893</c:v>
                </c:pt>
                <c:pt idx="114">
                  <c:v>19.793643263757115</c:v>
                </c:pt>
                <c:pt idx="115">
                  <c:v>4.9886417981826874</c:v>
                </c:pt>
                <c:pt idx="116">
                  <c:v>19.376934984520126</c:v>
                </c:pt>
                <c:pt idx="117">
                  <c:v>9.0235726643598611</c:v>
                </c:pt>
                <c:pt idx="118">
                  <c:v>18.454223794781068</c:v>
                </c:pt>
                <c:pt idx="119">
                  <c:v>9.4400452488687776</c:v>
                </c:pt>
                <c:pt idx="120">
                  <c:v>74.37611408199642</c:v>
                </c:pt>
                <c:pt idx="121">
                  <c:v>0</c:v>
                </c:pt>
                <c:pt idx="122">
                  <c:v>2.5945156075115032</c:v>
                </c:pt>
                <c:pt idx="123">
                  <c:v>0</c:v>
                </c:pt>
                <c:pt idx="124">
                  <c:v>0</c:v>
                </c:pt>
                <c:pt idx="125">
                  <c:v>37.18805704099821</c:v>
                </c:pt>
                <c:pt idx="126">
                  <c:v>0</c:v>
                </c:pt>
                <c:pt idx="127">
                  <c:v>6.0157151095732404</c:v>
                </c:pt>
                <c:pt idx="128">
                  <c:v>19.175091911764703</c:v>
                </c:pt>
                <c:pt idx="129">
                  <c:v>0.73047969187675055</c:v>
                </c:pt>
                <c:pt idx="130">
                  <c:v>3.2638454317897372</c:v>
                </c:pt>
                <c:pt idx="131">
                  <c:v>3.3530215364834457</c:v>
                </c:pt>
                <c:pt idx="132">
                  <c:v>3.1629017586416008</c:v>
                </c:pt>
                <c:pt idx="133">
                  <c:v>6.8686896400351198</c:v>
                </c:pt>
                <c:pt idx="134">
                  <c:v>1.0125461075519315</c:v>
                </c:pt>
                <c:pt idx="135">
                  <c:v>0</c:v>
                </c:pt>
                <c:pt idx="136">
                  <c:v>0.14752434873612852</c:v>
                </c:pt>
                <c:pt idx="137">
                  <c:v>0</c:v>
                </c:pt>
                <c:pt idx="138">
                  <c:v>0.16490269851557932</c:v>
                </c:pt>
                <c:pt idx="139">
                  <c:v>0</c:v>
                </c:pt>
                <c:pt idx="140">
                  <c:v>2.5566789215686274</c:v>
                </c:pt>
                <c:pt idx="141">
                  <c:v>0</c:v>
                </c:pt>
                <c:pt idx="142">
                  <c:v>0</c:v>
                </c:pt>
                <c:pt idx="143">
                  <c:v>14.269835841313268</c:v>
                </c:pt>
                <c:pt idx="144">
                  <c:v>0</c:v>
                </c:pt>
                <c:pt idx="145">
                  <c:v>0</c:v>
                </c:pt>
                <c:pt idx="146">
                  <c:v>2.7639772125066244</c:v>
                </c:pt>
                <c:pt idx="147">
                  <c:v>0.3434665217892362</c:v>
                </c:pt>
                <c:pt idx="148">
                  <c:v>1.9438319150257779</c:v>
                </c:pt>
                <c:pt idx="149">
                  <c:v>0</c:v>
                </c:pt>
                <c:pt idx="150">
                  <c:v>15.417159326041975</c:v>
                </c:pt>
                <c:pt idx="151">
                  <c:v>13.125196602705252</c:v>
                </c:pt>
                <c:pt idx="152">
                  <c:v>5.6815087145969496</c:v>
                </c:pt>
                <c:pt idx="153">
                  <c:v>4.2317444219066944</c:v>
                </c:pt>
                <c:pt idx="154">
                  <c:v>1.2827936052469771</c:v>
                </c:pt>
                <c:pt idx="155">
                  <c:v>35.610884978991592</c:v>
                </c:pt>
                <c:pt idx="156">
                  <c:v>10.640513430805848</c:v>
                </c:pt>
                <c:pt idx="157">
                  <c:v>0</c:v>
                </c:pt>
                <c:pt idx="158">
                  <c:v>21.605737365368682</c:v>
                </c:pt>
                <c:pt idx="159">
                  <c:v>2.1567765946448878</c:v>
                </c:pt>
                <c:pt idx="160">
                  <c:v>0.30108093286382265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0-48BA-A7D1-EB202FE3AC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shRNA!$C$52:$FG$52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47.307256235827658</c:v>
                </c:pt>
                <c:pt idx="3">
                  <c:v>19.803037494067393</c:v>
                </c:pt>
                <c:pt idx="4">
                  <c:v>0</c:v>
                </c:pt>
                <c:pt idx="5">
                  <c:v>0</c:v>
                </c:pt>
                <c:pt idx="6">
                  <c:v>106.44132653061223</c:v>
                </c:pt>
                <c:pt idx="7">
                  <c:v>0</c:v>
                </c:pt>
                <c:pt idx="8">
                  <c:v>0</c:v>
                </c:pt>
                <c:pt idx="9">
                  <c:v>29.112157683586251</c:v>
                </c:pt>
                <c:pt idx="10">
                  <c:v>0</c:v>
                </c:pt>
                <c:pt idx="11">
                  <c:v>28.149772305616462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20.395942808261022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0.83238574021984146</c:v>
                </c:pt>
                <c:pt idx="27">
                  <c:v>0.51631384704859662</c:v>
                </c:pt>
                <c:pt idx="28">
                  <c:v>1.6219630709426627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37.845804988662124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29.112157683586251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18.117672600955277</c:v>
                </c:pt>
                <c:pt idx="57">
                  <c:v>0</c:v>
                </c:pt>
                <c:pt idx="58">
                  <c:v>0</c:v>
                </c:pt>
                <c:pt idx="59">
                  <c:v>4.0743091494971191</c:v>
                </c:pt>
                <c:pt idx="60">
                  <c:v>2.9825940884234599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24.504478050212889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66.786714685874344</c:v>
                </c:pt>
                <c:pt idx="76">
                  <c:v>0</c:v>
                </c:pt>
                <c:pt idx="77">
                  <c:v>39.606074988134786</c:v>
                </c:pt>
                <c:pt idx="78">
                  <c:v>212.88265306122446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2.2677246664311528</c:v>
                </c:pt>
                <c:pt idx="86">
                  <c:v>83.076157292185158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18.117672600955277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0.81622872010054914</c:v>
                </c:pt>
                <c:pt idx="96">
                  <c:v>0</c:v>
                </c:pt>
                <c:pt idx="97">
                  <c:v>16.534574995046558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27.692052430728385</c:v>
                </c:pt>
                <c:pt idx="116">
                  <c:v>0</c:v>
                </c:pt>
                <c:pt idx="117">
                  <c:v>0</c:v>
                </c:pt>
                <c:pt idx="118">
                  <c:v>25.609943225410461</c:v>
                </c:pt>
                <c:pt idx="119">
                  <c:v>26.200941915227627</c:v>
                </c:pt>
                <c:pt idx="120">
                  <c:v>103.21583178726034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53.220663265306115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8.7786661056175035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8.7336473050758752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18.214558550693003</c:v>
                </c:pt>
                <c:pt idx="152">
                  <c:v>0</c:v>
                </c:pt>
                <c:pt idx="153">
                  <c:v>7.8301665493783723</c:v>
                </c:pt>
                <c:pt idx="154">
                  <c:v>2.3736044940624335</c:v>
                </c:pt>
                <c:pt idx="155">
                  <c:v>30.411807580174923</c:v>
                </c:pt>
                <c:pt idx="156">
                  <c:v>19.688569069246192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0-48BA-A7D1-EB202FE3ACF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shRNA!$C$53:$FG$53</c:f>
              <c:numCache>
                <c:formatCode>General</c:formatCode>
                <c:ptCount val="161"/>
                <c:pt idx="0">
                  <c:v>6.2990640096618353</c:v>
                </c:pt>
                <c:pt idx="1">
                  <c:v>0</c:v>
                </c:pt>
                <c:pt idx="2">
                  <c:v>12.598128019323671</c:v>
                </c:pt>
                <c:pt idx="3">
                  <c:v>15.820904954499493</c:v>
                </c:pt>
                <c:pt idx="4">
                  <c:v>41.230237154150196</c:v>
                </c:pt>
                <c:pt idx="5">
                  <c:v>0</c:v>
                </c:pt>
                <c:pt idx="6">
                  <c:v>28.345788043478262</c:v>
                </c:pt>
                <c:pt idx="7">
                  <c:v>0</c:v>
                </c:pt>
                <c:pt idx="8">
                  <c:v>31.826849733028226</c:v>
                </c:pt>
                <c:pt idx="9">
                  <c:v>7.752694165737644</c:v>
                </c:pt>
                <c:pt idx="10">
                  <c:v>0</c:v>
                </c:pt>
                <c:pt idx="11">
                  <c:v>29.985627021200148</c:v>
                </c:pt>
                <c:pt idx="12">
                  <c:v>0</c:v>
                </c:pt>
                <c:pt idx="13">
                  <c:v>0.92652218323933022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2.9546098286361708</c:v>
                </c:pt>
                <c:pt idx="23">
                  <c:v>11.061770943796395</c:v>
                </c:pt>
                <c:pt idx="24">
                  <c:v>0</c:v>
                </c:pt>
                <c:pt idx="25">
                  <c:v>10.895678286982635</c:v>
                </c:pt>
                <c:pt idx="26">
                  <c:v>5.5416985422244887E-2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31.010776662950576</c:v>
                </c:pt>
                <c:pt idx="31">
                  <c:v>0</c:v>
                </c:pt>
                <c:pt idx="32">
                  <c:v>20.157004830917874</c:v>
                </c:pt>
                <c:pt idx="33">
                  <c:v>27.486824769433465</c:v>
                </c:pt>
                <c:pt idx="34">
                  <c:v>0</c:v>
                </c:pt>
                <c:pt idx="35">
                  <c:v>0</c:v>
                </c:pt>
                <c:pt idx="36">
                  <c:v>0.15577283486026181</c:v>
                </c:pt>
                <c:pt idx="37">
                  <c:v>1.1781244705851688</c:v>
                </c:pt>
                <c:pt idx="38">
                  <c:v>0</c:v>
                </c:pt>
                <c:pt idx="39">
                  <c:v>0</c:v>
                </c:pt>
                <c:pt idx="40">
                  <c:v>1.3764267335224647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1.0889138264001252</c:v>
                </c:pt>
                <c:pt idx="45">
                  <c:v>12.257638072855466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9.7012322715647521</c:v>
                </c:pt>
                <c:pt idx="50">
                  <c:v>1.7750787033097932</c:v>
                </c:pt>
                <c:pt idx="51">
                  <c:v>0</c:v>
                </c:pt>
                <c:pt idx="52">
                  <c:v>4.5353260869565224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26.291745431632012</c:v>
                </c:pt>
                <c:pt idx="58">
                  <c:v>1.5127208128268574</c:v>
                </c:pt>
                <c:pt idx="59">
                  <c:v>2.1700124817973787</c:v>
                </c:pt>
                <c:pt idx="60">
                  <c:v>3.1771110941902081</c:v>
                </c:pt>
                <c:pt idx="61">
                  <c:v>10.191744015632633</c:v>
                </c:pt>
                <c:pt idx="62">
                  <c:v>0</c:v>
                </c:pt>
                <c:pt idx="63">
                  <c:v>0.40691210726346649</c:v>
                </c:pt>
                <c:pt idx="64">
                  <c:v>6.5256490459806065</c:v>
                </c:pt>
                <c:pt idx="65">
                  <c:v>0</c:v>
                </c:pt>
                <c:pt idx="66">
                  <c:v>0.66112625174293316</c:v>
                </c:pt>
                <c:pt idx="67">
                  <c:v>0</c:v>
                </c:pt>
                <c:pt idx="68">
                  <c:v>0</c:v>
                </c:pt>
                <c:pt idx="69">
                  <c:v>2.6291745431632014</c:v>
                </c:pt>
                <c:pt idx="70">
                  <c:v>0</c:v>
                </c:pt>
                <c:pt idx="71">
                  <c:v>34.887123745819395</c:v>
                </c:pt>
                <c:pt idx="72">
                  <c:v>0</c:v>
                </c:pt>
                <c:pt idx="73">
                  <c:v>22.304882394868141</c:v>
                </c:pt>
                <c:pt idx="74">
                  <c:v>6.2127754615842763</c:v>
                </c:pt>
                <c:pt idx="75">
                  <c:v>0</c:v>
                </c:pt>
                <c:pt idx="76">
                  <c:v>8.0987965838509322</c:v>
                </c:pt>
                <c:pt idx="77">
                  <c:v>10.547269969666329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1.5244793569601753</c:v>
                </c:pt>
                <c:pt idx="82">
                  <c:v>4.3872561905262604</c:v>
                </c:pt>
                <c:pt idx="83">
                  <c:v>10.307559288537549</c:v>
                </c:pt>
                <c:pt idx="84">
                  <c:v>0</c:v>
                </c:pt>
                <c:pt idx="85">
                  <c:v>0</c:v>
                </c:pt>
                <c:pt idx="86">
                  <c:v>16.592656415694591</c:v>
                </c:pt>
                <c:pt idx="87">
                  <c:v>0</c:v>
                </c:pt>
                <c:pt idx="88">
                  <c:v>0</c:v>
                </c:pt>
                <c:pt idx="89">
                  <c:v>9.9132810643858402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2.7514617312173031</c:v>
                </c:pt>
                <c:pt idx="94">
                  <c:v>0</c:v>
                </c:pt>
                <c:pt idx="95">
                  <c:v>0</c:v>
                </c:pt>
                <c:pt idx="96">
                  <c:v>1.8033105713544817</c:v>
                </c:pt>
                <c:pt idx="97">
                  <c:v>4.4032292106373996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1.1496390587975973</c:v>
                </c:pt>
                <c:pt idx="105">
                  <c:v>0</c:v>
                </c:pt>
                <c:pt idx="106">
                  <c:v>18.324549846288978</c:v>
                </c:pt>
                <c:pt idx="107">
                  <c:v>0</c:v>
                </c:pt>
                <c:pt idx="108">
                  <c:v>8.1717587152369777</c:v>
                </c:pt>
                <c:pt idx="109">
                  <c:v>0</c:v>
                </c:pt>
                <c:pt idx="110">
                  <c:v>0</c:v>
                </c:pt>
                <c:pt idx="111">
                  <c:v>2.8524063439978122</c:v>
                </c:pt>
                <c:pt idx="112">
                  <c:v>0</c:v>
                </c:pt>
                <c:pt idx="113">
                  <c:v>6.5729363579080031</c:v>
                </c:pt>
                <c:pt idx="114">
                  <c:v>14.630084151472651</c:v>
                </c:pt>
                <c:pt idx="115">
                  <c:v>7.3745139625309299</c:v>
                </c:pt>
                <c:pt idx="116">
                  <c:v>9.5480549199084681</c:v>
                </c:pt>
                <c:pt idx="117">
                  <c:v>13.339194373401536</c:v>
                </c:pt>
                <c:pt idx="118">
                  <c:v>13.640078457012095</c:v>
                </c:pt>
                <c:pt idx="119">
                  <c:v>0</c:v>
                </c:pt>
                <c:pt idx="120">
                  <c:v>27.486824769433465</c:v>
                </c:pt>
                <c:pt idx="121">
                  <c:v>0</c:v>
                </c:pt>
                <c:pt idx="122">
                  <c:v>3.8353708980604835</c:v>
                </c:pt>
                <c:pt idx="123">
                  <c:v>0</c:v>
                </c:pt>
                <c:pt idx="124">
                  <c:v>18.14130434782609</c:v>
                </c:pt>
                <c:pt idx="125">
                  <c:v>0</c:v>
                </c:pt>
                <c:pt idx="126">
                  <c:v>0</c:v>
                </c:pt>
                <c:pt idx="127">
                  <c:v>17.785592497868713</c:v>
                </c:pt>
                <c:pt idx="128">
                  <c:v>14.172894021739131</c:v>
                </c:pt>
                <c:pt idx="129">
                  <c:v>1.0798395445134574</c:v>
                </c:pt>
                <c:pt idx="130">
                  <c:v>0</c:v>
                </c:pt>
                <c:pt idx="131">
                  <c:v>4.9566405321929201</c:v>
                </c:pt>
                <c:pt idx="132">
                  <c:v>16.36457866427611</c:v>
                </c:pt>
                <c:pt idx="133">
                  <c:v>20.30743024010383</c:v>
                </c:pt>
                <c:pt idx="134">
                  <c:v>2.993614578849189</c:v>
                </c:pt>
                <c:pt idx="135">
                  <c:v>0</c:v>
                </c:pt>
                <c:pt idx="136">
                  <c:v>0.2180794720447117</c:v>
                </c:pt>
                <c:pt idx="137">
                  <c:v>0</c:v>
                </c:pt>
                <c:pt idx="138">
                  <c:v>0</c:v>
                </c:pt>
                <c:pt idx="139">
                  <c:v>22.676630434782609</c:v>
                </c:pt>
                <c:pt idx="140">
                  <c:v>7.558876811594204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2.3258082497212929</c:v>
                </c:pt>
                <c:pt idx="146">
                  <c:v>0</c:v>
                </c:pt>
                <c:pt idx="147">
                  <c:v>0</c:v>
                </c:pt>
                <c:pt idx="148">
                  <c:v>0.95783021899820942</c:v>
                </c:pt>
                <c:pt idx="149">
                  <c:v>0</c:v>
                </c:pt>
                <c:pt idx="150">
                  <c:v>22.790583351540313</c:v>
                </c:pt>
                <c:pt idx="151">
                  <c:v>9.7012322715647521</c:v>
                </c:pt>
                <c:pt idx="152">
                  <c:v>0</c:v>
                </c:pt>
                <c:pt idx="153">
                  <c:v>0</c:v>
                </c:pt>
                <c:pt idx="154">
                  <c:v>0.63210119678836552</c:v>
                </c:pt>
                <c:pt idx="155">
                  <c:v>20.246991459627328</c:v>
                </c:pt>
                <c:pt idx="156">
                  <c:v>10.486303091228953</c:v>
                </c:pt>
                <c:pt idx="157">
                  <c:v>8.0271258176221618</c:v>
                </c:pt>
                <c:pt idx="158">
                  <c:v>6.3877832210655239</c:v>
                </c:pt>
                <c:pt idx="159">
                  <c:v>1.5941392221288302</c:v>
                </c:pt>
                <c:pt idx="160">
                  <c:v>1.7803046464991255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0-48BA-A7D1-EB202FE3ACF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shRNA!$C$54:$FG$54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0-48BA-A7D1-EB202FE3ACF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shRNA!$C$55:$FG$55</c:f>
              <c:numCache>
                <c:formatCode>General</c:formatCode>
                <c:ptCount val="161"/>
                <c:pt idx="0">
                  <c:v>1.6493867967365148</c:v>
                </c:pt>
                <c:pt idx="1">
                  <c:v>1.2773389180840449</c:v>
                </c:pt>
                <c:pt idx="2">
                  <c:v>2.5410720958125581</c:v>
                </c:pt>
                <c:pt idx="3">
                  <c:v>0.79335419062183232</c:v>
                </c:pt>
                <c:pt idx="4">
                  <c:v>1.0939315372473062</c:v>
                </c:pt>
                <c:pt idx="5">
                  <c:v>0</c:v>
                </c:pt>
                <c:pt idx="6">
                  <c:v>1.0125194966391575</c:v>
                </c:pt>
                <c:pt idx="7">
                  <c:v>0</c:v>
                </c:pt>
                <c:pt idx="8">
                  <c:v>1.5754646994037862</c:v>
                </c:pt>
                <c:pt idx="9">
                  <c:v>1.5871927244613824</c:v>
                </c:pt>
                <c:pt idx="10">
                  <c:v>1.6817277143195839</c:v>
                </c:pt>
                <c:pt idx="11">
                  <c:v>1.4941503923377843</c:v>
                </c:pt>
                <c:pt idx="12">
                  <c:v>1.4553412912381014</c:v>
                </c:pt>
                <c:pt idx="13">
                  <c:v>0.97561056000919666</c:v>
                </c:pt>
                <c:pt idx="14">
                  <c:v>0</c:v>
                </c:pt>
                <c:pt idx="15">
                  <c:v>0</c:v>
                </c:pt>
                <c:pt idx="16">
                  <c:v>0.7877323497018931</c:v>
                </c:pt>
                <c:pt idx="17">
                  <c:v>1.6008754203619118</c:v>
                </c:pt>
                <c:pt idx="18">
                  <c:v>0.94119709753561209</c:v>
                </c:pt>
                <c:pt idx="19">
                  <c:v>5.3362514012063711</c:v>
                </c:pt>
                <c:pt idx="20">
                  <c:v>0</c:v>
                </c:pt>
                <c:pt idx="21">
                  <c:v>1.123421347622394</c:v>
                </c:pt>
                <c:pt idx="22">
                  <c:v>0.85891717759143649</c:v>
                </c:pt>
                <c:pt idx="23">
                  <c:v>1.3290286508664928</c:v>
                </c:pt>
                <c:pt idx="24">
                  <c:v>0</c:v>
                </c:pt>
                <c:pt idx="25">
                  <c:v>0.91262026804722607</c:v>
                </c:pt>
                <c:pt idx="26">
                  <c:v>0.82660073205973683</c:v>
                </c:pt>
                <c:pt idx="27">
                  <c:v>0.6247292070317142</c:v>
                </c:pt>
                <c:pt idx="28">
                  <c:v>0.85318446804965942</c:v>
                </c:pt>
                <c:pt idx="29">
                  <c:v>0.91880505266378032</c:v>
                </c:pt>
                <c:pt idx="30">
                  <c:v>2.9349382706635048</c:v>
                </c:pt>
                <c:pt idx="31">
                  <c:v>0</c:v>
                </c:pt>
                <c:pt idx="32">
                  <c:v>1.8676879904222303</c:v>
                </c:pt>
                <c:pt idx="33">
                  <c:v>2.2679068455127078</c:v>
                </c:pt>
                <c:pt idx="34">
                  <c:v>2.0064305268535962</c:v>
                </c:pt>
                <c:pt idx="35">
                  <c:v>1.341646670122429</c:v>
                </c:pt>
                <c:pt idx="36">
                  <c:v>1.3102540141707071</c:v>
                </c:pt>
                <c:pt idx="37">
                  <c:v>1.015209763233835</c:v>
                </c:pt>
                <c:pt idx="38">
                  <c:v>1.2091047016233782</c:v>
                </c:pt>
                <c:pt idx="39">
                  <c:v>2.0031466798374691</c:v>
                </c:pt>
                <c:pt idx="40">
                  <c:v>1.1279731410136229</c:v>
                </c:pt>
                <c:pt idx="41">
                  <c:v>1.3170322607232747</c:v>
                </c:pt>
                <c:pt idx="42">
                  <c:v>1.4530033935814941</c:v>
                </c:pt>
                <c:pt idx="43">
                  <c:v>1.3591035122166393</c:v>
                </c:pt>
                <c:pt idx="44">
                  <c:v>0.91591392730940424</c:v>
                </c:pt>
                <c:pt idx="45">
                  <c:v>2.2576448235873108</c:v>
                </c:pt>
                <c:pt idx="46">
                  <c:v>1.2431706561052207</c:v>
                </c:pt>
                <c:pt idx="47">
                  <c:v>1.1903945433460366</c:v>
                </c:pt>
                <c:pt idx="48">
                  <c:v>0.68064206224391877</c:v>
                </c:pt>
                <c:pt idx="49">
                  <c:v>1.559827332660324</c:v>
                </c:pt>
                <c:pt idx="50">
                  <c:v>1.2549348648112788</c:v>
                </c:pt>
                <c:pt idx="51">
                  <c:v>1.2691624954220562</c:v>
                </c:pt>
                <c:pt idx="52">
                  <c:v>1.3088918531260911</c:v>
                </c:pt>
                <c:pt idx="53">
                  <c:v>1.1196874327386781</c:v>
                </c:pt>
                <c:pt idx="54">
                  <c:v>1.1971458735601135</c:v>
                </c:pt>
                <c:pt idx="55">
                  <c:v>2.8611390491574591</c:v>
                </c:pt>
                <c:pt idx="56">
                  <c:v>1.8017020859987103</c:v>
                </c:pt>
                <c:pt idx="57">
                  <c:v>1.707600448386039</c:v>
                </c:pt>
                <c:pt idx="58">
                  <c:v>1.1077095634061587</c:v>
                </c:pt>
                <c:pt idx="59">
                  <c:v>1.2774662445312224</c:v>
                </c:pt>
                <c:pt idx="60">
                  <c:v>1.2965114515523628</c:v>
                </c:pt>
                <c:pt idx="61">
                  <c:v>1.3044170091837799</c:v>
                </c:pt>
                <c:pt idx="62">
                  <c:v>0.92890302169147965</c:v>
                </c:pt>
                <c:pt idx="63">
                  <c:v>1.4017958048664463</c:v>
                </c:pt>
                <c:pt idx="64">
                  <c:v>1.1834854592774529</c:v>
                </c:pt>
                <c:pt idx="65">
                  <c:v>0</c:v>
                </c:pt>
                <c:pt idx="66">
                  <c:v>1.4626425693031651</c:v>
                </c:pt>
                <c:pt idx="67">
                  <c:v>2.2210343669885981</c:v>
                </c:pt>
                <c:pt idx="68">
                  <c:v>0.9120429681222284</c:v>
                </c:pt>
                <c:pt idx="69">
                  <c:v>1.3819522859534452</c:v>
                </c:pt>
                <c:pt idx="70">
                  <c:v>1.7685861786855404</c:v>
                </c:pt>
                <c:pt idx="71">
                  <c:v>1.3077573856477587</c:v>
                </c:pt>
                <c:pt idx="72">
                  <c:v>1.5675238491043717</c:v>
                </c:pt>
                <c:pt idx="73">
                  <c:v>2.3266056109259781</c:v>
                </c:pt>
                <c:pt idx="74">
                  <c:v>1.4280109383510009</c:v>
                </c:pt>
                <c:pt idx="75">
                  <c:v>2.1755486481841362</c:v>
                </c:pt>
                <c:pt idx="76">
                  <c:v>1.4465210409881735</c:v>
                </c:pt>
                <c:pt idx="77">
                  <c:v>1.2366550866287782</c:v>
                </c:pt>
                <c:pt idx="78">
                  <c:v>1.5246432574875348</c:v>
                </c:pt>
                <c:pt idx="79">
                  <c:v>1.7990790438352908</c:v>
                </c:pt>
                <c:pt idx="80">
                  <c:v>1.429353053894564</c:v>
                </c:pt>
                <c:pt idx="81">
                  <c:v>1.2959467688644044</c:v>
                </c:pt>
                <c:pt idx="82">
                  <c:v>0.75720419188414501</c:v>
                </c:pt>
                <c:pt idx="83">
                  <c:v>1.4217820514173143</c:v>
                </c:pt>
                <c:pt idx="84">
                  <c:v>1.6874092268679608</c:v>
                </c:pt>
                <c:pt idx="85">
                  <c:v>0.78612093812893857</c:v>
                </c:pt>
                <c:pt idx="86">
                  <c:v>1.0405690232352425</c:v>
                </c:pt>
                <c:pt idx="87">
                  <c:v>1.199157618248623</c:v>
                </c:pt>
                <c:pt idx="88">
                  <c:v>1.4619866852620196</c:v>
                </c:pt>
                <c:pt idx="89">
                  <c:v>1.1616972076962544</c:v>
                </c:pt>
                <c:pt idx="90">
                  <c:v>2.1469104474620981</c:v>
                </c:pt>
                <c:pt idx="91">
                  <c:v>1.3405704739616009</c:v>
                </c:pt>
                <c:pt idx="92">
                  <c:v>1.1668188195057665</c:v>
                </c:pt>
                <c:pt idx="93">
                  <c:v>0.27818704016033219</c:v>
                </c:pt>
                <c:pt idx="94">
                  <c:v>1.2127844093650844</c:v>
                </c:pt>
                <c:pt idx="95">
                  <c:v>0.95912003537862345</c:v>
                </c:pt>
                <c:pt idx="96">
                  <c:v>0.88074052252920698</c:v>
                </c:pt>
                <c:pt idx="97">
                  <c:v>1.6618611506614127</c:v>
                </c:pt>
                <c:pt idx="98">
                  <c:v>1.1611683049025068</c:v>
                </c:pt>
                <c:pt idx="99">
                  <c:v>0.97386588072016289</c:v>
                </c:pt>
                <c:pt idx="100">
                  <c:v>1.685132021433591</c:v>
                </c:pt>
                <c:pt idx="101">
                  <c:v>1.2945350621445089</c:v>
                </c:pt>
                <c:pt idx="102">
                  <c:v>0.49446785881558775</c:v>
                </c:pt>
                <c:pt idx="103">
                  <c:v>1.2197146059900279</c:v>
                </c:pt>
                <c:pt idx="104">
                  <c:v>0.78748564367317331</c:v>
                </c:pt>
                <c:pt idx="105">
                  <c:v>1.1245320749434897</c:v>
                </c:pt>
                <c:pt idx="106">
                  <c:v>1.5353425084172718</c:v>
                </c:pt>
                <c:pt idx="107">
                  <c:v>1.1739753082654021</c:v>
                </c:pt>
                <c:pt idx="108">
                  <c:v>0.64035016814476464</c:v>
                </c:pt>
                <c:pt idx="109">
                  <c:v>0.90247292105912991</c:v>
                </c:pt>
                <c:pt idx="110">
                  <c:v>1.0062645499417731</c:v>
                </c:pt>
                <c:pt idx="111">
                  <c:v>0.96052525221714702</c:v>
                </c:pt>
                <c:pt idx="112">
                  <c:v>0.75443554292917669</c:v>
                </c:pt>
                <c:pt idx="113">
                  <c:v>1.470722947161756</c:v>
                </c:pt>
                <c:pt idx="114">
                  <c:v>2.887853699476389</c:v>
                </c:pt>
                <c:pt idx="115">
                  <c:v>1.2980070975907392</c:v>
                </c:pt>
                <c:pt idx="116">
                  <c:v>1.2393874222156736</c:v>
                </c:pt>
                <c:pt idx="117">
                  <c:v>1.3259776209058256</c:v>
                </c:pt>
                <c:pt idx="118">
                  <c:v>1.0565777774388616</c:v>
                </c:pt>
                <c:pt idx="119">
                  <c:v>1.4230003736550325</c:v>
                </c:pt>
                <c:pt idx="120">
                  <c:v>2.1991823956486867</c:v>
                </c:pt>
                <c:pt idx="121">
                  <c:v>0.61336223002372081</c:v>
                </c:pt>
                <c:pt idx="122">
                  <c:v>1.0074603485750966</c:v>
                </c:pt>
                <c:pt idx="123">
                  <c:v>2.9809404379152835</c:v>
                </c:pt>
                <c:pt idx="124">
                  <c:v>2.490250653896307</c:v>
                </c:pt>
                <c:pt idx="125">
                  <c:v>1.2357634823846335</c:v>
                </c:pt>
                <c:pt idx="126">
                  <c:v>1.6364504297032871</c:v>
                </c:pt>
                <c:pt idx="127">
                  <c:v>1.1172776371275841</c:v>
                </c:pt>
                <c:pt idx="128">
                  <c:v>0.62642951231553068</c:v>
                </c:pt>
                <c:pt idx="129">
                  <c:v>1.026633143591672</c:v>
                </c:pt>
                <c:pt idx="130">
                  <c:v>2.0484319894953491</c:v>
                </c:pt>
                <c:pt idx="131">
                  <c:v>0.81613256724332761</c:v>
                </c:pt>
                <c:pt idx="132">
                  <c:v>0.95823009032415496</c:v>
                </c:pt>
                <c:pt idx="133">
                  <c:v>1.5469133275407234</c:v>
                </c:pt>
                <c:pt idx="134">
                  <c:v>0.95997980914377001</c:v>
                </c:pt>
                <c:pt idx="135">
                  <c:v>0</c:v>
                </c:pt>
                <c:pt idx="136">
                  <c:v>1.121472709429898</c:v>
                </c:pt>
                <c:pt idx="137">
                  <c:v>1.3185762168818398</c:v>
                </c:pt>
                <c:pt idx="138">
                  <c:v>1.3234615172872486</c:v>
                </c:pt>
                <c:pt idx="139">
                  <c:v>1.7342817053920707</c:v>
                </c:pt>
                <c:pt idx="140">
                  <c:v>1.1157616566158777</c:v>
                </c:pt>
                <c:pt idx="141">
                  <c:v>0.9249502428757711</c:v>
                </c:pt>
                <c:pt idx="142">
                  <c:v>1.7787504670687908</c:v>
                </c:pt>
                <c:pt idx="143">
                  <c:v>3.6122317177396983</c:v>
                </c:pt>
                <c:pt idx="144">
                  <c:v>0.67146784510981083</c:v>
                </c:pt>
                <c:pt idx="145">
                  <c:v>1.0286749689072525</c:v>
                </c:pt>
                <c:pt idx="146">
                  <c:v>1.4295278983048261</c:v>
                </c:pt>
                <c:pt idx="147">
                  <c:v>1.0073879180239576</c:v>
                </c:pt>
                <c:pt idx="148">
                  <c:v>1.3122822323374852</c:v>
                </c:pt>
                <c:pt idx="149">
                  <c:v>1.8973338315400436</c:v>
                </c:pt>
                <c:pt idx="150">
                  <c:v>0.79154395784561171</c:v>
                </c:pt>
                <c:pt idx="151">
                  <c:v>1.0959012944759394</c:v>
                </c:pt>
                <c:pt idx="152">
                  <c:v>1.0672502802412744</c:v>
                </c:pt>
                <c:pt idx="153">
                  <c:v>0.91012732231686455</c:v>
                </c:pt>
                <c:pt idx="154">
                  <c:v>0.96733132591746451</c:v>
                </c:pt>
                <c:pt idx="155">
                  <c:v>1.2318793128316838</c:v>
                </c:pt>
                <c:pt idx="156">
                  <c:v>1.8410067334161984</c:v>
                </c:pt>
                <c:pt idx="157">
                  <c:v>0.98877599492941592</c:v>
                </c:pt>
                <c:pt idx="158">
                  <c:v>1.8232192287455105</c:v>
                </c:pt>
                <c:pt idx="159">
                  <c:v>1.2821656684820804</c:v>
                </c:pt>
                <c:pt idx="160">
                  <c:v>1.0909669531355248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0-48BA-A7D1-EB202FE3ACF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shRNA!$C$56:$FG$56</c:f>
              <c:numCache>
                <c:formatCode>General</c:formatCode>
                <c:ptCount val="161"/>
                <c:pt idx="0">
                  <c:v>1.6266656916945847</c:v>
                </c:pt>
                <c:pt idx="1">
                  <c:v>4.0886760009940231</c:v>
                </c:pt>
                <c:pt idx="2">
                  <c:v>1.8959812035645494</c:v>
                </c:pt>
                <c:pt idx="3">
                  <c:v>0.88821685808582584</c:v>
                </c:pt>
                <c:pt idx="4">
                  <c:v>0.64285612683360494</c:v>
                </c:pt>
                <c:pt idx="5">
                  <c:v>0</c:v>
                </c:pt>
                <c:pt idx="6">
                  <c:v>0.59553255752989043</c:v>
                </c:pt>
                <c:pt idx="7">
                  <c:v>0</c:v>
                </c:pt>
                <c:pt idx="8">
                  <c:v>1.6984831615265754</c:v>
                </c:pt>
                <c:pt idx="9">
                  <c:v>1.7865976725896713</c:v>
                </c:pt>
                <c:pt idx="10">
                  <c:v>1.4453265803688089</c:v>
                </c:pt>
                <c:pt idx="11">
                  <c:v>1.3686614313231591</c:v>
                </c:pt>
                <c:pt idx="12">
                  <c:v>1.1562612642950472</c:v>
                </c:pt>
                <c:pt idx="13">
                  <c:v>0.42296410271065166</c:v>
                </c:pt>
                <c:pt idx="14">
                  <c:v>0</c:v>
                </c:pt>
                <c:pt idx="15">
                  <c:v>0</c:v>
                </c:pt>
                <c:pt idx="16">
                  <c:v>0.69124314713290869</c:v>
                </c:pt>
                <c:pt idx="17">
                  <c:v>1.6129006766434535</c:v>
                </c:pt>
                <c:pt idx="18">
                  <c:v>0.83602320787098239</c:v>
                </c:pt>
                <c:pt idx="19">
                  <c:v>3.5253400503778338</c:v>
                </c:pt>
                <c:pt idx="20">
                  <c:v>0</c:v>
                </c:pt>
                <c:pt idx="21">
                  <c:v>1.0914365481045925</c:v>
                </c:pt>
                <c:pt idx="22">
                  <c:v>0.73006639238283899</c:v>
                </c:pt>
                <c:pt idx="23">
                  <c:v>0.71993625890068969</c:v>
                </c:pt>
                <c:pt idx="24">
                  <c:v>0</c:v>
                </c:pt>
                <c:pt idx="25">
                  <c:v>0.51136282816309486</c:v>
                </c:pt>
                <c:pt idx="26">
                  <c:v>0.52942959535086009</c:v>
                </c:pt>
                <c:pt idx="27">
                  <c:v>0.27711987294679385</c:v>
                </c:pt>
                <c:pt idx="28">
                  <c:v>0.54283642224701745</c:v>
                </c:pt>
                <c:pt idx="29">
                  <c:v>0.57100891262517839</c:v>
                </c:pt>
                <c:pt idx="30">
                  <c:v>1.5668178001679263</c:v>
                </c:pt>
                <c:pt idx="31">
                  <c:v>0</c:v>
                </c:pt>
                <c:pt idx="32">
                  <c:v>1.1820257815972739</c:v>
                </c:pt>
                <c:pt idx="33">
                  <c:v>2.5921618017484067</c:v>
                </c:pt>
                <c:pt idx="34">
                  <c:v>3.317967106237961</c:v>
                </c:pt>
                <c:pt idx="35">
                  <c:v>1.5668178001679263</c:v>
                </c:pt>
                <c:pt idx="36">
                  <c:v>1.6585060103575764</c:v>
                </c:pt>
                <c:pt idx="37">
                  <c:v>0.92060648474625817</c:v>
                </c:pt>
                <c:pt idx="38">
                  <c:v>1.158325329363983</c:v>
                </c:pt>
                <c:pt idx="39">
                  <c:v>1.4462933540011627</c:v>
                </c:pt>
                <c:pt idx="40">
                  <c:v>0.90529016303820231</c:v>
                </c:pt>
                <c:pt idx="41">
                  <c:v>1.3942521350680794</c:v>
                </c:pt>
                <c:pt idx="42">
                  <c:v>1.3491733715124239</c:v>
                </c:pt>
                <c:pt idx="43">
                  <c:v>1.418726226251426</c:v>
                </c:pt>
                <c:pt idx="44">
                  <c:v>0.65766117426356629</c:v>
                </c:pt>
                <c:pt idx="45">
                  <c:v>1.595176493383635</c:v>
                </c:pt>
                <c:pt idx="46">
                  <c:v>0.96622119027808751</c:v>
                </c:pt>
                <c:pt idx="47">
                  <c:v>0.94115413109634471</c:v>
                </c:pt>
                <c:pt idx="48">
                  <c:v>0.68010787958305996</c:v>
                </c:pt>
                <c:pt idx="49">
                  <c:v>0.92976001328646152</c:v>
                </c:pt>
                <c:pt idx="50">
                  <c:v>1.534543791807125</c:v>
                </c:pt>
                <c:pt idx="51">
                  <c:v>1.4572152831450504</c:v>
                </c:pt>
                <c:pt idx="52">
                  <c:v>1.2598884530762069</c:v>
                </c:pt>
                <c:pt idx="53">
                  <c:v>0.98292378147222825</c:v>
                </c:pt>
                <c:pt idx="54">
                  <c:v>1.2496948475797582</c:v>
                </c:pt>
                <c:pt idx="55">
                  <c:v>2.3119877176445369</c:v>
                </c:pt>
                <c:pt idx="56">
                  <c:v>1.5073560240704713</c:v>
                </c:pt>
                <c:pt idx="57">
                  <c:v>1.1405511927692991</c:v>
                </c:pt>
                <c:pt idx="58">
                  <c:v>1.2047178209765139</c:v>
                </c:pt>
                <c:pt idx="59">
                  <c:v>1.2053909425210221</c:v>
                </c:pt>
                <c:pt idx="60">
                  <c:v>1.0814115012923726</c:v>
                </c:pt>
                <c:pt idx="61">
                  <c:v>0.8141308177343145</c:v>
                </c:pt>
                <c:pt idx="62">
                  <c:v>0.84485273538466599</c:v>
                </c:pt>
                <c:pt idx="63">
                  <c:v>0.88258119552045056</c:v>
                </c:pt>
                <c:pt idx="64">
                  <c:v>1.4454510165789136</c:v>
                </c:pt>
                <c:pt idx="65">
                  <c:v>0</c:v>
                </c:pt>
                <c:pt idx="66">
                  <c:v>1.414097413584775</c:v>
                </c:pt>
                <c:pt idx="67">
                  <c:v>1.6141461597914406</c:v>
                </c:pt>
                <c:pt idx="68">
                  <c:v>0.80213222770745307</c:v>
                </c:pt>
                <c:pt idx="69">
                  <c:v>1.0386371390253448</c:v>
                </c:pt>
                <c:pt idx="70">
                  <c:v>1.1849882522278432</c:v>
                </c:pt>
                <c:pt idx="71">
                  <c:v>1.2734451217603442</c:v>
                </c:pt>
                <c:pt idx="72">
                  <c:v>1.2183160468217513</c:v>
                </c:pt>
                <c:pt idx="73">
                  <c:v>1.3769563490887538</c:v>
                </c:pt>
                <c:pt idx="74">
                  <c:v>1.1682982768443526</c:v>
                </c:pt>
                <c:pt idx="75">
                  <c:v>2.00992238166338</c:v>
                </c:pt>
                <c:pt idx="76">
                  <c:v>1.4190479152711941</c:v>
                </c:pt>
                <c:pt idx="77">
                  <c:v>0.92165752951054492</c:v>
                </c:pt>
                <c:pt idx="78">
                  <c:v>1.0664894270050589</c:v>
                </c:pt>
                <c:pt idx="79">
                  <c:v>1.3745863725842982</c:v>
                </c:pt>
                <c:pt idx="80">
                  <c:v>1.0961141333107549</c:v>
                </c:pt>
                <c:pt idx="81">
                  <c:v>0.60095832791554915</c:v>
                </c:pt>
                <c:pt idx="82">
                  <c:v>0.95525962694061672</c:v>
                </c:pt>
                <c:pt idx="83">
                  <c:v>1.0851570501565935</c:v>
                </c:pt>
                <c:pt idx="84">
                  <c:v>1.1209348331885003</c:v>
                </c:pt>
                <c:pt idx="85">
                  <c:v>0.64907433993622088</c:v>
                </c:pt>
                <c:pt idx="86">
                  <c:v>0.96774040598607203</c:v>
                </c:pt>
                <c:pt idx="87">
                  <c:v>0.76114413953960702</c:v>
                </c:pt>
                <c:pt idx="88">
                  <c:v>1.1703788080222945</c:v>
                </c:pt>
                <c:pt idx="89">
                  <c:v>1.3873800510596785</c:v>
                </c:pt>
                <c:pt idx="90">
                  <c:v>1.3889164630763557</c:v>
                </c:pt>
                <c:pt idx="91">
                  <c:v>1.2341219114665587</c:v>
                </c:pt>
                <c:pt idx="92">
                  <c:v>1.6154533724248965</c:v>
                </c:pt>
                <c:pt idx="93">
                  <c:v>0.31598483936538441</c:v>
                </c:pt>
                <c:pt idx="94">
                  <c:v>0.52785840326513023</c:v>
                </c:pt>
                <c:pt idx="95">
                  <c:v>2.6706266146895263</c:v>
                </c:pt>
                <c:pt idx="96">
                  <c:v>2.6777283078255394</c:v>
                </c:pt>
                <c:pt idx="97">
                  <c:v>2.5951242723789769</c:v>
                </c:pt>
                <c:pt idx="98">
                  <c:v>4.1076432775225964</c:v>
                </c:pt>
                <c:pt idx="99">
                  <c:v>0.97465283745740117</c:v>
                </c:pt>
                <c:pt idx="100">
                  <c:v>1.1787514719529599</c:v>
                </c:pt>
                <c:pt idx="101">
                  <c:v>0.92933800892313256</c:v>
                </c:pt>
                <c:pt idx="102">
                  <c:v>0.27590487051068208</c:v>
                </c:pt>
                <c:pt idx="103">
                  <c:v>0.55863731890741175</c:v>
                </c:pt>
                <c:pt idx="104">
                  <c:v>0.2672237409039841</c:v>
                </c:pt>
                <c:pt idx="105">
                  <c:v>1.1387937949376052</c:v>
                </c:pt>
                <c:pt idx="106">
                  <c:v>1.2660663958013272</c:v>
                </c:pt>
                <c:pt idx="107">
                  <c:v>1.0368647206993629</c:v>
                </c:pt>
                <c:pt idx="108">
                  <c:v>0.61619389115847856</c:v>
                </c:pt>
                <c:pt idx="109">
                  <c:v>1.7693197514261814</c:v>
                </c:pt>
                <c:pt idx="110">
                  <c:v>1.4219859026734121</c:v>
                </c:pt>
                <c:pt idx="111">
                  <c:v>2.6543736849903694</c:v>
                </c:pt>
                <c:pt idx="112">
                  <c:v>1.0154123471676519</c:v>
                </c:pt>
                <c:pt idx="113">
                  <c:v>0.97111232377696421</c:v>
                </c:pt>
                <c:pt idx="114">
                  <c:v>3.2203798384074327</c:v>
                </c:pt>
                <c:pt idx="115">
                  <c:v>1.1994002715116954</c:v>
                </c:pt>
                <c:pt idx="116">
                  <c:v>1.0167963712664718</c:v>
                </c:pt>
                <c:pt idx="117">
                  <c:v>1.2316696076186373</c:v>
                </c:pt>
                <c:pt idx="118">
                  <c:v>0.8958511186842496</c:v>
                </c:pt>
                <c:pt idx="119">
                  <c:v>1.1496464973368374</c:v>
                </c:pt>
                <c:pt idx="120">
                  <c:v>1.0054445776478671</c:v>
                </c:pt>
                <c:pt idx="121">
                  <c:v>0.72938070007817257</c:v>
                </c:pt>
                <c:pt idx="122">
                  <c:v>2.325829883294257</c:v>
                </c:pt>
                <c:pt idx="123">
                  <c:v>2.8031101414768984</c:v>
                </c:pt>
                <c:pt idx="124">
                  <c:v>2.3778764261372056</c:v>
                </c:pt>
                <c:pt idx="125">
                  <c:v>0.34925969539346957</c:v>
                </c:pt>
                <c:pt idx="126">
                  <c:v>1.3548365683805008</c:v>
                </c:pt>
                <c:pt idx="127">
                  <c:v>0.82949177655949025</c:v>
                </c:pt>
                <c:pt idx="128">
                  <c:v>0.81145934663428398</c:v>
                </c:pt>
                <c:pt idx="129">
                  <c:v>1.3835748661510658</c:v>
                </c:pt>
                <c:pt idx="130">
                  <c:v>1.8462881478259623</c:v>
                </c:pt>
                <c:pt idx="131">
                  <c:v>0.89454995511317592</c:v>
                </c:pt>
                <c:pt idx="132">
                  <c:v>0.66002571468174487</c:v>
                </c:pt>
                <c:pt idx="133">
                  <c:v>1.151036341630304</c:v>
                </c:pt>
                <c:pt idx="134">
                  <c:v>0.89590764282575275</c:v>
                </c:pt>
                <c:pt idx="135">
                  <c:v>0</c:v>
                </c:pt>
                <c:pt idx="136">
                  <c:v>1.9797896833550592</c:v>
                </c:pt>
                <c:pt idx="137">
                  <c:v>0.91615509649854143</c:v>
                </c:pt>
                <c:pt idx="138">
                  <c:v>1.1061811007494509</c:v>
                </c:pt>
                <c:pt idx="139">
                  <c:v>1.2442376648392353</c:v>
                </c:pt>
                <c:pt idx="140">
                  <c:v>0.76246213804963248</c:v>
                </c:pt>
                <c:pt idx="141">
                  <c:v>0.52139483098025108</c:v>
                </c:pt>
                <c:pt idx="142">
                  <c:v>1.267279103076999</c:v>
                </c:pt>
                <c:pt idx="143">
                  <c:v>3.3817741659733063</c:v>
                </c:pt>
                <c:pt idx="144">
                  <c:v>0.62748252630566748</c:v>
                </c:pt>
                <c:pt idx="145">
                  <c:v>0.81949789973347242</c:v>
                </c:pt>
                <c:pt idx="146">
                  <c:v>2.686335753444955</c:v>
                </c:pt>
                <c:pt idx="147">
                  <c:v>0.78681961414106316</c:v>
                </c:pt>
                <c:pt idx="148">
                  <c:v>1.3838969945660884</c:v>
                </c:pt>
                <c:pt idx="149">
                  <c:v>1.6721500892548453</c:v>
                </c:pt>
                <c:pt idx="150">
                  <c:v>0.70506801007556663</c:v>
                </c:pt>
                <c:pt idx="151">
                  <c:v>0.9129976601057479</c:v>
                </c:pt>
                <c:pt idx="152">
                  <c:v>1.5619669710652389</c:v>
                </c:pt>
                <c:pt idx="153">
                  <c:v>1.2972329727860916</c:v>
                </c:pt>
                <c:pt idx="154">
                  <c:v>1.4479527415790829</c:v>
                </c:pt>
                <c:pt idx="155">
                  <c:v>0.74566016084337161</c:v>
                </c:pt>
                <c:pt idx="156">
                  <c:v>1.2442376648392357</c:v>
                </c:pt>
                <c:pt idx="157">
                  <c:v>2.0493326244410932</c:v>
                </c:pt>
                <c:pt idx="158">
                  <c:v>0.86405393391613583</c:v>
                </c:pt>
                <c:pt idx="159">
                  <c:v>0.7953250672275205</c:v>
                </c:pt>
                <c:pt idx="160">
                  <c:v>12.7037922385808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0-48BA-A7D1-EB202FE3ACF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shRNA!$C$49:$FG$49</c:f>
              <c:strCache>
                <c:ptCount val="161"/>
                <c:pt idx="0">
                  <c:v>GFPsh1</c:v>
                </c:pt>
                <c:pt idx="1">
                  <c:v>GFPsh2</c:v>
                </c:pt>
                <c:pt idx="2">
                  <c:v>GFPsh3</c:v>
                </c:pt>
                <c:pt idx="3">
                  <c:v>GFPsh4</c:v>
                </c:pt>
                <c:pt idx="4">
                  <c:v>GFPsh5</c:v>
                </c:pt>
                <c:pt idx="5">
                  <c:v>GFPsh6</c:v>
                </c:pt>
                <c:pt idx="6">
                  <c:v>GFPsh7</c:v>
                </c:pt>
                <c:pt idx="7">
                  <c:v>GFPsh8</c:v>
                </c:pt>
                <c:pt idx="8">
                  <c:v>GFPsh9</c:v>
                </c:pt>
                <c:pt idx="9">
                  <c:v>GFPsh10</c:v>
                </c:pt>
                <c:pt idx="10">
                  <c:v>mKatesh1</c:v>
                </c:pt>
                <c:pt idx="11">
                  <c:v>mKatesh2</c:v>
                </c:pt>
                <c:pt idx="12">
                  <c:v>mKatesh3</c:v>
                </c:pt>
                <c:pt idx="13">
                  <c:v>mKatesh4</c:v>
                </c:pt>
                <c:pt idx="14">
                  <c:v>mKatesh5</c:v>
                </c:pt>
                <c:pt idx="15">
                  <c:v>mKatesh6</c:v>
                </c:pt>
                <c:pt idx="16">
                  <c:v>mKatesh7</c:v>
                </c:pt>
                <c:pt idx="17">
                  <c:v>mKatesh8</c:v>
                </c:pt>
                <c:pt idx="18">
                  <c:v>mKatesh9</c:v>
                </c:pt>
                <c:pt idx="19">
                  <c:v>mKatesh10</c:v>
                </c:pt>
                <c:pt idx="20">
                  <c:v>SOX9sh1</c:v>
                </c:pt>
                <c:pt idx="21">
                  <c:v>SOX9sh2</c:v>
                </c:pt>
                <c:pt idx="22">
                  <c:v>SOX9sh3</c:v>
                </c:pt>
                <c:pt idx="23">
                  <c:v>SOX9sh4</c:v>
                </c:pt>
                <c:pt idx="24">
                  <c:v>SOX9sh5</c:v>
                </c:pt>
                <c:pt idx="25">
                  <c:v>SOX9sh6</c:v>
                </c:pt>
                <c:pt idx="26">
                  <c:v>SOX9sh7</c:v>
                </c:pt>
                <c:pt idx="27">
                  <c:v>SOX9sh8</c:v>
                </c:pt>
                <c:pt idx="28">
                  <c:v>SOX9sh9</c:v>
                </c:pt>
                <c:pt idx="29">
                  <c:v>SOX9sh10</c:v>
                </c:pt>
                <c:pt idx="30">
                  <c:v>KRT20sh1</c:v>
                </c:pt>
                <c:pt idx="31">
                  <c:v>KRT20sh2</c:v>
                </c:pt>
                <c:pt idx="32">
                  <c:v>KRT20sh3</c:v>
                </c:pt>
                <c:pt idx="33">
                  <c:v>KRT20sh4</c:v>
                </c:pt>
                <c:pt idx="34">
                  <c:v>KRT20sh5</c:v>
                </c:pt>
                <c:pt idx="35">
                  <c:v>KRT20sh6</c:v>
                </c:pt>
                <c:pt idx="36">
                  <c:v>KRT20sh7</c:v>
                </c:pt>
                <c:pt idx="37">
                  <c:v>KRT20sh8</c:v>
                </c:pt>
                <c:pt idx="38">
                  <c:v>KRT20sh9</c:v>
                </c:pt>
                <c:pt idx="39">
                  <c:v>KRT20sh10</c:v>
                </c:pt>
                <c:pt idx="40">
                  <c:v>Prom1sh1</c:v>
                </c:pt>
                <c:pt idx="41">
                  <c:v>Prom1sh2</c:v>
                </c:pt>
                <c:pt idx="42">
                  <c:v>Prom1sh3</c:v>
                </c:pt>
                <c:pt idx="43">
                  <c:v>Prom1sh4</c:v>
                </c:pt>
                <c:pt idx="44">
                  <c:v>Prom1sh5</c:v>
                </c:pt>
                <c:pt idx="45">
                  <c:v>Prom1sh6</c:v>
                </c:pt>
                <c:pt idx="46">
                  <c:v>Prom1sh7</c:v>
                </c:pt>
                <c:pt idx="47">
                  <c:v>Prom1sh8</c:v>
                </c:pt>
                <c:pt idx="48">
                  <c:v>Prom1sh9</c:v>
                </c:pt>
                <c:pt idx="49">
                  <c:v>Prom1sh10</c:v>
                </c:pt>
                <c:pt idx="50">
                  <c:v>LGR5sh1</c:v>
                </c:pt>
                <c:pt idx="51">
                  <c:v>LGR5sh2</c:v>
                </c:pt>
                <c:pt idx="52">
                  <c:v>LGR5sh3</c:v>
                </c:pt>
                <c:pt idx="53">
                  <c:v>LGR5sh4</c:v>
                </c:pt>
                <c:pt idx="54">
                  <c:v>LGR5sh5</c:v>
                </c:pt>
                <c:pt idx="55">
                  <c:v>LGR5sh6</c:v>
                </c:pt>
                <c:pt idx="56">
                  <c:v>LGR5sh7</c:v>
                </c:pt>
                <c:pt idx="57">
                  <c:v>LGR5sh8</c:v>
                </c:pt>
                <c:pt idx="58">
                  <c:v>LGR5sh9</c:v>
                </c:pt>
                <c:pt idx="59">
                  <c:v>LGR5sh10</c:v>
                </c:pt>
                <c:pt idx="60">
                  <c:v>CCR5ch1</c:v>
                </c:pt>
                <c:pt idx="61">
                  <c:v>CCR5ch2</c:v>
                </c:pt>
                <c:pt idx="62">
                  <c:v>CCR5ch3</c:v>
                </c:pt>
                <c:pt idx="63">
                  <c:v>CCR5ch4</c:v>
                </c:pt>
                <c:pt idx="64">
                  <c:v>CCR5ch5</c:v>
                </c:pt>
                <c:pt idx="65">
                  <c:v>CCR5ch6</c:v>
                </c:pt>
                <c:pt idx="66">
                  <c:v>CCR5ch7</c:v>
                </c:pt>
                <c:pt idx="67">
                  <c:v>CCR5ch8</c:v>
                </c:pt>
                <c:pt idx="68">
                  <c:v>CCR5ch9</c:v>
                </c:pt>
                <c:pt idx="69">
                  <c:v>CCR5ch10</c:v>
                </c:pt>
                <c:pt idx="70">
                  <c:v>hSATB1sh1</c:v>
                </c:pt>
                <c:pt idx="71">
                  <c:v>hSATB1sh2</c:v>
                </c:pt>
                <c:pt idx="72">
                  <c:v>hSATB1sh3</c:v>
                </c:pt>
                <c:pt idx="73">
                  <c:v>hSATB2sh1</c:v>
                </c:pt>
                <c:pt idx="74">
                  <c:v>hSATB2sh2</c:v>
                </c:pt>
                <c:pt idx="75">
                  <c:v>hSATB2sh3</c:v>
                </c:pt>
                <c:pt idx="76">
                  <c:v>hSMARCA4sh1</c:v>
                </c:pt>
                <c:pt idx="77">
                  <c:v>hSMARCA4sh2</c:v>
                </c:pt>
                <c:pt idx="78">
                  <c:v>hSMARCA4sh3</c:v>
                </c:pt>
                <c:pt idx="79">
                  <c:v>hSMARCB1sh1</c:v>
                </c:pt>
                <c:pt idx="80">
                  <c:v>hSMARCB1sh2</c:v>
                </c:pt>
                <c:pt idx="81">
                  <c:v>hSMARCC1sh1</c:v>
                </c:pt>
                <c:pt idx="82">
                  <c:v>hSMARCC1sh2</c:v>
                </c:pt>
                <c:pt idx="83">
                  <c:v>hSMARCC1sh3</c:v>
                </c:pt>
                <c:pt idx="84">
                  <c:v>hSMARCC2sh1</c:v>
                </c:pt>
                <c:pt idx="85">
                  <c:v>hSMARCC2sh2</c:v>
                </c:pt>
                <c:pt idx="86">
                  <c:v>hSMARCC2sh3</c:v>
                </c:pt>
                <c:pt idx="87">
                  <c:v>hSMARCD1sh1</c:v>
                </c:pt>
                <c:pt idx="88">
                  <c:v>hSMARCD1sh2</c:v>
                </c:pt>
                <c:pt idx="89">
                  <c:v>hSMARCD1sh3</c:v>
                </c:pt>
                <c:pt idx="90">
                  <c:v>hSMARCD1sh4</c:v>
                </c:pt>
                <c:pt idx="91">
                  <c:v>TCF20sh1</c:v>
                </c:pt>
                <c:pt idx="92">
                  <c:v>TCF20sh2</c:v>
                </c:pt>
                <c:pt idx="93">
                  <c:v>TCF4sh1</c:v>
                </c:pt>
                <c:pt idx="94">
                  <c:v>TCF4sh2</c:v>
                </c:pt>
                <c:pt idx="95">
                  <c:v>hAPCsh1</c:v>
                </c:pt>
                <c:pt idx="96">
                  <c:v>hAPCsh2</c:v>
                </c:pt>
                <c:pt idx="97">
                  <c:v>hAPCsh3</c:v>
                </c:pt>
                <c:pt idx="98">
                  <c:v>hAPCsh4</c:v>
                </c:pt>
                <c:pt idx="99">
                  <c:v>POLRD2sh1</c:v>
                </c:pt>
                <c:pt idx="100">
                  <c:v>POLRD2sh2</c:v>
                </c:pt>
                <c:pt idx="101">
                  <c:v>POLRD2sh3</c:v>
                </c:pt>
                <c:pt idx="102">
                  <c:v>POLRD2sh4</c:v>
                </c:pt>
                <c:pt idx="103">
                  <c:v>POLRD2sh5</c:v>
                </c:pt>
                <c:pt idx="104">
                  <c:v>MYCsh1</c:v>
                </c:pt>
                <c:pt idx="105">
                  <c:v>MYCsh2</c:v>
                </c:pt>
                <c:pt idx="106">
                  <c:v>MYCsh3</c:v>
                </c:pt>
                <c:pt idx="107">
                  <c:v>MYCsh4</c:v>
                </c:pt>
                <c:pt idx="108">
                  <c:v>MYCsh5</c:v>
                </c:pt>
                <c:pt idx="109">
                  <c:v>GFPscrmsh1</c:v>
                </c:pt>
                <c:pt idx="110">
                  <c:v>GFPscrmsh2</c:v>
                </c:pt>
                <c:pt idx="111">
                  <c:v>GFPscrmsh3</c:v>
                </c:pt>
                <c:pt idx="112">
                  <c:v>GFPscrmsh4</c:v>
                </c:pt>
                <c:pt idx="113">
                  <c:v>GFPscrmsh5</c:v>
                </c:pt>
                <c:pt idx="114">
                  <c:v>GFPscrmsh6</c:v>
                </c:pt>
                <c:pt idx="115">
                  <c:v>GFPscrmsh7</c:v>
                </c:pt>
                <c:pt idx="116">
                  <c:v>GFPscrmsh8</c:v>
                </c:pt>
                <c:pt idx="117">
                  <c:v>GFPscrmsh9</c:v>
                </c:pt>
                <c:pt idx="118">
                  <c:v>GFPscrmsh10</c:v>
                </c:pt>
                <c:pt idx="119">
                  <c:v>mKatescrmsh1</c:v>
                </c:pt>
                <c:pt idx="120">
                  <c:v>mKatescrmsh2</c:v>
                </c:pt>
                <c:pt idx="121">
                  <c:v>mKatescrmsh3</c:v>
                </c:pt>
                <c:pt idx="122">
                  <c:v>mKatescrmsh4</c:v>
                </c:pt>
                <c:pt idx="123">
                  <c:v>mKatescrmsh5</c:v>
                </c:pt>
                <c:pt idx="124">
                  <c:v>mKatescrmsh6</c:v>
                </c:pt>
                <c:pt idx="125">
                  <c:v>mKatescrmsh7</c:v>
                </c:pt>
                <c:pt idx="126">
                  <c:v>mKatescrmsh8</c:v>
                </c:pt>
                <c:pt idx="127">
                  <c:v>mKatescrmsh9</c:v>
                </c:pt>
                <c:pt idx="128">
                  <c:v>mKatescrmsh10</c:v>
                </c:pt>
                <c:pt idx="129">
                  <c:v>SOX9scrmsh1</c:v>
                </c:pt>
                <c:pt idx="130">
                  <c:v>SOX9scrmsh2</c:v>
                </c:pt>
                <c:pt idx="131">
                  <c:v>SOX9scrmsh3</c:v>
                </c:pt>
                <c:pt idx="132">
                  <c:v>SOX9scrmsh4</c:v>
                </c:pt>
                <c:pt idx="133">
                  <c:v>SOX9scrmsh5</c:v>
                </c:pt>
                <c:pt idx="134">
                  <c:v>SOX9scrmsh6</c:v>
                </c:pt>
                <c:pt idx="135">
                  <c:v>SOX9scrmsh7</c:v>
                </c:pt>
                <c:pt idx="136">
                  <c:v>SOX9scrmsh8</c:v>
                </c:pt>
                <c:pt idx="137">
                  <c:v>SOX9scrmsh9</c:v>
                </c:pt>
                <c:pt idx="138">
                  <c:v>SOX9scrmsh10</c:v>
                </c:pt>
                <c:pt idx="139">
                  <c:v>KRT20scrmsh1</c:v>
                </c:pt>
                <c:pt idx="140">
                  <c:v>KRT20scrmsh2</c:v>
                </c:pt>
                <c:pt idx="141">
                  <c:v>KRT20scrmsh3</c:v>
                </c:pt>
                <c:pt idx="142">
                  <c:v>KRT20scrmsh4</c:v>
                </c:pt>
                <c:pt idx="143">
                  <c:v>KRT20scrmsh5</c:v>
                </c:pt>
                <c:pt idx="144">
                  <c:v>KRT20scrmsh6</c:v>
                </c:pt>
                <c:pt idx="145">
                  <c:v>KRT20scrmsh7</c:v>
                </c:pt>
                <c:pt idx="146">
                  <c:v>KRT20scrmsh8</c:v>
                </c:pt>
                <c:pt idx="147">
                  <c:v>KRT20scrmsh9</c:v>
                </c:pt>
                <c:pt idx="148">
                  <c:v>KRT20scrmsh10</c:v>
                </c:pt>
                <c:pt idx="149">
                  <c:v>POLRD2scrmsh1</c:v>
                </c:pt>
                <c:pt idx="150">
                  <c:v>POLRD2scrmsh2</c:v>
                </c:pt>
                <c:pt idx="151">
                  <c:v>POLRD2scrmsh3</c:v>
                </c:pt>
                <c:pt idx="152">
                  <c:v>POLRD2scrmsh4</c:v>
                </c:pt>
                <c:pt idx="153">
                  <c:v>POLRD2scrmsh5</c:v>
                </c:pt>
                <c:pt idx="154">
                  <c:v>MYCscrmsh1</c:v>
                </c:pt>
                <c:pt idx="155">
                  <c:v>GFPsh6m</c:v>
                </c:pt>
                <c:pt idx="156">
                  <c:v>GFPsh8m</c:v>
                </c:pt>
                <c:pt idx="157">
                  <c:v>mKatesh5m</c:v>
                </c:pt>
                <c:pt idx="158">
                  <c:v>mKatesh6m</c:v>
                </c:pt>
                <c:pt idx="159">
                  <c:v>SOX9sh1m</c:v>
                </c:pt>
                <c:pt idx="160">
                  <c:v>KRT20sh2m</c:v>
                </c:pt>
              </c:strCache>
            </c:strRef>
          </c:cat>
          <c:val>
            <c:numRef>
              <c:f>shRNA!$C$57:$FG$57</c:f>
              <c:numCache>
                <c:formatCode>General</c:formatCode>
                <c:ptCount val="161"/>
                <c:pt idx="0">
                  <c:v>2.4097995458896766</c:v>
                </c:pt>
                <c:pt idx="1">
                  <c:v>4.8988467841175503</c:v>
                </c:pt>
                <c:pt idx="2">
                  <c:v>1.2794109202913517</c:v>
                </c:pt>
                <c:pt idx="3">
                  <c:v>0.85447383089148632</c:v>
                </c:pt>
                <c:pt idx="4">
                  <c:v>0.41980670822059979</c:v>
                </c:pt>
                <c:pt idx="5">
                  <c:v>0</c:v>
                </c:pt>
                <c:pt idx="6">
                  <c:v>0.50592090477867158</c:v>
                </c:pt>
                <c:pt idx="7">
                  <c:v>0</c:v>
                </c:pt>
                <c:pt idx="8">
                  <c:v>1.1194845552549328</c:v>
                </c:pt>
                <c:pt idx="9">
                  <c:v>1.4854698906267376</c:v>
                </c:pt>
                <c:pt idx="10">
                  <c:v>1.6792268328823994</c:v>
                </c:pt>
                <c:pt idx="11">
                  <c:v>0.92357475808531952</c:v>
                </c:pt>
                <c:pt idx="12">
                  <c:v>1.5138484326742843</c:v>
                </c:pt>
                <c:pt idx="13">
                  <c:v>0.33384892780554964</c:v>
                </c:pt>
                <c:pt idx="14">
                  <c:v>0</c:v>
                </c:pt>
                <c:pt idx="15">
                  <c:v>0</c:v>
                </c:pt>
                <c:pt idx="16">
                  <c:v>1.0395213727367234</c:v>
                </c:pt>
                <c:pt idx="17">
                  <c:v>0.97954898584806627</c:v>
                </c:pt>
                <c:pt idx="18">
                  <c:v>0.98505826023416332</c:v>
                </c:pt>
                <c:pt idx="19">
                  <c:v>1.4693234787720992</c:v>
                </c:pt>
                <c:pt idx="20">
                  <c:v>0</c:v>
                </c:pt>
                <c:pt idx="21">
                  <c:v>1.1434209026534756</c:v>
                </c:pt>
                <c:pt idx="22">
                  <c:v>0.7993579786666215</c:v>
                </c:pt>
                <c:pt idx="23">
                  <c:v>0.61782874040012792</c:v>
                </c:pt>
                <c:pt idx="24">
                  <c:v>0</c:v>
                </c:pt>
                <c:pt idx="25">
                  <c:v>0.34109295042923732</c:v>
                </c:pt>
                <c:pt idx="26">
                  <c:v>0.44426866473257121</c:v>
                </c:pt>
                <c:pt idx="27">
                  <c:v>0.22060262436075323</c:v>
                </c:pt>
                <c:pt idx="28">
                  <c:v>0.43918349841846216</c:v>
                </c:pt>
                <c:pt idx="29">
                  <c:v>0.45723482451287789</c:v>
                </c:pt>
                <c:pt idx="30">
                  <c:v>1.4460008838709548</c:v>
                </c:pt>
                <c:pt idx="31">
                  <c:v>0</c:v>
                </c:pt>
                <c:pt idx="32">
                  <c:v>1.3853621371279794</c:v>
                </c:pt>
                <c:pt idx="33">
                  <c:v>0.94456509349634943</c:v>
                </c:pt>
                <c:pt idx="34">
                  <c:v>1.2090433196753274</c:v>
                </c:pt>
                <c:pt idx="35">
                  <c:v>1.1704688324806904</c:v>
                </c:pt>
                <c:pt idx="36">
                  <c:v>1.4256993504855027</c:v>
                </c:pt>
                <c:pt idx="37">
                  <c:v>0.92666731766088617</c:v>
                </c:pt>
                <c:pt idx="38">
                  <c:v>1.089296645362011</c:v>
                </c:pt>
                <c:pt idx="39">
                  <c:v>1.1668473633618723</c:v>
                </c:pt>
                <c:pt idx="40">
                  <c:v>0.89751778998886855</c:v>
                </c:pt>
                <c:pt idx="41">
                  <c:v>0.62524403352004232</c:v>
                </c:pt>
                <c:pt idx="42">
                  <c:v>0.81938176785225503</c:v>
                </c:pt>
                <c:pt idx="43">
                  <c:v>1.4319620403382274</c:v>
                </c:pt>
                <c:pt idx="44">
                  <c:v>0.47622955803076666</c:v>
                </c:pt>
                <c:pt idx="45">
                  <c:v>0.74273494531336881</c:v>
                </c:pt>
                <c:pt idx="46">
                  <c:v>0.93187862703913338</c:v>
                </c:pt>
                <c:pt idx="47">
                  <c:v>1.0172239468422224</c:v>
                </c:pt>
                <c:pt idx="48">
                  <c:v>0.84412187344811218</c:v>
                </c:pt>
                <c:pt idx="49">
                  <c:v>0.79348081114223246</c:v>
                </c:pt>
                <c:pt idx="50">
                  <c:v>1.5555352304602863</c:v>
                </c:pt>
                <c:pt idx="51">
                  <c:v>0.74884439844755646</c:v>
                </c:pt>
                <c:pt idx="52">
                  <c:v>1.1802113117899879</c:v>
                </c:pt>
                <c:pt idx="53">
                  <c:v>0.62121686303163892</c:v>
                </c:pt>
                <c:pt idx="54">
                  <c:v>0.86170850634754681</c:v>
                </c:pt>
                <c:pt idx="55">
                  <c:v>2.1794220596984331</c:v>
                </c:pt>
                <c:pt idx="56">
                  <c:v>1.5889458203618401</c:v>
                </c:pt>
                <c:pt idx="57">
                  <c:v>0.50376804986471979</c:v>
                </c:pt>
                <c:pt idx="58">
                  <c:v>1.2822170053336146</c:v>
                </c:pt>
                <c:pt idx="59">
                  <c:v>0.95410615504681762</c:v>
                </c:pt>
                <c:pt idx="60">
                  <c:v>0.99198770312867646</c:v>
                </c:pt>
                <c:pt idx="61">
                  <c:v>0.35761312181754795</c:v>
                </c:pt>
                <c:pt idx="62">
                  <c:v>1.6170332464793473</c:v>
                </c:pt>
                <c:pt idx="63">
                  <c:v>0.61547585012134842</c:v>
                </c:pt>
                <c:pt idx="64">
                  <c:v>1.2136986019843083</c:v>
                </c:pt>
                <c:pt idx="65">
                  <c:v>0</c:v>
                </c:pt>
                <c:pt idx="66">
                  <c:v>1.1190795318991966</c:v>
                </c:pt>
                <c:pt idx="67">
                  <c:v>0.86230567093961041</c:v>
                </c:pt>
                <c:pt idx="68">
                  <c:v>0.68352336600835284</c:v>
                </c:pt>
                <c:pt idx="69">
                  <c:v>1.033370358696861</c:v>
                </c:pt>
                <c:pt idx="70">
                  <c:v>0.95955819021851374</c:v>
                </c:pt>
                <c:pt idx="71">
                  <c:v>0.31928960906918857</c:v>
                </c:pt>
                <c:pt idx="72">
                  <c:v>1.4693234787720992</c:v>
                </c:pt>
                <c:pt idx="73">
                  <c:v>0.99074383140061562</c:v>
                </c:pt>
                <c:pt idx="74">
                  <c:v>0.98151990936083888</c:v>
                </c:pt>
                <c:pt idx="75">
                  <c:v>0.61356365047626127</c:v>
                </c:pt>
                <c:pt idx="76">
                  <c:v>0.65920061621416493</c:v>
                </c:pt>
                <c:pt idx="77">
                  <c:v>0.59972386888657114</c:v>
                </c:pt>
                <c:pt idx="78">
                  <c:v>1.4393372853277706</c:v>
                </c:pt>
                <c:pt idx="79">
                  <c:v>0.5277570046201826</c:v>
                </c:pt>
                <c:pt idx="80">
                  <c:v>1.5742751558272492</c:v>
                </c:pt>
                <c:pt idx="81">
                  <c:v>0.42837419206183652</c:v>
                </c:pt>
                <c:pt idx="82">
                  <c:v>1.2720531968999191</c:v>
                </c:pt>
                <c:pt idx="83">
                  <c:v>0.74760098724216406</c:v>
                </c:pt>
                <c:pt idx="84">
                  <c:v>1.6565345783839884</c:v>
                </c:pt>
                <c:pt idx="85">
                  <c:v>0.71409301759877053</c:v>
                </c:pt>
                <c:pt idx="86">
                  <c:v>0.699677847034333</c:v>
                </c:pt>
                <c:pt idx="87">
                  <c:v>0.49291911246126602</c:v>
                </c:pt>
                <c:pt idx="88">
                  <c:v>0.86261652374095843</c:v>
                </c:pt>
                <c:pt idx="89">
                  <c:v>1.6123549678561091</c:v>
                </c:pt>
                <c:pt idx="90">
                  <c:v>1.1129759241197297</c:v>
                </c:pt>
                <c:pt idx="91">
                  <c:v>0.99320123652190673</c:v>
                </c:pt>
                <c:pt idx="92">
                  <c:v>1.5078771560576647</c:v>
                </c:pt>
                <c:pt idx="93">
                  <c:v>0.56834976393081205</c:v>
                </c:pt>
                <c:pt idx="94">
                  <c:v>0.87777766264307233</c:v>
                </c:pt>
                <c:pt idx="95">
                  <c:v>3.0395467175873998</c:v>
                </c:pt>
                <c:pt idx="96">
                  <c:v>3.7232371646555138</c:v>
                </c:pt>
                <c:pt idx="97">
                  <c:v>3.3224702336316039</c:v>
                </c:pt>
                <c:pt idx="98">
                  <c:v>6.4415141309368833</c:v>
                </c:pt>
                <c:pt idx="99">
                  <c:v>0.56673905609780972</c:v>
                </c:pt>
                <c:pt idx="100">
                  <c:v>1.4582759338189255</c:v>
                </c:pt>
                <c:pt idx="101">
                  <c:v>0.76187143343738484</c:v>
                </c:pt>
                <c:pt idx="102">
                  <c:v>0.25723560482290631</c:v>
                </c:pt>
                <c:pt idx="103">
                  <c:v>0.54831896583915074</c:v>
                </c:pt>
                <c:pt idx="104">
                  <c:v>0.22824442388692806</c:v>
                </c:pt>
                <c:pt idx="105">
                  <c:v>1.0388437186475861</c:v>
                </c:pt>
                <c:pt idx="106">
                  <c:v>1.5319262335067501</c:v>
                </c:pt>
                <c:pt idx="107">
                  <c:v>0.83961341644119958</c:v>
                </c:pt>
                <c:pt idx="108">
                  <c:v>0.81828990110301036</c:v>
                </c:pt>
                <c:pt idx="109">
                  <c:v>2.4829422885256376</c:v>
                </c:pt>
                <c:pt idx="110">
                  <c:v>1.6312489233714735</c:v>
                </c:pt>
                <c:pt idx="111">
                  <c:v>4.0597778136156828</c:v>
                </c:pt>
                <c:pt idx="112">
                  <c:v>1.3752288717571373</c:v>
                </c:pt>
                <c:pt idx="113">
                  <c:v>0.59387290431206796</c:v>
                </c:pt>
                <c:pt idx="114">
                  <c:v>1.8273939063720226</c:v>
                </c:pt>
                <c:pt idx="115">
                  <c:v>0.82826728919199422</c:v>
                </c:pt>
                <c:pt idx="116">
                  <c:v>1.5979739216138962</c:v>
                </c:pt>
                <c:pt idx="117">
                  <c:v>2.3152976029136112</c:v>
                </c:pt>
                <c:pt idx="118">
                  <c:v>1.1082897097023836</c:v>
                </c:pt>
                <c:pt idx="119">
                  <c:v>0.92799377606658884</c:v>
                </c:pt>
                <c:pt idx="120">
                  <c:v>1.0431560628511876</c:v>
                </c:pt>
                <c:pt idx="121">
                  <c:v>1.0133265370842066</c:v>
                </c:pt>
                <c:pt idx="122">
                  <c:v>4.6801980356246142</c:v>
                </c:pt>
                <c:pt idx="123">
                  <c:v>1.302848404822551</c:v>
                </c:pt>
                <c:pt idx="124">
                  <c:v>0.67169073315295968</c:v>
                </c:pt>
                <c:pt idx="125">
                  <c:v>0.88380359625389415</c:v>
                </c:pt>
                <c:pt idx="126">
                  <c:v>1.147471669136306</c:v>
                </c:pt>
                <c:pt idx="127">
                  <c:v>0.98392197239203061</c:v>
                </c:pt>
                <c:pt idx="128">
                  <c:v>0.27378698362213033</c:v>
                </c:pt>
                <c:pt idx="129">
                  <c:v>1.4246983562447126</c:v>
                </c:pt>
                <c:pt idx="130">
                  <c:v>1.4083837953207219</c:v>
                </c:pt>
                <c:pt idx="131">
                  <c:v>1.4926460736732439</c:v>
                </c:pt>
                <c:pt idx="132">
                  <c:v>0.91860930239668881</c:v>
                </c:pt>
                <c:pt idx="133">
                  <c:v>1.0848937403453702</c:v>
                </c:pt>
                <c:pt idx="134">
                  <c:v>0.78382990154987642</c:v>
                </c:pt>
                <c:pt idx="135">
                  <c:v>0</c:v>
                </c:pt>
                <c:pt idx="136">
                  <c:v>2.4406667530748209</c:v>
                </c:pt>
                <c:pt idx="137">
                  <c:v>0.74632303683662182</c:v>
                </c:pt>
                <c:pt idx="138">
                  <c:v>0.90306850098468572</c:v>
                </c:pt>
                <c:pt idx="139">
                  <c:v>1.0145328781997827</c:v>
                </c:pt>
                <c:pt idx="140">
                  <c:v>0.8650562472424479</c:v>
                </c:pt>
                <c:pt idx="141">
                  <c:v>0.78363918867845295</c:v>
                </c:pt>
                <c:pt idx="142">
                  <c:v>1.9124527818938437</c:v>
                </c:pt>
                <c:pt idx="143">
                  <c:v>2.3250833070679371</c:v>
                </c:pt>
                <c:pt idx="144">
                  <c:v>0.5770403258443717</c:v>
                </c:pt>
                <c:pt idx="145">
                  <c:v>0.65247066699346234</c:v>
                </c:pt>
                <c:pt idx="146">
                  <c:v>3.0965559028381855</c:v>
                </c:pt>
                <c:pt idx="147">
                  <c:v>0.68049650280431762</c:v>
                </c:pt>
                <c:pt idx="148">
                  <c:v>1.2722713504236545</c:v>
                </c:pt>
                <c:pt idx="149">
                  <c:v>2.1056971396461832</c:v>
                </c:pt>
                <c:pt idx="150">
                  <c:v>1.0460183813163277</c:v>
                </c:pt>
                <c:pt idx="151">
                  <c:v>1.2453326512315781</c:v>
                </c:pt>
                <c:pt idx="152">
                  <c:v>3.3584536657647983</c:v>
                </c:pt>
                <c:pt idx="153">
                  <c:v>1.7561913960561757</c:v>
                </c:pt>
                <c:pt idx="154">
                  <c:v>1.8290357396151236</c:v>
                </c:pt>
                <c:pt idx="155">
                  <c:v>0.59398183184404008</c:v>
                </c:pt>
                <c:pt idx="156">
                  <c:v>1.1754587830176795</c:v>
                </c:pt>
                <c:pt idx="157">
                  <c:v>2.2718951268408927</c:v>
                </c:pt>
                <c:pt idx="158">
                  <c:v>0.60638746742975536</c:v>
                </c:pt>
                <c:pt idx="159">
                  <c:v>0.49377722660271928</c:v>
                </c:pt>
                <c:pt idx="160">
                  <c:v>14.214061474297479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30-48BA-A7D1-EB202FE3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481120"/>
        <c:axId val="1263219408"/>
      </c:barChart>
      <c:catAx>
        <c:axId val="1128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19408"/>
        <c:crosses val="autoZero"/>
        <c:auto val="1"/>
        <c:lblAlgn val="ctr"/>
        <c:lblOffset val="100"/>
        <c:noMultiLvlLbl val="0"/>
      </c:catAx>
      <c:valAx>
        <c:axId val="1263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gRNA!$D$82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gRNA!$E$82:$CB$82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0-4CFC-B5EA-482FB114136E}"/>
            </c:ext>
          </c:extLst>
        </c:ser>
        <c:ser>
          <c:idx val="1"/>
          <c:order val="1"/>
          <c:tx>
            <c:strRef>
              <c:f>gRNA!$D$83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gRNA!$E$83:$CB$83</c:f>
              <c:numCache>
                <c:formatCode>General</c:formatCode>
                <c:ptCount val="76"/>
                <c:pt idx="0">
                  <c:v>0.92841040358112303</c:v>
                </c:pt>
                <c:pt idx="1">
                  <c:v>0.7906430383467129</c:v>
                </c:pt>
                <c:pt idx="2">
                  <c:v>0.92528004497699834</c:v>
                </c:pt>
                <c:pt idx="3">
                  <c:v>0.8490624845789515</c:v>
                </c:pt>
                <c:pt idx="4">
                  <c:v>0.89633536098791489</c:v>
                </c:pt>
                <c:pt idx="5">
                  <c:v>0.94020082534009441</c:v>
                </c:pt>
                <c:pt idx="6">
                  <c:v>0.91969330368043645</c:v>
                </c:pt>
                <c:pt idx="7">
                  <c:v>0.99119130090892138</c:v>
                </c:pt>
                <c:pt idx="8">
                  <c:v>1.0002981054510549</c:v>
                </c:pt>
                <c:pt idx="9">
                  <c:v>0.98908401801027401</c:v>
                </c:pt>
                <c:pt idx="10">
                  <c:v>1.0446455785992219</c:v>
                </c:pt>
                <c:pt idx="11">
                  <c:v>0.98552751858963483</c:v>
                </c:pt>
                <c:pt idx="12">
                  <c:v>1.1750527643666315</c:v>
                </c:pt>
                <c:pt idx="13">
                  <c:v>1.0443745279516612</c:v>
                </c:pt>
                <c:pt idx="14">
                  <c:v>1.1377593289253356</c:v>
                </c:pt>
                <c:pt idx="15">
                  <c:v>1.2285649880186502</c:v>
                </c:pt>
                <c:pt idx="16">
                  <c:v>1.1898558662132765</c:v>
                </c:pt>
                <c:pt idx="17">
                  <c:v>1.132510063330914</c:v>
                </c:pt>
                <c:pt idx="18">
                  <c:v>0.95825868329725872</c:v>
                </c:pt>
                <c:pt idx="19">
                  <c:v>0.97289216049356531</c:v>
                </c:pt>
                <c:pt idx="20">
                  <c:v>0.87170519644565159</c:v>
                </c:pt>
                <c:pt idx="21">
                  <c:v>0.93426159527316044</c:v>
                </c:pt>
                <c:pt idx="22">
                  <c:v>0.96827017651044778</c:v>
                </c:pt>
                <c:pt idx="23">
                  <c:v>0.98459886251170314</c:v>
                </c:pt>
                <c:pt idx="24">
                  <c:v>1.0277406515858774</c:v>
                </c:pt>
                <c:pt idx="25">
                  <c:v>1.0154513435142722</c:v>
                </c:pt>
                <c:pt idx="26">
                  <c:v>1.0068766952648389</c:v>
                </c:pt>
                <c:pt idx="27">
                  <c:v>1.0319053111011733</c:v>
                </c:pt>
                <c:pt idx="28">
                  <c:v>0.95291617817010621</c:v>
                </c:pt>
                <c:pt idx="29">
                  <c:v>0.99546003237285174</c:v>
                </c:pt>
                <c:pt idx="30">
                  <c:v>1.0230383812958506</c:v>
                </c:pt>
                <c:pt idx="31">
                  <c:v>1.008201938082196</c:v>
                </c:pt>
                <c:pt idx="32">
                  <c:v>1.0102640912920429</c:v>
                </c:pt>
                <c:pt idx="33">
                  <c:v>0.98128818026710529</c:v>
                </c:pt>
                <c:pt idx="34">
                  <c:v>1.0778227476870661</c:v>
                </c:pt>
                <c:pt idx="35">
                  <c:v>1.127302972760639</c:v>
                </c:pt>
                <c:pt idx="36">
                  <c:v>0.96312925535127691</c:v>
                </c:pt>
                <c:pt idx="37">
                  <c:v>0.96283622609961517</c:v>
                </c:pt>
                <c:pt idx="38">
                  <c:v>0.93846371306047494</c:v>
                </c:pt>
                <c:pt idx="39">
                  <c:v>0.99949538465826204</c:v>
                </c:pt>
                <c:pt idx="40">
                  <c:v>0.94383495997437972</c:v>
                </c:pt>
                <c:pt idx="41">
                  <c:v>0.94585487671723145</c:v>
                </c:pt>
                <c:pt idx="42">
                  <c:v>1.0310932562497022</c:v>
                </c:pt>
                <c:pt idx="43">
                  <c:v>1.0643759405006938</c:v>
                </c:pt>
                <c:pt idx="44">
                  <c:v>0.90355652018281307</c:v>
                </c:pt>
                <c:pt idx="45">
                  <c:v>1.0324763865836197</c:v>
                </c:pt>
                <c:pt idx="46">
                  <c:v>1.0149672389021906</c:v>
                </c:pt>
                <c:pt idx="47">
                  <c:v>0.99653107657410678</c:v>
                </c:pt>
                <c:pt idx="48">
                  <c:v>0.98470582079117974</c:v>
                </c:pt>
                <c:pt idx="49">
                  <c:v>0.93689738375068754</c:v>
                </c:pt>
                <c:pt idx="50">
                  <c:v>0.93777834508056557</c:v>
                </c:pt>
                <c:pt idx="51">
                  <c:v>0.94770470411895957</c:v>
                </c:pt>
                <c:pt idx="52">
                  <c:v>1.0454059514368907</c:v>
                </c:pt>
                <c:pt idx="53">
                  <c:v>1.00449331227356</c:v>
                </c:pt>
                <c:pt idx="54">
                  <c:v>1.0102357118014087</c:v>
                </c:pt>
                <c:pt idx="55">
                  <c:v>1.0543578105489582</c:v>
                </c:pt>
                <c:pt idx="56">
                  <c:v>1.0219412876528675</c:v>
                </c:pt>
                <c:pt idx="57">
                  <c:v>0.9802174482581858</c:v>
                </c:pt>
                <c:pt idx="58">
                  <c:v>0.94266508013371708</c:v>
                </c:pt>
                <c:pt idx="59">
                  <c:v>1.0042425491672102</c:v>
                </c:pt>
                <c:pt idx="60">
                  <c:v>0.99581922606407558</c:v>
                </c:pt>
                <c:pt idx="61">
                  <c:v>1.0452057918554762</c:v>
                </c:pt>
                <c:pt idx="62">
                  <c:v>0.98271104217345562</c:v>
                </c:pt>
                <c:pt idx="63">
                  <c:v>0.99664293412749971</c:v>
                </c:pt>
                <c:pt idx="64">
                  <c:v>1.2398265305021559</c:v>
                </c:pt>
                <c:pt idx="65">
                  <c:v>1.1196174058342501</c:v>
                </c:pt>
                <c:pt idx="66">
                  <c:v>1.231213262108878</c:v>
                </c:pt>
                <c:pt idx="67">
                  <c:v>1.1117042800404957</c:v>
                </c:pt>
                <c:pt idx="68">
                  <c:v>1.1441575459244731</c:v>
                </c:pt>
                <c:pt idx="69">
                  <c:v>1.0471383650104564</c:v>
                </c:pt>
                <c:pt idx="70">
                  <c:v>0.99666750760232292</c:v>
                </c:pt>
                <c:pt idx="71">
                  <c:v>1.01448296865788</c:v>
                </c:pt>
                <c:pt idx="72">
                  <c:v>1.0232641900673414</c:v>
                </c:pt>
                <c:pt idx="73">
                  <c:v>0.98770423773808347</c:v>
                </c:pt>
                <c:pt idx="74">
                  <c:v>1.0107096125629398</c:v>
                </c:pt>
                <c:pt idx="75">
                  <c:v>0.96648139202057459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0-4CFC-B5EA-482FB114136E}"/>
            </c:ext>
          </c:extLst>
        </c:ser>
        <c:ser>
          <c:idx val="2"/>
          <c:order val="2"/>
          <c:tx>
            <c:strRef>
              <c:f>gRNA!$D$84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gRNA!$E$84:$CB$84</c:f>
              <c:numCache>
                <c:formatCode>General</c:formatCode>
                <c:ptCount val="76"/>
                <c:pt idx="0">
                  <c:v>0.72931767152944682</c:v>
                </c:pt>
                <c:pt idx="1">
                  <c:v>0.56844125723996253</c:v>
                </c:pt>
                <c:pt idx="2">
                  <c:v>0.73395807996109652</c:v>
                </c:pt>
                <c:pt idx="3">
                  <c:v>0.6559670265985833</c:v>
                </c:pt>
                <c:pt idx="4">
                  <c:v>0.78100936734893633</c:v>
                </c:pt>
                <c:pt idx="5">
                  <c:v>0.86746448680683119</c:v>
                </c:pt>
                <c:pt idx="6">
                  <c:v>1.0443829473216684</c:v>
                </c:pt>
                <c:pt idx="7">
                  <c:v>0.94147626818487562</c:v>
                </c:pt>
                <c:pt idx="8">
                  <c:v>0.87923192324371013</c:v>
                </c:pt>
                <c:pt idx="9">
                  <c:v>0.94009769451289249</c:v>
                </c:pt>
                <c:pt idx="10">
                  <c:v>0.9342053040370315</c:v>
                </c:pt>
                <c:pt idx="11">
                  <c:v>0.93295388942077373</c:v>
                </c:pt>
                <c:pt idx="12">
                  <c:v>1.8284502282972328</c:v>
                </c:pt>
                <c:pt idx="13">
                  <c:v>1.4758091464102301</c:v>
                </c:pt>
                <c:pt idx="14">
                  <c:v>1.8163434758012893</c:v>
                </c:pt>
                <c:pt idx="15">
                  <c:v>1.5440666639422218</c:v>
                </c:pt>
                <c:pt idx="16">
                  <c:v>1.6657389221480134</c:v>
                </c:pt>
                <c:pt idx="17">
                  <c:v>1.3795550993876367</c:v>
                </c:pt>
                <c:pt idx="18">
                  <c:v>0.94637581422870032</c:v>
                </c:pt>
                <c:pt idx="19">
                  <c:v>0.82774292627285961</c:v>
                </c:pt>
                <c:pt idx="20">
                  <c:v>0.86481691511951064</c:v>
                </c:pt>
                <c:pt idx="21">
                  <c:v>0.90846942196705338</c:v>
                </c:pt>
                <c:pt idx="22">
                  <c:v>0.91674475581901527</c:v>
                </c:pt>
                <c:pt idx="23">
                  <c:v>0.99775929926939</c:v>
                </c:pt>
                <c:pt idx="24">
                  <c:v>0.88983384213725758</c:v>
                </c:pt>
                <c:pt idx="25">
                  <c:v>0.94535843089975613</c:v>
                </c:pt>
                <c:pt idx="26">
                  <c:v>0.97672440493855095</c:v>
                </c:pt>
                <c:pt idx="27">
                  <c:v>0.94749138811407863</c:v>
                </c:pt>
                <c:pt idx="28">
                  <c:v>0.96787997891704791</c:v>
                </c:pt>
                <c:pt idx="29">
                  <c:v>0.96469487841494428</c:v>
                </c:pt>
                <c:pt idx="30">
                  <c:v>0.9710778593831122</c:v>
                </c:pt>
                <c:pt idx="31">
                  <c:v>0.94200890857759889</c:v>
                </c:pt>
                <c:pt idx="32">
                  <c:v>0.96624931035707495</c:v>
                </c:pt>
                <c:pt idx="33">
                  <c:v>0.92727761299158751</c:v>
                </c:pt>
                <c:pt idx="34">
                  <c:v>1.0105611308304812</c:v>
                </c:pt>
                <c:pt idx="35">
                  <c:v>1.0245097329575226</c:v>
                </c:pt>
                <c:pt idx="36">
                  <c:v>0.90209776487232363</c:v>
                </c:pt>
                <c:pt idx="37">
                  <c:v>0.87415721740846619</c:v>
                </c:pt>
                <c:pt idx="38">
                  <c:v>0.98183601133109089</c:v>
                </c:pt>
                <c:pt idx="39">
                  <c:v>1.0600572204046019</c:v>
                </c:pt>
                <c:pt idx="40">
                  <c:v>0.93484471233046107</c:v>
                </c:pt>
                <c:pt idx="41">
                  <c:v>0.99352695690755755</c:v>
                </c:pt>
                <c:pt idx="42">
                  <c:v>0.99077265437469375</c:v>
                </c:pt>
                <c:pt idx="43">
                  <c:v>1.1359290818245475</c:v>
                </c:pt>
                <c:pt idx="44">
                  <c:v>1.0254317416610066</c:v>
                </c:pt>
                <c:pt idx="45">
                  <c:v>0.95613979826344897</c:v>
                </c:pt>
                <c:pt idx="46">
                  <c:v>0.98526794188770772</c:v>
                </c:pt>
                <c:pt idx="47">
                  <c:v>0.97977123898455509</c:v>
                </c:pt>
                <c:pt idx="48">
                  <c:v>0.97085695055346288</c:v>
                </c:pt>
                <c:pt idx="49">
                  <c:v>0.95809281539921298</c:v>
                </c:pt>
                <c:pt idx="50">
                  <c:v>0.9698081866153212</c:v>
                </c:pt>
                <c:pt idx="51">
                  <c:v>0.95766870831644135</c:v>
                </c:pt>
                <c:pt idx="52">
                  <c:v>0.97055583183010674</c:v>
                </c:pt>
                <c:pt idx="53">
                  <c:v>0.98305172222407855</c:v>
                </c:pt>
                <c:pt idx="54">
                  <c:v>0.9542003221791423</c:v>
                </c:pt>
                <c:pt idx="55">
                  <c:v>1.0146396754252023</c:v>
                </c:pt>
                <c:pt idx="56">
                  <c:v>0.93636998670363036</c:v>
                </c:pt>
                <c:pt idx="57">
                  <c:v>0.9432239363269761</c:v>
                </c:pt>
                <c:pt idx="58">
                  <c:v>0.94715993247824282</c:v>
                </c:pt>
                <c:pt idx="59">
                  <c:v>0.96587119417853862</c:v>
                </c:pt>
                <c:pt idx="60">
                  <c:v>0.93407338666745643</c:v>
                </c:pt>
                <c:pt idx="61">
                  <c:v>0.84439689959626651</c:v>
                </c:pt>
                <c:pt idx="62">
                  <c:v>0.90534033694688132</c:v>
                </c:pt>
                <c:pt idx="63">
                  <c:v>0.95408370682405574</c:v>
                </c:pt>
                <c:pt idx="64">
                  <c:v>2.4405097883521467</c:v>
                </c:pt>
                <c:pt idx="65">
                  <c:v>1.7798516928413057</c:v>
                </c:pt>
                <c:pt idx="66">
                  <c:v>1.2537448762744461</c:v>
                </c:pt>
                <c:pt idx="67">
                  <c:v>1.4358970497117871</c:v>
                </c:pt>
                <c:pt idx="68">
                  <c:v>1.6835990779021268</c:v>
                </c:pt>
                <c:pt idx="69">
                  <c:v>0.98564764301392527</c:v>
                </c:pt>
                <c:pt idx="70">
                  <c:v>0.97644930446508382</c:v>
                </c:pt>
                <c:pt idx="71">
                  <c:v>0.98968718897088825</c:v>
                </c:pt>
                <c:pt idx="72">
                  <c:v>0.99081718537237029</c:v>
                </c:pt>
                <c:pt idx="73">
                  <c:v>0.92775691263441917</c:v>
                </c:pt>
                <c:pt idx="74">
                  <c:v>0.95962356912600566</c:v>
                </c:pt>
                <c:pt idx="75">
                  <c:v>0.93623387719738083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0-4CFC-B5EA-482FB114136E}"/>
            </c:ext>
          </c:extLst>
        </c:ser>
        <c:ser>
          <c:idx val="3"/>
          <c:order val="3"/>
          <c:tx>
            <c:strRef>
              <c:f>gRNA!$D$85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gRNA!$E$85:$CB$85</c:f>
              <c:numCache>
                <c:formatCode>General</c:formatCode>
                <c:ptCount val="76"/>
                <c:pt idx="0">
                  <c:v>0.73040296620444789</c:v>
                </c:pt>
                <c:pt idx="1">
                  <c:v>0.64339758392693147</c:v>
                </c:pt>
                <c:pt idx="2">
                  <c:v>0.77585978198864336</c:v>
                </c:pt>
                <c:pt idx="3">
                  <c:v>0.77408102511150045</c:v>
                </c:pt>
                <c:pt idx="4">
                  <c:v>0.77460846287937524</c:v>
                </c:pt>
                <c:pt idx="5">
                  <c:v>0.90126085134883904</c:v>
                </c:pt>
                <c:pt idx="6">
                  <c:v>1.1093302567003849</c:v>
                </c:pt>
                <c:pt idx="7">
                  <c:v>0.91020121402418863</c:v>
                </c:pt>
                <c:pt idx="8">
                  <c:v>0.88511266062600236</c:v>
                </c:pt>
                <c:pt idx="9">
                  <c:v>0.96956803894355403</c:v>
                </c:pt>
                <c:pt idx="10">
                  <c:v>0.89814570188493081</c:v>
                </c:pt>
                <c:pt idx="11">
                  <c:v>0.9772426298043374</c:v>
                </c:pt>
                <c:pt idx="12">
                  <c:v>1.8880661967237828</c:v>
                </c:pt>
                <c:pt idx="13">
                  <c:v>1.5230307660838118</c:v>
                </c:pt>
                <c:pt idx="14">
                  <c:v>1.8439669382604582</c:v>
                </c:pt>
                <c:pt idx="15">
                  <c:v>1.4921367979228271</c:v>
                </c:pt>
                <c:pt idx="16">
                  <c:v>1.5948600543329086</c:v>
                </c:pt>
                <c:pt idx="17">
                  <c:v>1.4289130699900696</c:v>
                </c:pt>
                <c:pt idx="18">
                  <c:v>0.96902757481533741</c:v>
                </c:pt>
                <c:pt idx="19">
                  <c:v>0.86623277280519484</c:v>
                </c:pt>
                <c:pt idx="20">
                  <c:v>0.91029385588344736</c:v>
                </c:pt>
                <c:pt idx="21">
                  <c:v>0.94698127777324781</c:v>
                </c:pt>
                <c:pt idx="22">
                  <c:v>0.91188955650785797</c:v>
                </c:pt>
                <c:pt idx="23">
                  <c:v>0.86386502704283064</c:v>
                </c:pt>
                <c:pt idx="24">
                  <c:v>0.90052950949301946</c:v>
                </c:pt>
                <c:pt idx="25">
                  <c:v>0.9109067421342697</c:v>
                </c:pt>
                <c:pt idx="26">
                  <c:v>0.97437140621874885</c:v>
                </c:pt>
                <c:pt idx="27">
                  <c:v>1.0546571744939472</c:v>
                </c:pt>
                <c:pt idx="28">
                  <c:v>0.96213655074014748</c:v>
                </c:pt>
                <c:pt idx="29">
                  <c:v>0.94671400910850068</c:v>
                </c:pt>
                <c:pt idx="30">
                  <c:v>0.95367923624916451</c:v>
                </c:pt>
                <c:pt idx="31">
                  <c:v>0.89641872714113036</c:v>
                </c:pt>
                <c:pt idx="32">
                  <c:v>0.86548988854396769</c:v>
                </c:pt>
                <c:pt idx="33">
                  <c:v>0.95614767259542843</c:v>
                </c:pt>
                <c:pt idx="34">
                  <c:v>0.93435844841930227</c:v>
                </c:pt>
                <c:pt idx="35">
                  <c:v>0.96008223680374116</c:v>
                </c:pt>
                <c:pt idx="36">
                  <c:v>0.91383296140456083</c:v>
                </c:pt>
                <c:pt idx="37">
                  <c:v>0.93634741475945882</c:v>
                </c:pt>
                <c:pt idx="38">
                  <c:v>0.99056923849680656</c:v>
                </c:pt>
                <c:pt idx="39">
                  <c:v>1.0774484156284414</c:v>
                </c:pt>
                <c:pt idx="40">
                  <c:v>0.96600704999070941</c:v>
                </c:pt>
                <c:pt idx="41">
                  <c:v>1.0544668857980235</c:v>
                </c:pt>
                <c:pt idx="42">
                  <c:v>0.97216766311538461</c:v>
                </c:pt>
                <c:pt idx="43">
                  <c:v>1.2058295868596831</c:v>
                </c:pt>
                <c:pt idx="44">
                  <c:v>0.99633367630415326</c:v>
                </c:pt>
                <c:pt idx="45">
                  <c:v>0.9024368000293056</c:v>
                </c:pt>
                <c:pt idx="46">
                  <c:v>0.98353812387728723</c:v>
                </c:pt>
                <c:pt idx="47">
                  <c:v>0.8864070251132351</c:v>
                </c:pt>
                <c:pt idx="48">
                  <c:v>0.97251956904944648</c:v>
                </c:pt>
                <c:pt idx="49">
                  <c:v>1.0094022480584499</c:v>
                </c:pt>
                <c:pt idx="50">
                  <c:v>1.0078360164042024</c:v>
                </c:pt>
                <c:pt idx="51">
                  <c:v>1.0138118914213829</c:v>
                </c:pt>
                <c:pt idx="52">
                  <c:v>0.90357640966665997</c:v>
                </c:pt>
                <c:pt idx="53">
                  <c:v>1.0138557088381464</c:v>
                </c:pt>
                <c:pt idx="54">
                  <c:v>0.84338080715058072</c:v>
                </c:pt>
                <c:pt idx="55">
                  <c:v>0.9479155221168154</c:v>
                </c:pt>
                <c:pt idx="56">
                  <c:v>0.87737202832975525</c:v>
                </c:pt>
                <c:pt idx="57">
                  <c:v>0.92257819641932137</c:v>
                </c:pt>
                <c:pt idx="58">
                  <c:v>0.94175788375454839</c:v>
                </c:pt>
                <c:pt idx="59">
                  <c:v>1.0327773818825063</c:v>
                </c:pt>
                <c:pt idx="60">
                  <c:v>0.94971093230123538</c:v>
                </c:pt>
                <c:pt idx="61">
                  <c:v>0.87321592760688549</c:v>
                </c:pt>
                <c:pt idx="62">
                  <c:v>0.97069631529215639</c:v>
                </c:pt>
                <c:pt idx="63">
                  <c:v>0.88091749654935492</c:v>
                </c:pt>
                <c:pt idx="64">
                  <c:v>2.326587334058444</c:v>
                </c:pt>
                <c:pt idx="65">
                  <c:v>1.7106476125992214</c:v>
                </c:pt>
                <c:pt idx="66">
                  <c:v>1.6114834800984486</c:v>
                </c:pt>
                <c:pt idx="67">
                  <c:v>1.4005946234422122</c:v>
                </c:pt>
                <c:pt idx="68">
                  <c:v>1.7109859206740294</c:v>
                </c:pt>
                <c:pt idx="69">
                  <c:v>1.0154407312956482</c:v>
                </c:pt>
                <c:pt idx="70">
                  <c:v>0.85455975598501943</c:v>
                </c:pt>
                <c:pt idx="71">
                  <c:v>0.90145143984381415</c:v>
                </c:pt>
                <c:pt idx="72">
                  <c:v>0.91790165966829784</c:v>
                </c:pt>
                <c:pt idx="73">
                  <c:v>0.93413541041097248</c:v>
                </c:pt>
                <c:pt idx="74">
                  <c:v>1.048005150917201</c:v>
                </c:pt>
                <c:pt idx="75">
                  <c:v>0.90036961378195712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0-4CFC-B5EA-482FB114136E}"/>
            </c:ext>
          </c:extLst>
        </c:ser>
        <c:ser>
          <c:idx val="4"/>
          <c:order val="4"/>
          <c:tx>
            <c:strRef>
              <c:f>gRNA!$D$86</c:f>
              <c:strCache>
                <c:ptCount val="1"/>
                <c:pt idx="0">
                  <c:v>F5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gRNA!$E$86:$CB$86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0-4CFC-B5EA-482FB114136E}"/>
            </c:ext>
          </c:extLst>
        </c:ser>
        <c:ser>
          <c:idx val="5"/>
          <c:order val="5"/>
          <c:tx>
            <c:strRef>
              <c:f>gRNA!$D$87</c:f>
              <c:strCache>
                <c:ptCount val="1"/>
                <c:pt idx="0">
                  <c:v>F6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gRNA!$E$87:$CB$87</c:f>
              <c:numCache>
                <c:formatCode>General</c:formatCode>
                <c:ptCount val="76"/>
                <c:pt idx="0">
                  <c:v>0.82909432786405435</c:v>
                </c:pt>
                <c:pt idx="1">
                  <c:v>0.64392315997559124</c:v>
                </c:pt>
                <c:pt idx="2">
                  <c:v>0.75572723568297995</c:v>
                </c:pt>
                <c:pt idx="3">
                  <c:v>0.81987172281521115</c:v>
                </c:pt>
                <c:pt idx="4">
                  <c:v>0.78070206989605706</c:v>
                </c:pt>
                <c:pt idx="5">
                  <c:v>0.81206002966295154</c:v>
                </c:pt>
                <c:pt idx="6">
                  <c:v>1.0725651105082799</c:v>
                </c:pt>
                <c:pt idx="7">
                  <c:v>1.0428014098015739</c:v>
                </c:pt>
                <c:pt idx="8">
                  <c:v>0.97050676183112672</c:v>
                </c:pt>
                <c:pt idx="9">
                  <c:v>1.0737358853793355</c:v>
                </c:pt>
                <c:pt idx="10">
                  <c:v>0.98956301222772414</c:v>
                </c:pt>
                <c:pt idx="11">
                  <c:v>1.089811299743529</c:v>
                </c:pt>
                <c:pt idx="12">
                  <c:v>0.95698894540145107</c:v>
                </c:pt>
                <c:pt idx="13">
                  <c:v>0.94801862793985714</c:v>
                </c:pt>
                <c:pt idx="14">
                  <c:v>1.2063007840195865</c:v>
                </c:pt>
                <c:pt idx="15">
                  <c:v>0.80585826779738889</c:v>
                </c:pt>
                <c:pt idx="16">
                  <c:v>1.0611158077541654</c:v>
                </c:pt>
                <c:pt idx="17">
                  <c:v>0.89393999843977323</c:v>
                </c:pt>
                <c:pt idx="18">
                  <c:v>0.98299724770502228</c:v>
                </c:pt>
                <c:pt idx="19">
                  <c:v>1.0373454562338651</c:v>
                </c:pt>
                <c:pt idx="20">
                  <c:v>1.1312089662953522</c:v>
                </c:pt>
                <c:pt idx="21">
                  <c:v>1.1846369335274933</c:v>
                </c:pt>
                <c:pt idx="22">
                  <c:v>1.0547990491721102</c:v>
                </c:pt>
                <c:pt idx="23">
                  <c:v>1.0929611458407036</c:v>
                </c:pt>
                <c:pt idx="24">
                  <c:v>1.0465612082927118</c:v>
                </c:pt>
                <c:pt idx="25">
                  <c:v>0.9830906949572058</c:v>
                </c:pt>
                <c:pt idx="26">
                  <c:v>0.99642970490131588</c:v>
                </c:pt>
                <c:pt idx="27">
                  <c:v>1.0418297311913645</c:v>
                </c:pt>
                <c:pt idx="28">
                  <c:v>1.0633760917373261</c:v>
                </c:pt>
                <c:pt idx="29">
                  <c:v>0.92545441522107741</c:v>
                </c:pt>
                <c:pt idx="30">
                  <c:v>0.90678303819359962</c:v>
                </c:pt>
                <c:pt idx="31">
                  <c:v>1.0683026758126819</c:v>
                </c:pt>
                <c:pt idx="32">
                  <c:v>1.1557227267040071</c:v>
                </c:pt>
                <c:pt idx="33">
                  <c:v>1.0707114276765071</c:v>
                </c:pt>
                <c:pt idx="34">
                  <c:v>1.0140994521279174</c:v>
                </c:pt>
                <c:pt idx="35">
                  <c:v>1.0377886516664174</c:v>
                </c:pt>
                <c:pt idx="36">
                  <c:v>1.0460348116585521</c:v>
                </c:pt>
                <c:pt idx="37">
                  <c:v>1.1342542918932326</c:v>
                </c:pt>
                <c:pt idx="38">
                  <c:v>1.0601722737888986</c:v>
                </c:pt>
                <c:pt idx="39">
                  <c:v>0.90092413297696072</c:v>
                </c:pt>
                <c:pt idx="40">
                  <c:v>0.93121692347346097</c:v>
                </c:pt>
                <c:pt idx="41">
                  <c:v>1.0800896652186645</c:v>
                </c:pt>
                <c:pt idx="42">
                  <c:v>1.0080838060012329</c:v>
                </c:pt>
                <c:pt idx="43">
                  <c:v>0.99491506512133421</c:v>
                </c:pt>
                <c:pt idx="44">
                  <c:v>1.0032170116838615</c:v>
                </c:pt>
                <c:pt idx="45">
                  <c:v>1.0108648800504869</c:v>
                </c:pt>
                <c:pt idx="46">
                  <c:v>0.9995476535522988</c:v>
                </c:pt>
                <c:pt idx="47">
                  <c:v>1.0722494719135698</c:v>
                </c:pt>
                <c:pt idx="48">
                  <c:v>0.95477907246992255</c:v>
                </c:pt>
                <c:pt idx="49">
                  <c:v>1.0256462317475776</c:v>
                </c:pt>
                <c:pt idx="50">
                  <c:v>0.90962092874405731</c:v>
                </c:pt>
                <c:pt idx="51">
                  <c:v>0.85488252632221939</c:v>
                </c:pt>
                <c:pt idx="52">
                  <c:v>1.0612602593151284</c:v>
                </c:pt>
                <c:pt idx="53">
                  <c:v>1.0055567300330739</c:v>
                </c:pt>
                <c:pt idx="54">
                  <c:v>1.1215163795517911</c:v>
                </c:pt>
                <c:pt idx="55">
                  <c:v>1.0153242009197405</c:v>
                </c:pt>
                <c:pt idx="56">
                  <c:v>1.0770808892467141</c:v>
                </c:pt>
                <c:pt idx="57">
                  <c:v>0.96980131395315416</c:v>
                </c:pt>
                <c:pt idx="58">
                  <c:v>1.0401042574112576</c:v>
                </c:pt>
                <c:pt idx="59">
                  <c:v>1.0041303656893497</c:v>
                </c:pt>
                <c:pt idx="60">
                  <c:v>0.98135743007151643</c:v>
                </c:pt>
                <c:pt idx="61">
                  <c:v>1.0348281489272704</c:v>
                </c:pt>
                <c:pt idx="62">
                  <c:v>1.1357491525780066</c:v>
                </c:pt>
                <c:pt idx="63">
                  <c:v>1.2645220291205221</c:v>
                </c:pt>
                <c:pt idx="64">
                  <c:v>0.98344902156112612</c:v>
                </c:pt>
                <c:pt idx="65">
                  <c:v>0.90449752708788533</c:v>
                </c:pt>
                <c:pt idx="66">
                  <c:v>1.7298786803812043</c:v>
                </c:pt>
                <c:pt idx="67">
                  <c:v>1.2215896613470003</c:v>
                </c:pt>
                <c:pt idx="68">
                  <c:v>0.91778238875637908</c:v>
                </c:pt>
                <c:pt idx="69">
                  <c:v>1.117365164394742</c:v>
                </c:pt>
                <c:pt idx="70">
                  <c:v>1.2219862428159549</c:v>
                </c:pt>
                <c:pt idx="71">
                  <c:v>1.1080864541022231</c:v>
                </c:pt>
                <c:pt idx="72">
                  <c:v>1.0126182643637582</c:v>
                </c:pt>
                <c:pt idx="73">
                  <c:v>1.0311630526689319</c:v>
                </c:pt>
                <c:pt idx="74">
                  <c:v>0.98750430504281361</c:v>
                </c:pt>
                <c:pt idx="75">
                  <c:v>1.0044189337123983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0-4CFC-B5EA-482FB114136E}"/>
            </c:ext>
          </c:extLst>
        </c:ser>
        <c:ser>
          <c:idx val="6"/>
          <c:order val="6"/>
          <c:tx>
            <c:strRef>
              <c:f>gRNA!$D$88</c:f>
              <c:strCache>
                <c:ptCount val="1"/>
                <c:pt idx="0">
                  <c:v>F7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gRNA!$E$88:$CB$88</c:f>
              <c:numCache>
                <c:formatCode>General</c:formatCode>
                <c:ptCount val="76"/>
                <c:pt idx="0">
                  <c:v>0.27356427846917769</c:v>
                </c:pt>
                <c:pt idx="1">
                  <c:v>0.14818828638178552</c:v>
                </c:pt>
                <c:pt idx="2">
                  <c:v>0.22382799097811598</c:v>
                </c:pt>
                <c:pt idx="3">
                  <c:v>0.24143640006449632</c:v>
                </c:pt>
                <c:pt idx="4">
                  <c:v>0.22733122134179062</c:v>
                </c:pt>
                <c:pt idx="5">
                  <c:v>0.39739712741601435</c:v>
                </c:pt>
                <c:pt idx="6">
                  <c:v>1.1517613327448746</c:v>
                </c:pt>
                <c:pt idx="7">
                  <c:v>0.88436805760723813</c:v>
                </c:pt>
                <c:pt idx="8">
                  <c:v>0.89606308243276256</c:v>
                </c:pt>
                <c:pt idx="9">
                  <c:v>0.89605398146166959</c:v>
                </c:pt>
                <c:pt idx="10">
                  <c:v>0.87683503591231027</c:v>
                </c:pt>
                <c:pt idx="11">
                  <c:v>0.88794324454280027</c:v>
                </c:pt>
                <c:pt idx="12">
                  <c:v>5.6413554454089949</c:v>
                </c:pt>
                <c:pt idx="13">
                  <c:v>5.8374201907768084</c:v>
                </c:pt>
                <c:pt idx="14">
                  <c:v>6.8807293507092355</c:v>
                </c:pt>
                <c:pt idx="15">
                  <c:v>5.1727454418561463</c:v>
                </c:pt>
                <c:pt idx="16">
                  <c:v>5.601959776195188</c:v>
                </c:pt>
                <c:pt idx="17">
                  <c:v>3.6707298520019993</c:v>
                </c:pt>
                <c:pt idx="18">
                  <c:v>0.87281506466791581</c:v>
                </c:pt>
                <c:pt idx="19">
                  <c:v>0.89578925027310996</c:v>
                </c:pt>
                <c:pt idx="20">
                  <c:v>0.97465441682539355</c:v>
                </c:pt>
                <c:pt idx="21">
                  <c:v>0.97855711899248188</c:v>
                </c:pt>
                <c:pt idx="22">
                  <c:v>0.88652992379278728</c:v>
                </c:pt>
                <c:pt idx="23">
                  <c:v>0.96485316875081695</c:v>
                </c:pt>
                <c:pt idx="24">
                  <c:v>0.76583848228941764</c:v>
                </c:pt>
                <c:pt idx="25">
                  <c:v>0.97513268940006281</c:v>
                </c:pt>
                <c:pt idx="26">
                  <c:v>0.84961760262821295</c:v>
                </c:pt>
                <c:pt idx="27">
                  <c:v>1.0418231763250241</c:v>
                </c:pt>
                <c:pt idx="28">
                  <c:v>0.98383699132658264</c:v>
                </c:pt>
                <c:pt idx="29">
                  <c:v>0.88491144079224482</c:v>
                </c:pt>
                <c:pt idx="30">
                  <c:v>0.82022163942258908</c:v>
                </c:pt>
                <c:pt idx="31">
                  <c:v>0.96960637234475977</c:v>
                </c:pt>
                <c:pt idx="32">
                  <c:v>0.91551924107699001</c:v>
                </c:pt>
                <c:pt idx="33">
                  <c:v>1.0406956090668948</c:v>
                </c:pt>
                <c:pt idx="34">
                  <c:v>0.87051317392026673</c:v>
                </c:pt>
                <c:pt idx="35">
                  <c:v>0.86902270957334138</c:v>
                </c:pt>
                <c:pt idx="36">
                  <c:v>0.83244500342694439</c:v>
                </c:pt>
                <c:pt idx="37">
                  <c:v>1.0002831109729644</c:v>
                </c:pt>
                <c:pt idx="38">
                  <c:v>0.88987785479831327</c:v>
                </c:pt>
                <c:pt idx="39">
                  <c:v>0.8166919456069669</c:v>
                </c:pt>
                <c:pt idx="40">
                  <c:v>0.72330882826677023</c:v>
                </c:pt>
                <c:pt idx="41">
                  <c:v>0.89120891843970196</c:v>
                </c:pt>
                <c:pt idx="42">
                  <c:v>0.8447279012712573</c:v>
                </c:pt>
                <c:pt idx="43">
                  <c:v>1.0618299587477822</c:v>
                </c:pt>
                <c:pt idx="44">
                  <c:v>1.002453147094442</c:v>
                </c:pt>
                <c:pt idx="45">
                  <c:v>0.86934824378025422</c:v>
                </c:pt>
                <c:pt idx="46">
                  <c:v>0.99905973357447231</c:v>
                </c:pt>
                <c:pt idx="47">
                  <c:v>0.90786166555418779</c:v>
                </c:pt>
                <c:pt idx="48">
                  <c:v>0.85073846375267748</c:v>
                </c:pt>
                <c:pt idx="49">
                  <c:v>0.79766271522676002</c:v>
                </c:pt>
                <c:pt idx="50">
                  <c:v>0.79090573195862113</c:v>
                </c:pt>
                <c:pt idx="51">
                  <c:v>0.78264780921435295</c:v>
                </c:pt>
                <c:pt idx="52">
                  <c:v>0.96957428819126235</c:v>
                </c:pt>
                <c:pt idx="53">
                  <c:v>0.97171623952866337</c:v>
                </c:pt>
                <c:pt idx="54">
                  <c:v>0.87268754190006037</c:v>
                </c:pt>
                <c:pt idx="55">
                  <c:v>0.74105654819621924</c:v>
                </c:pt>
                <c:pt idx="56">
                  <c:v>0.8027269417169024</c:v>
                </c:pt>
                <c:pt idx="57">
                  <c:v>0.76740331694340047</c:v>
                </c:pt>
                <c:pt idx="58">
                  <c:v>0.88115466607823267</c:v>
                </c:pt>
                <c:pt idx="59">
                  <c:v>0.94153223542664566</c:v>
                </c:pt>
                <c:pt idx="60">
                  <c:v>0.77236427875100966</c:v>
                </c:pt>
                <c:pt idx="61">
                  <c:v>0.86189834845509605</c:v>
                </c:pt>
                <c:pt idx="62">
                  <c:v>0.97554505773674016</c:v>
                </c:pt>
                <c:pt idx="63">
                  <c:v>0.91213018923158051</c:v>
                </c:pt>
                <c:pt idx="64">
                  <c:v>14.06431791511732</c:v>
                </c:pt>
                <c:pt idx="65">
                  <c:v>11.758656511522469</c:v>
                </c:pt>
                <c:pt idx="66">
                  <c:v>17.147022024371321</c:v>
                </c:pt>
                <c:pt idx="67">
                  <c:v>11.751066450186116</c:v>
                </c:pt>
                <c:pt idx="68">
                  <c:v>13.305007225536155</c:v>
                </c:pt>
                <c:pt idx="69">
                  <c:v>3.0384329610978287</c:v>
                </c:pt>
                <c:pt idx="70">
                  <c:v>0.95559066251195823</c:v>
                </c:pt>
                <c:pt idx="71">
                  <c:v>0.94876561898958378</c:v>
                </c:pt>
                <c:pt idx="72">
                  <c:v>0.85576717399136948</c:v>
                </c:pt>
                <c:pt idx="73">
                  <c:v>0.927824431077509</c:v>
                </c:pt>
                <c:pt idx="74">
                  <c:v>0.92191520079560696</c:v>
                </c:pt>
                <c:pt idx="75">
                  <c:v>0.88996845829117099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0-4CFC-B5EA-482FB114136E}"/>
            </c:ext>
          </c:extLst>
        </c:ser>
        <c:ser>
          <c:idx val="7"/>
          <c:order val="7"/>
          <c:tx>
            <c:strRef>
              <c:f>gRNA!$D$89</c:f>
              <c:strCache>
                <c:ptCount val="1"/>
                <c:pt idx="0">
                  <c:v>F8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gRNA!$E$81:$CB$81</c:f>
              <c:strCache>
                <c:ptCount val="76"/>
                <c:pt idx="0">
                  <c:v>SOX9_g1</c:v>
                </c:pt>
                <c:pt idx="1">
                  <c:v>SOX9_g2</c:v>
                </c:pt>
                <c:pt idx="2">
                  <c:v>SOX9_g3</c:v>
                </c:pt>
                <c:pt idx="3">
                  <c:v>SOX9_g4</c:v>
                </c:pt>
                <c:pt idx="4">
                  <c:v>SOX9_g5</c:v>
                </c:pt>
                <c:pt idx="5">
                  <c:v>SOX9_g6</c:v>
                </c:pt>
                <c:pt idx="6">
                  <c:v>PROM1_g1</c:v>
                </c:pt>
                <c:pt idx="7">
                  <c:v>PROM1_g2</c:v>
                </c:pt>
                <c:pt idx="8">
                  <c:v>PROM1_g3</c:v>
                </c:pt>
                <c:pt idx="9">
                  <c:v>PROM1_g4</c:v>
                </c:pt>
                <c:pt idx="10">
                  <c:v>PROM1_g5</c:v>
                </c:pt>
                <c:pt idx="11">
                  <c:v>PROM1_g6</c:v>
                </c:pt>
                <c:pt idx="12">
                  <c:v>KRT20_g1</c:v>
                </c:pt>
                <c:pt idx="13">
                  <c:v>KRT20_g2</c:v>
                </c:pt>
                <c:pt idx="14">
                  <c:v>KRT20_g3</c:v>
                </c:pt>
                <c:pt idx="15">
                  <c:v>KRT20_g4</c:v>
                </c:pt>
                <c:pt idx="16">
                  <c:v>KRT20_g5</c:v>
                </c:pt>
                <c:pt idx="17">
                  <c:v>KRT20_g6</c:v>
                </c:pt>
                <c:pt idx="18">
                  <c:v>LRIG1_g1</c:v>
                </c:pt>
                <c:pt idx="19">
                  <c:v>LRIG1_g2</c:v>
                </c:pt>
                <c:pt idx="20">
                  <c:v>LRIG1_g3</c:v>
                </c:pt>
                <c:pt idx="21">
                  <c:v>LRIG1_g4</c:v>
                </c:pt>
                <c:pt idx="22">
                  <c:v>LRIG1_g5</c:v>
                </c:pt>
                <c:pt idx="23">
                  <c:v>LRIG1_g6</c:v>
                </c:pt>
                <c:pt idx="24">
                  <c:v>CTRL0001_g1</c:v>
                </c:pt>
                <c:pt idx="25">
                  <c:v>CTRL0002_g2</c:v>
                </c:pt>
                <c:pt idx="26">
                  <c:v>CTRL0003_g3</c:v>
                </c:pt>
                <c:pt idx="27">
                  <c:v>CTRL0004_g4</c:v>
                </c:pt>
                <c:pt idx="28">
                  <c:v>CTRL0005_g5</c:v>
                </c:pt>
                <c:pt idx="29">
                  <c:v>CTRL0006_g6</c:v>
                </c:pt>
                <c:pt idx="30">
                  <c:v>CTRL0007_g7</c:v>
                </c:pt>
                <c:pt idx="31">
                  <c:v>CTRL0008_g8</c:v>
                </c:pt>
                <c:pt idx="32">
                  <c:v>CTRL0009_g9</c:v>
                </c:pt>
                <c:pt idx="33">
                  <c:v>CTRL0010_g10</c:v>
                </c:pt>
                <c:pt idx="34">
                  <c:v>ROSA26_g1</c:v>
                </c:pt>
                <c:pt idx="35">
                  <c:v>ROSA26_g2</c:v>
                </c:pt>
                <c:pt idx="36">
                  <c:v>ROSA26_g3</c:v>
                </c:pt>
                <c:pt idx="37">
                  <c:v>ROSA26_g4</c:v>
                </c:pt>
                <c:pt idx="38">
                  <c:v>ROSA26_g5</c:v>
                </c:pt>
                <c:pt idx="39">
                  <c:v>ROSA26_g6</c:v>
                </c:pt>
                <c:pt idx="40">
                  <c:v>ROSA26_g7</c:v>
                </c:pt>
                <c:pt idx="41">
                  <c:v>ROSA26_g8</c:v>
                </c:pt>
                <c:pt idx="42">
                  <c:v>ROSA26_g9</c:v>
                </c:pt>
                <c:pt idx="43">
                  <c:v>ROSA26_g10</c:v>
                </c:pt>
                <c:pt idx="44">
                  <c:v>CCR5_g1</c:v>
                </c:pt>
                <c:pt idx="45">
                  <c:v>CCR5_g2</c:v>
                </c:pt>
                <c:pt idx="46">
                  <c:v>CCR5_g3</c:v>
                </c:pt>
                <c:pt idx="47">
                  <c:v>CCR5_g4</c:v>
                </c:pt>
                <c:pt idx="48">
                  <c:v>CCR5_g5</c:v>
                </c:pt>
                <c:pt idx="49">
                  <c:v>CCR5_g6</c:v>
                </c:pt>
                <c:pt idx="50">
                  <c:v>CCR5_g7</c:v>
                </c:pt>
                <c:pt idx="51">
                  <c:v>CCR5_g8</c:v>
                </c:pt>
                <c:pt idx="52">
                  <c:v>CCR5_g9</c:v>
                </c:pt>
                <c:pt idx="53">
                  <c:v>CCR5_g10</c:v>
                </c:pt>
                <c:pt idx="54">
                  <c:v>AAVS1_g1</c:v>
                </c:pt>
                <c:pt idx="55">
                  <c:v>AAVS1_g2</c:v>
                </c:pt>
                <c:pt idx="56">
                  <c:v>AAVS1_g3</c:v>
                </c:pt>
                <c:pt idx="57">
                  <c:v>AAVS1_g4</c:v>
                </c:pt>
                <c:pt idx="58">
                  <c:v>AAVS1_g5</c:v>
                </c:pt>
                <c:pt idx="59">
                  <c:v>AAVS1_g6</c:v>
                </c:pt>
                <c:pt idx="60">
                  <c:v>AAVS1_g7</c:v>
                </c:pt>
                <c:pt idx="61">
                  <c:v>AAVS1_g8</c:v>
                </c:pt>
                <c:pt idx="62">
                  <c:v>AAVS1_g9</c:v>
                </c:pt>
                <c:pt idx="63">
                  <c:v>AAVS1_g10</c:v>
                </c:pt>
                <c:pt idx="64">
                  <c:v>EGFP_g1</c:v>
                </c:pt>
                <c:pt idx="65">
                  <c:v>EGFP_g2</c:v>
                </c:pt>
                <c:pt idx="66">
                  <c:v>EGFP_g3</c:v>
                </c:pt>
                <c:pt idx="67">
                  <c:v>EGFP_g4</c:v>
                </c:pt>
                <c:pt idx="68">
                  <c:v>EGFP_g5</c:v>
                </c:pt>
                <c:pt idx="69">
                  <c:v>EGFP_g6</c:v>
                </c:pt>
                <c:pt idx="70">
                  <c:v>mKate2_g1</c:v>
                </c:pt>
                <c:pt idx="71">
                  <c:v>mKate2_g2</c:v>
                </c:pt>
                <c:pt idx="72">
                  <c:v>mKate2_g3</c:v>
                </c:pt>
                <c:pt idx="73">
                  <c:v>mKate2_g4</c:v>
                </c:pt>
                <c:pt idx="74">
                  <c:v>mKate2_g5</c:v>
                </c:pt>
                <c:pt idx="75">
                  <c:v>mKate2_g6</c:v>
                </c:pt>
              </c:strCache>
            </c:strRef>
          </c:cat>
          <c:val>
            <c:numRef>
              <c:f>gRNA!$E$89:$CB$89</c:f>
              <c:numCache>
                <c:formatCode>General</c:formatCode>
                <c:ptCount val="76"/>
                <c:pt idx="0">
                  <c:v>0.22862116351715836</c:v>
                </c:pt>
                <c:pt idx="1">
                  <c:v>0.10619817218522849</c:v>
                </c:pt>
                <c:pt idx="2">
                  <c:v>0.20409378275045217</c:v>
                </c:pt>
                <c:pt idx="3">
                  <c:v>0.40534174304251969</c:v>
                </c:pt>
                <c:pt idx="4">
                  <c:v>0.22992851989780008</c:v>
                </c:pt>
                <c:pt idx="5">
                  <c:v>0.35364098438560687</c:v>
                </c:pt>
                <c:pt idx="6">
                  <c:v>1.2156449991019005</c:v>
                </c:pt>
                <c:pt idx="7">
                  <c:v>0.86232465147749515</c:v>
                </c:pt>
                <c:pt idx="8">
                  <c:v>1.0364849844747135</c:v>
                </c:pt>
                <c:pt idx="9">
                  <c:v>0.85366264614947185</c:v>
                </c:pt>
                <c:pt idx="10">
                  <c:v>0.82232114614842888</c:v>
                </c:pt>
                <c:pt idx="11">
                  <c:v>0.90401355382937276</c:v>
                </c:pt>
                <c:pt idx="12">
                  <c:v>5.3968543400800435</c:v>
                </c:pt>
                <c:pt idx="13">
                  <c:v>5.5231896970888714</c:v>
                </c:pt>
                <c:pt idx="14">
                  <c:v>6.5520981209315634</c:v>
                </c:pt>
                <c:pt idx="15">
                  <c:v>5.7683618706581683</c:v>
                </c:pt>
                <c:pt idx="16">
                  <c:v>6.0199834563143924</c:v>
                </c:pt>
                <c:pt idx="17">
                  <c:v>3.4651563700538373</c:v>
                </c:pt>
                <c:pt idx="18">
                  <c:v>0.73147710451060066</c:v>
                </c:pt>
                <c:pt idx="19">
                  <c:v>0.8389821537277089</c:v>
                </c:pt>
                <c:pt idx="20">
                  <c:v>1.1097059269580083</c:v>
                </c:pt>
                <c:pt idx="21">
                  <c:v>1.0711910457945297</c:v>
                </c:pt>
                <c:pt idx="22">
                  <c:v>0.96576538743544993</c:v>
                </c:pt>
                <c:pt idx="23">
                  <c:v>0.90137878079766198</c:v>
                </c:pt>
                <c:pt idx="24">
                  <c:v>0.86761501465488045</c:v>
                </c:pt>
                <c:pt idx="25">
                  <c:v>1.0857466491097152</c:v>
                </c:pt>
                <c:pt idx="26">
                  <c:v>0.80455324993231203</c:v>
                </c:pt>
                <c:pt idx="27">
                  <c:v>0.93194480740132357</c:v>
                </c:pt>
                <c:pt idx="28">
                  <c:v>1.0458996752148797</c:v>
                </c:pt>
                <c:pt idx="29">
                  <c:v>0.82899254086861374</c:v>
                </c:pt>
                <c:pt idx="30">
                  <c:v>0.86700154788453254</c:v>
                </c:pt>
                <c:pt idx="31">
                  <c:v>0.87364336203902782</c:v>
                </c:pt>
                <c:pt idx="32">
                  <c:v>0.95072360100305264</c:v>
                </c:pt>
                <c:pt idx="33">
                  <c:v>1.0475807273735613</c:v>
                </c:pt>
                <c:pt idx="34">
                  <c:v>0.90180677164692136</c:v>
                </c:pt>
                <c:pt idx="35">
                  <c:v>0.93560207314440558</c:v>
                </c:pt>
                <c:pt idx="36">
                  <c:v>0.74799358252062786</c:v>
                </c:pt>
                <c:pt idx="37">
                  <c:v>1.0670433154076544</c:v>
                </c:pt>
                <c:pt idx="38">
                  <c:v>0.98920479876912504</c:v>
                </c:pt>
                <c:pt idx="39">
                  <c:v>0.69155294642959131</c:v>
                </c:pt>
                <c:pt idx="40">
                  <c:v>0.82792056491504307</c:v>
                </c:pt>
                <c:pt idx="41">
                  <c:v>0.95315232685199769</c:v>
                </c:pt>
                <c:pt idx="42">
                  <c:v>0.83609783654872638</c:v>
                </c:pt>
                <c:pt idx="43">
                  <c:v>1.0465630940576354</c:v>
                </c:pt>
                <c:pt idx="44">
                  <c:v>1.0878853657412126</c:v>
                </c:pt>
                <c:pt idx="45">
                  <c:v>0.74091930459070399</c:v>
                </c:pt>
                <c:pt idx="46">
                  <c:v>0.84509969845154032</c:v>
                </c:pt>
                <c:pt idx="47">
                  <c:v>0.88404131603798231</c:v>
                </c:pt>
                <c:pt idx="48">
                  <c:v>0.7141737244831895</c:v>
                </c:pt>
                <c:pt idx="49">
                  <c:v>0.86181874103870371</c:v>
                </c:pt>
                <c:pt idx="50">
                  <c:v>0.73954606823910496</c:v>
                </c:pt>
                <c:pt idx="51">
                  <c:v>0.66518598210943436</c:v>
                </c:pt>
                <c:pt idx="52">
                  <c:v>1.0966393684359366</c:v>
                </c:pt>
                <c:pt idx="53">
                  <c:v>1.0475738068640288</c:v>
                </c:pt>
                <c:pt idx="54">
                  <c:v>0.90517181503182109</c:v>
                </c:pt>
                <c:pt idx="55">
                  <c:v>0.81228563984343172</c:v>
                </c:pt>
                <c:pt idx="56">
                  <c:v>0.70738104845166327</c:v>
                </c:pt>
                <c:pt idx="57">
                  <c:v>0.96987073867256213</c:v>
                </c:pt>
                <c:pt idx="58">
                  <c:v>0.87193822399340815</c:v>
                </c:pt>
                <c:pt idx="59">
                  <c:v>0.76905346462038149</c:v>
                </c:pt>
                <c:pt idx="60">
                  <c:v>0.8070216212846878</c:v>
                </c:pt>
                <c:pt idx="61">
                  <c:v>0.84552650778463834</c:v>
                </c:pt>
                <c:pt idx="62">
                  <c:v>0.91960100320746885</c:v>
                </c:pt>
                <c:pt idx="63">
                  <c:v>1.0205657421957119</c:v>
                </c:pt>
                <c:pt idx="64">
                  <c:v>15.056432454734788</c:v>
                </c:pt>
                <c:pt idx="65">
                  <c:v>12.642991018654946</c:v>
                </c:pt>
                <c:pt idx="66">
                  <c:v>14.417276262643023</c:v>
                </c:pt>
                <c:pt idx="67">
                  <c:v>9.6255062834340031</c:v>
                </c:pt>
                <c:pt idx="68">
                  <c:v>13.234240392118233</c:v>
                </c:pt>
                <c:pt idx="69">
                  <c:v>3.2245455878780609</c:v>
                </c:pt>
                <c:pt idx="70">
                  <c:v>0.93283571387715036</c:v>
                </c:pt>
                <c:pt idx="71">
                  <c:v>1.0119912116193071</c:v>
                </c:pt>
                <c:pt idx="72">
                  <c:v>0.99283736848765325</c:v>
                </c:pt>
                <c:pt idx="73">
                  <c:v>0.87032378791722054</c:v>
                </c:pt>
                <c:pt idx="74">
                  <c:v>0.88853669154360582</c:v>
                </c:pt>
                <c:pt idx="75">
                  <c:v>0.95581285500388935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0-4CFC-B5EA-482FB114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691904"/>
        <c:axId val="1263206928"/>
      </c:barChart>
      <c:catAx>
        <c:axId val="11296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06928"/>
        <c:crosses val="autoZero"/>
        <c:auto val="1"/>
        <c:lblAlgn val="ctr"/>
        <c:lblOffset val="100"/>
        <c:noMultiLvlLbl val="0"/>
      </c:catAx>
      <c:valAx>
        <c:axId val="12632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53974</xdr:colOff>
      <xdr:row>1</xdr:row>
      <xdr:rowOff>158750</xdr:rowOff>
    </xdr:from>
    <xdr:to>
      <xdr:col>33</xdr:col>
      <xdr:colOff>609599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C5EE8-5F0C-47F5-86FB-21ED7256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22224</xdr:colOff>
      <xdr:row>21</xdr:row>
      <xdr:rowOff>57150</xdr:rowOff>
    </xdr:from>
    <xdr:to>
      <xdr:col>39</xdr:col>
      <xdr:colOff>95250</xdr:colOff>
      <xdr:row>42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9E994-D8B3-4D0B-A343-A7C28533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587374</xdr:colOff>
      <xdr:row>20</xdr:row>
      <xdr:rowOff>6350</xdr:rowOff>
    </xdr:from>
    <xdr:to>
      <xdr:col>11</xdr:col>
      <xdr:colOff>596899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8DFB4-2D13-4794-A27D-7FE3BED53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36</xdr:row>
      <xdr:rowOff>25400</xdr:rowOff>
    </xdr:from>
    <xdr:to>
      <xdr:col>11</xdr:col>
      <xdr:colOff>609599</xdr:colOff>
      <xdr:row>56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3A1B-8E48-41D5-9C7A-8095F4FC2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41274</xdr:colOff>
      <xdr:row>36</xdr:row>
      <xdr:rowOff>50800</xdr:rowOff>
    </xdr:from>
    <xdr:to>
      <xdr:col>24</xdr:col>
      <xdr:colOff>590549</xdr:colOff>
      <xdr:row>56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F4B48-8B57-49C1-A255-3A9C98F69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38100</xdr:rowOff>
    </xdr:from>
    <xdr:to>
      <xdr:col>38</xdr:col>
      <xdr:colOff>196850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D1D5-010E-472B-8270-559E4DDF6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126</xdr:col>
      <xdr:colOff>44451</xdr:colOff>
      <xdr:row>24</xdr:row>
      <xdr:rowOff>107950</xdr:rowOff>
    </xdr:from>
    <xdr:to>
      <xdr:col>161</xdr:col>
      <xdr:colOff>400051</xdr:colOff>
      <xdr:row>40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D8F426-9F93-40E7-8602-3174885B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48</xdr:row>
      <xdr:rowOff>44450</xdr:rowOff>
    </xdr:from>
    <xdr:to>
      <xdr:col>38</xdr:col>
      <xdr:colOff>44449</xdr:colOff>
      <xdr:row>73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AE145-2E60-4F31-B640-47EBDEB01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136</xdr:row>
      <xdr:rowOff>88900</xdr:rowOff>
    </xdr:from>
    <xdr:to>
      <xdr:col>21</xdr:col>
      <xdr:colOff>530225</xdr:colOff>
      <xdr:row>165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0AA70C-7008-4F1F-8BA6-F2C384273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558800</xdr:colOff>
      <xdr:row>109</xdr:row>
      <xdr:rowOff>82550</xdr:rowOff>
    </xdr:from>
    <xdr:to>
      <xdr:col>38</xdr:col>
      <xdr:colOff>530225</xdr:colOff>
      <xdr:row>135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3887B3-F06F-42A6-B73A-D9234EB4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12700</xdr:colOff>
      <xdr:row>137</xdr:row>
      <xdr:rowOff>31750</xdr:rowOff>
    </xdr:from>
    <xdr:to>
      <xdr:col>38</xdr:col>
      <xdr:colOff>587375</xdr:colOff>
      <xdr:row>165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9C29F0-384D-4471-BA9A-EA9E396DD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6350</xdr:colOff>
      <xdr:row>108</xdr:row>
      <xdr:rowOff>63500</xdr:rowOff>
    </xdr:from>
    <xdr:to>
      <xdr:col>21</xdr:col>
      <xdr:colOff>501650</xdr:colOff>
      <xdr:row>136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3B97B6-C7A8-41C9-9BFF-7A6D40132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ndor%20Spisak/Documents/MiniScreen04_SamplesBarco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sorting"/>
      <sheetName val="oligo"/>
    </sheetNames>
    <sheetDataSet>
      <sheetData sheetId="0">
        <row r="7">
          <cell r="P7" t="str">
            <v xml:space="preserve">A </v>
          </cell>
          <cell r="Q7" t="str">
            <v>B</v>
          </cell>
          <cell r="R7" t="str">
            <v>C</v>
          </cell>
          <cell r="S7" t="str">
            <v>D</v>
          </cell>
        </row>
        <row r="8">
          <cell r="O8">
            <v>1</v>
          </cell>
          <cell r="P8">
            <v>403263</v>
          </cell>
          <cell r="Q8">
            <v>837034</v>
          </cell>
          <cell r="R8">
            <v>296908</v>
          </cell>
          <cell r="S8">
            <v>136186</v>
          </cell>
        </row>
        <row r="9">
          <cell r="O9">
            <v>2</v>
          </cell>
          <cell r="P9">
            <v>218467</v>
          </cell>
          <cell r="Q9">
            <v>508718</v>
          </cell>
          <cell r="R9">
            <v>565179</v>
          </cell>
          <cell r="S9">
            <v>347923</v>
          </cell>
        </row>
        <row r="10">
          <cell r="O10">
            <v>3</v>
          </cell>
          <cell r="P10">
            <v>470780</v>
          </cell>
          <cell r="Q10">
            <v>714094</v>
          </cell>
          <cell r="R10">
            <v>1000000</v>
          </cell>
          <cell r="S10">
            <v>542776</v>
          </cell>
        </row>
        <row r="11">
          <cell r="O11">
            <v>4</v>
          </cell>
          <cell r="P11">
            <v>325599</v>
          </cell>
          <cell r="Q11">
            <v>497509</v>
          </cell>
          <cell r="R11">
            <v>462722</v>
          </cell>
          <cell r="S11">
            <v>283775</v>
          </cell>
        </row>
        <row r="17">
          <cell r="P17" t="str">
            <v xml:space="preserve">A </v>
          </cell>
          <cell r="Q17" t="str">
            <v>B</v>
          </cell>
          <cell r="R17" t="str">
            <v>C</v>
          </cell>
          <cell r="S17" t="str">
            <v>D</v>
          </cell>
        </row>
        <row r="18">
          <cell r="O18">
            <v>5</v>
          </cell>
          <cell r="P18">
            <v>55166</v>
          </cell>
          <cell r="Q18">
            <v>169336</v>
          </cell>
          <cell r="R18">
            <v>148700</v>
          </cell>
          <cell r="S18">
            <v>102556</v>
          </cell>
        </row>
        <row r="19">
          <cell r="O19">
            <v>6</v>
          </cell>
          <cell r="P19">
            <v>78213</v>
          </cell>
          <cell r="Q19">
            <v>184234</v>
          </cell>
          <cell r="R19">
            <v>546110</v>
          </cell>
          <cell r="S19">
            <v>184413</v>
          </cell>
        </row>
        <row r="20">
          <cell r="O20">
            <v>7</v>
          </cell>
          <cell r="P20">
            <v>283870</v>
          </cell>
          <cell r="Q20">
            <v>474133</v>
          </cell>
          <cell r="R20">
            <v>373625</v>
          </cell>
          <cell r="S20">
            <v>147361</v>
          </cell>
        </row>
        <row r="21">
          <cell r="O21">
            <v>8</v>
          </cell>
          <cell r="P21">
            <v>113419</v>
          </cell>
          <cell r="Q21">
            <v>220128</v>
          </cell>
          <cell r="R21">
            <v>12522</v>
          </cell>
          <cell r="S21">
            <v>2856</v>
          </cell>
        </row>
        <row r="22">
          <cell r="O22">
            <v>9</v>
          </cell>
          <cell r="P22">
            <v>116609</v>
          </cell>
          <cell r="Q22">
            <v>201934</v>
          </cell>
          <cell r="R22">
            <v>62399</v>
          </cell>
          <cell r="S22">
            <v>35155</v>
          </cell>
        </row>
        <row r="23">
          <cell r="O23">
            <v>10</v>
          </cell>
          <cell r="P23">
            <v>414299</v>
          </cell>
          <cell r="Q23">
            <v>603142</v>
          </cell>
          <cell r="R23">
            <v>223291</v>
          </cell>
          <cell r="S23">
            <v>133828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B789-43EF-4EC4-9575-3774620F945A}">
  <dimension ref="A4:O35"/>
  <sheetViews>
    <sheetView workbookViewId="0"/>
  </sheetViews>
  <sheetFormatPr baseColWidth="10" defaultColWidth="8.83203125" defaultRowHeight="15" x14ac:dyDescent="0.2"/>
  <sheetData>
    <row r="4" spans="1:15" x14ac:dyDescent="0.2">
      <c r="A4" s="14"/>
      <c r="B4" s="14"/>
      <c r="C4" s="14"/>
      <c r="D4" s="14"/>
      <c r="E4" s="14"/>
      <c r="F4" s="27" t="s">
        <v>381</v>
      </c>
      <c r="G4" s="27"/>
      <c r="H4" s="14"/>
      <c r="I4" s="14"/>
      <c r="J4" s="14"/>
      <c r="K4" s="14"/>
      <c r="L4" s="14"/>
      <c r="M4" s="14"/>
      <c r="N4" s="27" t="s">
        <v>382</v>
      </c>
      <c r="O4" s="27"/>
    </row>
    <row r="5" spans="1:15" x14ac:dyDescent="0.2">
      <c r="A5" s="14"/>
      <c r="B5" s="14"/>
      <c r="C5" s="14"/>
      <c r="D5" s="14"/>
      <c r="E5" s="14"/>
      <c r="F5" s="16" t="s">
        <v>269</v>
      </c>
      <c r="G5" s="16" t="s">
        <v>268</v>
      </c>
      <c r="H5" s="16"/>
      <c r="I5" s="14"/>
      <c r="J5" s="14"/>
      <c r="K5" s="14"/>
      <c r="L5" s="14"/>
      <c r="M5" s="14"/>
      <c r="N5" s="16" t="s">
        <v>269</v>
      </c>
      <c r="O5" s="16" t="s">
        <v>268</v>
      </c>
    </row>
    <row r="6" spans="1:15" x14ac:dyDescent="0.2">
      <c r="A6" s="14"/>
      <c r="B6" s="14"/>
      <c r="C6" s="14" t="s">
        <v>383</v>
      </c>
      <c r="D6" s="14" t="s">
        <v>384</v>
      </c>
      <c r="E6" s="14"/>
      <c r="F6" s="14">
        <v>1</v>
      </c>
      <c r="G6" s="14">
        <v>11</v>
      </c>
      <c r="H6" s="14"/>
      <c r="I6" s="14"/>
      <c r="J6" s="14"/>
      <c r="K6" s="14" t="s">
        <v>383</v>
      </c>
      <c r="L6" s="14" t="s">
        <v>384</v>
      </c>
      <c r="M6" s="14"/>
      <c r="N6" s="14">
        <v>21</v>
      </c>
      <c r="O6" s="14">
        <v>31</v>
      </c>
    </row>
    <row r="7" spans="1:15" x14ac:dyDescent="0.2">
      <c r="A7" s="14"/>
      <c r="B7" s="14"/>
      <c r="C7" s="14" t="s">
        <v>383</v>
      </c>
      <c r="D7" s="14" t="s">
        <v>385</v>
      </c>
      <c r="E7" s="14"/>
      <c r="F7" s="14">
        <v>2</v>
      </c>
      <c r="G7" s="14">
        <v>12</v>
      </c>
      <c r="H7" s="14"/>
      <c r="I7" s="14"/>
      <c r="J7" s="14"/>
      <c r="K7" s="14" t="s">
        <v>383</v>
      </c>
      <c r="L7" s="14" t="s">
        <v>385</v>
      </c>
      <c r="M7" s="14"/>
      <c r="N7" s="14">
        <v>22</v>
      </c>
      <c r="O7" s="14">
        <v>32</v>
      </c>
    </row>
    <row r="10" spans="1:15" x14ac:dyDescent="0.2">
      <c r="A10" s="14"/>
      <c r="B10" s="14"/>
      <c r="C10" s="14" t="s">
        <v>383</v>
      </c>
      <c r="D10" s="14" t="s">
        <v>386</v>
      </c>
      <c r="E10" s="15">
        <v>2.5000000000000001E-2</v>
      </c>
      <c r="F10" s="14">
        <v>3</v>
      </c>
      <c r="G10" s="14">
        <v>13</v>
      </c>
      <c r="H10" s="14"/>
      <c r="I10" s="14"/>
      <c r="J10" s="14"/>
      <c r="K10" s="14" t="s">
        <v>383</v>
      </c>
      <c r="L10" s="14" t="s">
        <v>386</v>
      </c>
      <c r="M10" s="15">
        <v>2.5000000000000001E-2</v>
      </c>
      <c r="N10" s="14">
        <v>23</v>
      </c>
      <c r="O10" s="14">
        <v>33</v>
      </c>
    </row>
    <row r="11" spans="1:15" x14ac:dyDescent="0.2">
      <c r="A11" s="14" t="s">
        <v>387</v>
      </c>
      <c r="B11" s="14" t="s">
        <v>263</v>
      </c>
      <c r="C11" s="14" t="s">
        <v>383</v>
      </c>
      <c r="D11" s="14" t="s">
        <v>386</v>
      </c>
      <c r="E11" s="14" t="s">
        <v>388</v>
      </c>
      <c r="F11" s="14">
        <v>4</v>
      </c>
      <c r="G11" s="14">
        <v>14</v>
      </c>
      <c r="H11" s="14"/>
      <c r="I11" s="14"/>
      <c r="J11" s="14" t="s">
        <v>263</v>
      </c>
      <c r="K11" s="14" t="s">
        <v>383</v>
      </c>
      <c r="L11" s="14" t="s">
        <v>386</v>
      </c>
      <c r="M11" s="14" t="s">
        <v>388</v>
      </c>
      <c r="N11" s="14">
        <v>24</v>
      </c>
      <c r="O11" s="14">
        <v>34</v>
      </c>
    </row>
    <row r="12" spans="1:15" x14ac:dyDescent="0.2">
      <c r="A12" s="14"/>
      <c r="B12" s="14"/>
      <c r="C12" s="14" t="s">
        <v>383</v>
      </c>
      <c r="D12" s="14" t="s">
        <v>389</v>
      </c>
      <c r="E12" s="15">
        <v>2.5000000000000001E-2</v>
      </c>
      <c r="F12" s="14">
        <v>5</v>
      </c>
      <c r="G12" s="14">
        <v>15</v>
      </c>
      <c r="H12" s="14"/>
      <c r="I12" s="14"/>
      <c r="J12" s="14"/>
      <c r="K12" s="14" t="s">
        <v>383</v>
      </c>
      <c r="L12" s="14" t="s">
        <v>389</v>
      </c>
      <c r="M12" s="15">
        <v>2.5000000000000001E-2</v>
      </c>
      <c r="N12" s="14">
        <v>25</v>
      </c>
      <c r="O12" s="14">
        <v>35</v>
      </c>
    </row>
    <row r="13" spans="1:15" x14ac:dyDescent="0.2">
      <c r="A13" s="14"/>
      <c r="B13" s="14"/>
      <c r="C13" s="14" t="s">
        <v>383</v>
      </c>
      <c r="D13" s="14" t="s">
        <v>389</v>
      </c>
      <c r="E13" s="14" t="s">
        <v>388</v>
      </c>
      <c r="F13" s="14">
        <v>6</v>
      </c>
      <c r="G13" s="14">
        <v>16</v>
      </c>
      <c r="H13" s="14"/>
      <c r="I13" s="14"/>
      <c r="J13" s="14"/>
      <c r="K13" s="14" t="s">
        <v>383</v>
      </c>
      <c r="L13" s="14" t="s">
        <v>389</v>
      </c>
      <c r="M13" s="14" t="s">
        <v>388</v>
      </c>
      <c r="N13" s="14">
        <v>26</v>
      </c>
      <c r="O13" s="14">
        <v>36</v>
      </c>
    </row>
    <row r="16" spans="1:15" x14ac:dyDescent="0.2">
      <c r="A16" s="14"/>
      <c r="B16" s="14"/>
      <c r="C16" s="14" t="s">
        <v>383</v>
      </c>
      <c r="D16" s="14" t="s">
        <v>386</v>
      </c>
      <c r="E16" s="15">
        <v>2.5000000000000001E-2</v>
      </c>
      <c r="F16" s="14">
        <v>7</v>
      </c>
      <c r="G16" s="14">
        <v>17</v>
      </c>
      <c r="H16" s="14"/>
      <c r="I16" s="14"/>
      <c r="J16" s="14"/>
      <c r="K16" s="14" t="s">
        <v>383</v>
      </c>
      <c r="L16" s="14" t="s">
        <v>386</v>
      </c>
      <c r="M16" s="15">
        <v>2.5000000000000001E-2</v>
      </c>
      <c r="N16" s="14">
        <v>27</v>
      </c>
      <c r="O16" s="14">
        <v>37</v>
      </c>
    </row>
    <row r="17" spans="1:15" x14ac:dyDescent="0.2">
      <c r="A17" s="14" t="s">
        <v>390</v>
      </c>
      <c r="B17" s="14" t="s">
        <v>265</v>
      </c>
      <c r="C17" s="14" t="s">
        <v>383</v>
      </c>
      <c r="D17" s="14" t="s">
        <v>386</v>
      </c>
      <c r="E17" s="14" t="s">
        <v>388</v>
      </c>
      <c r="F17" s="14">
        <v>8</v>
      </c>
      <c r="G17" s="14">
        <v>18</v>
      </c>
      <c r="H17" s="14"/>
      <c r="I17" s="14"/>
      <c r="J17" s="14" t="s">
        <v>265</v>
      </c>
      <c r="K17" s="14" t="s">
        <v>383</v>
      </c>
      <c r="L17" s="14" t="s">
        <v>386</v>
      </c>
      <c r="M17" s="14" t="s">
        <v>388</v>
      </c>
      <c r="N17" s="14">
        <v>28</v>
      </c>
      <c r="O17" s="14">
        <v>38</v>
      </c>
    </row>
    <row r="18" spans="1:15" x14ac:dyDescent="0.2">
      <c r="A18" s="14"/>
      <c r="B18" s="14"/>
      <c r="C18" s="14" t="s">
        <v>383</v>
      </c>
      <c r="D18" s="14" t="s">
        <v>389</v>
      </c>
      <c r="E18" s="15">
        <v>2.5000000000000001E-2</v>
      </c>
      <c r="F18" s="14">
        <v>9</v>
      </c>
      <c r="G18" s="14">
        <v>19</v>
      </c>
      <c r="H18" s="14"/>
      <c r="I18" s="14"/>
      <c r="J18" s="14"/>
      <c r="K18" s="14" t="s">
        <v>383</v>
      </c>
      <c r="L18" s="14" t="s">
        <v>389</v>
      </c>
      <c r="M18" s="15">
        <v>2.5000000000000001E-2</v>
      </c>
      <c r="N18" s="14">
        <v>29</v>
      </c>
      <c r="O18" s="14">
        <v>39</v>
      </c>
    </row>
    <row r="19" spans="1:15" x14ac:dyDescent="0.2">
      <c r="A19" s="14"/>
      <c r="B19" s="14"/>
      <c r="C19" s="14" t="s">
        <v>383</v>
      </c>
      <c r="D19" s="14" t="s">
        <v>389</v>
      </c>
      <c r="E19" s="14" t="s">
        <v>388</v>
      </c>
      <c r="F19" s="14">
        <v>10</v>
      </c>
      <c r="G19" s="14">
        <v>20</v>
      </c>
      <c r="H19" s="14"/>
      <c r="I19" s="14"/>
      <c r="J19" s="14"/>
      <c r="K19" s="14" t="s">
        <v>383</v>
      </c>
      <c r="L19" s="14" t="s">
        <v>389</v>
      </c>
      <c r="M19" s="14" t="s">
        <v>388</v>
      </c>
      <c r="N19" s="14">
        <v>30</v>
      </c>
      <c r="O19" s="14">
        <v>40</v>
      </c>
    </row>
    <row r="27" spans="1:15" x14ac:dyDescent="0.2">
      <c r="A27" s="14"/>
      <c r="B27" s="14"/>
      <c r="C27" s="14" t="s">
        <v>391</v>
      </c>
      <c r="D27" s="14"/>
      <c r="E27" s="14" t="s">
        <v>392</v>
      </c>
      <c r="F27" s="14"/>
      <c r="G27" s="14" t="s">
        <v>393</v>
      </c>
      <c r="H27" s="14"/>
      <c r="I27" s="14"/>
      <c r="J27" s="14"/>
      <c r="K27" s="14"/>
      <c r="L27" s="14" t="s">
        <v>394</v>
      </c>
      <c r="M27" s="14"/>
      <c r="N27" s="14"/>
      <c r="O27" s="14"/>
    </row>
    <row r="28" spans="1:15" x14ac:dyDescent="0.2">
      <c r="A28" s="14"/>
      <c r="B28" s="14" t="s">
        <v>395</v>
      </c>
      <c r="C28" s="17">
        <v>100</v>
      </c>
      <c r="D28" s="17"/>
      <c r="E28" s="17">
        <v>80</v>
      </c>
      <c r="F28" s="17"/>
      <c r="G28" s="17">
        <v>40</v>
      </c>
      <c r="H28" s="17"/>
      <c r="I28" s="17"/>
      <c r="J28" s="17" t="s">
        <v>396</v>
      </c>
      <c r="K28" s="17" t="s">
        <v>397</v>
      </c>
      <c r="L28" s="17">
        <v>80</v>
      </c>
      <c r="M28" s="14"/>
      <c r="N28" s="14"/>
      <c r="O28" s="14"/>
    </row>
    <row r="29" spans="1:15" x14ac:dyDescent="0.2">
      <c r="A29" s="14"/>
      <c r="B29" s="14"/>
      <c r="C29" s="14" t="s">
        <v>398</v>
      </c>
      <c r="D29" s="14"/>
      <c r="E29" s="14"/>
      <c r="F29" s="14"/>
      <c r="G29" s="22">
        <v>40</v>
      </c>
      <c r="H29" s="22"/>
      <c r="I29" s="22"/>
      <c r="J29" s="22" t="s">
        <v>399</v>
      </c>
      <c r="K29" s="14"/>
      <c r="L29" s="23">
        <v>40</v>
      </c>
      <c r="M29" s="23"/>
      <c r="N29" s="23"/>
      <c r="O29" s="23" t="s">
        <v>399</v>
      </c>
    </row>
    <row r="30" spans="1:15" x14ac:dyDescent="0.2">
      <c r="A30" s="14"/>
      <c r="B30" s="14"/>
      <c r="C30" s="14"/>
      <c r="D30" s="14"/>
      <c r="E30" s="14"/>
      <c r="F30" s="14"/>
      <c r="G30" s="14"/>
      <c r="H30" s="14" t="s">
        <v>400</v>
      </c>
      <c r="I30" s="18">
        <v>2.5000000000000001E-2</v>
      </c>
      <c r="J30" s="14" t="s">
        <v>383</v>
      </c>
      <c r="K30" s="14"/>
      <c r="L30" s="14"/>
      <c r="M30" s="14" t="s">
        <v>400</v>
      </c>
      <c r="N30" s="18">
        <v>2.5000000000000001E-2</v>
      </c>
      <c r="O30" s="14" t="s">
        <v>383</v>
      </c>
    </row>
    <row r="31" spans="1:15" x14ac:dyDescent="0.2">
      <c r="A31" s="14"/>
      <c r="B31" s="14"/>
      <c r="C31" s="14"/>
      <c r="D31" s="14"/>
      <c r="E31" s="14"/>
      <c r="F31" s="14"/>
      <c r="G31" s="14"/>
      <c r="H31" s="14" t="s">
        <v>400</v>
      </c>
      <c r="I31" s="19">
        <v>7.4999999999999997E-2</v>
      </c>
      <c r="J31" s="14" t="s">
        <v>401</v>
      </c>
      <c r="K31" s="14"/>
      <c r="L31" s="14"/>
      <c r="M31" s="14" t="s">
        <v>400</v>
      </c>
      <c r="N31" s="19">
        <v>7.4999999999999997E-2</v>
      </c>
      <c r="O31" s="14" t="s">
        <v>401</v>
      </c>
    </row>
    <row r="32" spans="1:15" x14ac:dyDescent="0.2">
      <c r="A32" s="14"/>
      <c r="B32" s="14"/>
      <c r="C32" s="14"/>
      <c r="D32" s="14"/>
      <c r="E32" s="14"/>
      <c r="F32" s="14"/>
      <c r="G32" s="14"/>
      <c r="H32" s="14" t="s">
        <v>402</v>
      </c>
      <c r="I32" s="20">
        <v>7.4999999999999997E-2</v>
      </c>
      <c r="J32" s="14" t="s">
        <v>401</v>
      </c>
      <c r="K32" s="14"/>
      <c r="L32" s="14"/>
      <c r="M32" s="14" t="s">
        <v>402</v>
      </c>
      <c r="N32" s="20">
        <v>7.4999999999999997E-2</v>
      </c>
      <c r="O32" s="14" t="s">
        <v>401</v>
      </c>
    </row>
    <row r="33" spans="1:15" x14ac:dyDescent="0.2">
      <c r="A33" s="14" t="s">
        <v>403</v>
      </c>
      <c r="B33" s="14"/>
      <c r="C33" s="14"/>
      <c r="D33" s="14"/>
      <c r="E33" s="14"/>
      <c r="F33" s="14"/>
      <c r="G33" s="14"/>
      <c r="H33" s="14" t="s">
        <v>404</v>
      </c>
      <c r="I33" s="21">
        <v>2.5000000000000001E-2</v>
      </c>
      <c r="J33" s="14" t="s">
        <v>383</v>
      </c>
      <c r="K33" s="14"/>
      <c r="L33" s="14"/>
      <c r="M33" s="14" t="s">
        <v>404</v>
      </c>
      <c r="N33" s="21">
        <v>2.5000000000000001E-2</v>
      </c>
      <c r="O33" s="14" t="s">
        <v>383</v>
      </c>
    </row>
    <row r="34" spans="1:15" x14ac:dyDescent="0.2">
      <c r="A34" s="14" t="s">
        <v>405</v>
      </c>
      <c r="B34" s="27" t="s">
        <v>381</v>
      </c>
      <c r="C34" s="27"/>
      <c r="D34" s="14" t="s">
        <v>406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">
      <c r="A35" s="14" t="s">
        <v>405</v>
      </c>
      <c r="B35" s="27" t="s">
        <v>382</v>
      </c>
      <c r="C35" s="27"/>
      <c r="D35" s="14" t="s">
        <v>406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</sheetData>
  <mergeCells count="4">
    <mergeCell ref="F4:G4"/>
    <mergeCell ref="N4:O4"/>
    <mergeCell ref="B34:C34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FF6C-61DE-46EE-B01A-F42405494685}">
  <dimension ref="A4:T52"/>
  <sheetViews>
    <sheetView workbookViewId="0"/>
  </sheetViews>
  <sheetFormatPr baseColWidth="10" defaultColWidth="8.6640625" defaultRowHeight="15" x14ac:dyDescent="0.2"/>
  <cols>
    <col min="1" max="9" width="8.6640625" style="14"/>
    <col min="10" max="10" width="19.5" style="14" bestFit="1" customWidth="1"/>
    <col min="11" max="11" width="8.6640625" style="14"/>
    <col min="12" max="12" width="9.5" style="14" bestFit="1" customWidth="1"/>
    <col min="13" max="16384" width="8.6640625" style="14"/>
  </cols>
  <sheetData>
    <row r="4" spans="1:19" x14ac:dyDescent="0.2">
      <c r="J4" s="13" t="s">
        <v>407</v>
      </c>
    </row>
    <row r="5" spans="1:19" x14ac:dyDescent="0.2">
      <c r="P5" s="3" t="s">
        <v>408</v>
      </c>
      <c r="Q5" s="24" t="s">
        <v>408</v>
      </c>
      <c r="R5" s="25" t="s">
        <v>409</v>
      </c>
      <c r="S5" s="22" t="s">
        <v>409</v>
      </c>
    </row>
    <row r="6" spans="1:19" x14ac:dyDescent="0.2">
      <c r="A6" s="13" t="s">
        <v>410</v>
      </c>
      <c r="P6" s="14" t="s">
        <v>411</v>
      </c>
      <c r="Q6" s="14" t="s">
        <v>412</v>
      </c>
      <c r="R6" s="14" t="s">
        <v>413</v>
      </c>
      <c r="S6" s="14" t="s">
        <v>414</v>
      </c>
    </row>
    <row r="7" spans="1:19" x14ac:dyDescent="0.2">
      <c r="O7" s="14" t="s">
        <v>415</v>
      </c>
      <c r="P7" s="14" t="s">
        <v>416</v>
      </c>
      <c r="Q7" s="14" t="s">
        <v>417</v>
      </c>
      <c r="R7" s="14" t="s">
        <v>418</v>
      </c>
      <c r="S7" s="14" t="s">
        <v>419</v>
      </c>
    </row>
    <row r="8" spans="1:19" x14ac:dyDescent="0.2">
      <c r="A8" s="14">
        <v>1</v>
      </c>
      <c r="B8" s="14">
        <v>2</v>
      </c>
      <c r="C8" s="14">
        <v>3</v>
      </c>
      <c r="D8" s="14">
        <v>4</v>
      </c>
      <c r="J8" s="14" t="s">
        <v>420</v>
      </c>
      <c r="K8" s="1" t="s">
        <v>266</v>
      </c>
      <c r="L8" s="1" t="s">
        <v>378</v>
      </c>
      <c r="M8" s="1" t="s">
        <v>421</v>
      </c>
      <c r="N8" s="1" t="s">
        <v>263</v>
      </c>
      <c r="O8" s="14">
        <v>1</v>
      </c>
      <c r="P8" s="26">
        <v>403263</v>
      </c>
      <c r="Q8" s="26">
        <v>837034</v>
      </c>
      <c r="R8" s="26">
        <v>296908</v>
      </c>
      <c r="S8" s="26">
        <v>136186</v>
      </c>
    </row>
    <row r="9" spans="1:19" x14ac:dyDescent="0.2">
      <c r="A9" s="26">
        <v>403263</v>
      </c>
      <c r="B9" s="26">
        <v>218467</v>
      </c>
      <c r="C9" s="26">
        <v>470780</v>
      </c>
      <c r="D9" s="26">
        <v>325599</v>
      </c>
      <c r="K9" s="22" t="s">
        <v>266</v>
      </c>
      <c r="L9" s="22" t="s">
        <v>378</v>
      </c>
      <c r="M9" s="22" t="s">
        <v>422</v>
      </c>
      <c r="N9" s="22" t="s">
        <v>263</v>
      </c>
      <c r="O9" s="14">
        <v>2</v>
      </c>
      <c r="P9" s="26">
        <v>218467</v>
      </c>
      <c r="Q9" s="26">
        <v>508718</v>
      </c>
      <c r="R9" s="26">
        <v>565179</v>
      </c>
      <c r="S9" s="26">
        <v>347923</v>
      </c>
    </row>
    <row r="10" spans="1:19" x14ac:dyDescent="0.2">
      <c r="A10" s="26">
        <v>837034</v>
      </c>
      <c r="B10" s="26">
        <v>508718</v>
      </c>
      <c r="C10" s="26">
        <v>714094</v>
      </c>
      <c r="D10" s="26">
        <v>497509</v>
      </c>
      <c r="J10" s="14" t="s">
        <v>423</v>
      </c>
      <c r="K10" s="1" t="s">
        <v>267</v>
      </c>
      <c r="L10" s="1" t="s">
        <v>379</v>
      </c>
      <c r="M10" s="1" t="s">
        <v>421</v>
      </c>
      <c r="N10" s="1" t="s">
        <v>263</v>
      </c>
      <c r="O10" s="14">
        <v>3</v>
      </c>
      <c r="P10" s="26">
        <v>470780</v>
      </c>
      <c r="Q10" s="26">
        <v>714094</v>
      </c>
      <c r="R10" s="26">
        <v>1000000</v>
      </c>
      <c r="S10" s="26">
        <v>542776</v>
      </c>
    </row>
    <row r="11" spans="1:19" x14ac:dyDescent="0.2">
      <c r="A11" s="26">
        <v>296908</v>
      </c>
      <c r="B11" s="26">
        <v>565179</v>
      </c>
      <c r="C11" s="26">
        <v>1000000</v>
      </c>
      <c r="D11" s="26">
        <v>462722</v>
      </c>
      <c r="K11" s="14" t="s">
        <v>424</v>
      </c>
      <c r="L11" s="14" t="s">
        <v>425</v>
      </c>
      <c r="M11" s="14" t="s">
        <v>421</v>
      </c>
      <c r="N11" s="14" t="s">
        <v>426</v>
      </c>
      <c r="O11" s="14">
        <v>4</v>
      </c>
      <c r="P11" s="26">
        <v>325599</v>
      </c>
      <c r="Q11" s="26">
        <v>497509</v>
      </c>
      <c r="R11" s="26">
        <v>462722</v>
      </c>
      <c r="S11" s="26">
        <v>283775</v>
      </c>
    </row>
    <row r="12" spans="1:19" x14ac:dyDescent="0.2">
      <c r="A12" s="26">
        <v>136186</v>
      </c>
      <c r="B12" s="26">
        <v>347923</v>
      </c>
      <c r="C12" s="26">
        <v>542776</v>
      </c>
      <c r="D12" s="26">
        <v>283775</v>
      </c>
    </row>
    <row r="17" spans="1:19" x14ac:dyDescent="0.2">
      <c r="P17" s="14" t="s">
        <v>416</v>
      </c>
      <c r="Q17" s="14" t="s">
        <v>417</v>
      </c>
      <c r="R17" s="14" t="s">
        <v>418</v>
      </c>
      <c r="S17" s="14" t="s">
        <v>419</v>
      </c>
    </row>
    <row r="18" spans="1:19" x14ac:dyDescent="0.2">
      <c r="A18" s="14">
        <v>5</v>
      </c>
      <c r="B18" s="14">
        <v>6</v>
      </c>
      <c r="C18" s="14">
        <v>7</v>
      </c>
      <c r="D18" s="14">
        <v>8</v>
      </c>
      <c r="E18" s="14">
        <v>9</v>
      </c>
      <c r="F18" s="14">
        <v>10</v>
      </c>
      <c r="J18" s="14" t="s">
        <v>420</v>
      </c>
      <c r="K18" s="1" t="s">
        <v>266</v>
      </c>
      <c r="L18" s="1" t="s">
        <v>378</v>
      </c>
      <c r="M18" s="1" t="s">
        <v>421</v>
      </c>
      <c r="N18" s="1" t="s">
        <v>265</v>
      </c>
      <c r="O18" s="14">
        <v>5</v>
      </c>
      <c r="P18" s="26">
        <v>55166</v>
      </c>
      <c r="Q18" s="26">
        <v>169336</v>
      </c>
      <c r="R18" s="26">
        <v>148700</v>
      </c>
      <c r="S18" s="26">
        <v>102556</v>
      </c>
    </row>
    <row r="19" spans="1:19" x14ac:dyDescent="0.2">
      <c r="A19" s="26">
        <v>55166</v>
      </c>
      <c r="B19" s="26">
        <v>78213</v>
      </c>
      <c r="C19" s="26">
        <v>283870</v>
      </c>
      <c r="D19" s="26">
        <v>113419</v>
      </c>
      <c r="E19" s="26">
        <v>116609</v>
      </c>
      <c r="F19" s="26">
        <v>414299</v>
      </c>
      <c r="K19" s="22" t="s">
        <v>266</v>
      </c>
      <c r="L19" s="22" t="s">
        <v>378</v>
      </c>
      <c r="M19" s="22" t="s">
        <v>422</v>
      </c>
      <c r="N19" s="22" t="s">
        <v>265</v>
      </c>
      <c r="O19" s="14">
        <v>6</v>
      </c>
      <c r="P19" s="26">
        <v>78213</v>
      </c>
      <c r="Q19" s="26">
        <v>184234</v>
      </c>
      <c r="R19" s="26">
        <v>546110</v>
      </c>
      <c r="S19" s="26">
        <v>184413</v>
      </c>
    </row>
    <row r="20" spans="1:19" x14ac:dyDescent="0.2">
      <c r="A20" s="26">
        <v>169336</v>
      </c>
      <c r="B20" s="26">
        <v>184234</v>
      </c>
      <c r="C20" s="26">
        <v>474133</v>
      </c>
      <c r="D20" s="26">
        <v>220128</v>
      </c>
      <c r="E20" s="26">
        <v>201934</v>
      </c>
      <c r="F20" s="14">
        <v>603142</v>
      </c>
      <c r="J20" s="14" t="s">
        <v>423</v>
      </c>
      <c r="K20" s="1" t="s">
        <v>267</v>
      </c>
      <c r="L20" s="1" t="s">
        <v>379</v>
      </c>
      <c r="M20" s="1" t="s">
        <v>421</v>
      </c>
      <c r="N20" s="1" t="s">
        <v>265</v>
      </c>
      <c r="O20" s="14">
        <v>7</v>
      </c>
      <c r="P20" s="26">
        <v>283870</v>
      </c>
      <c r="Q20" s="26">
        <v>474133</v>
      </c>
      <c r="R20" s="26">
        <v>373625</v>
      </c>
      <c r="S20" s="26">
        <v>147361</v>
      </c>
    </row>
    <row r="21" spans="1:19" x14ac:dyDescent="0.2">
      <c r="A21" s="26">
        <v>148700</v>
      </c>
      <c r="B21" s="26">
        <v>546110</v>
      </c>
      <c r="C21" s="26">
        <v>373625</v>
      </c>
      <c r="D21" s="26">
        <v>12522</v>
      </c>
      <c r="E21" s="26">
        <v>62399</v>
      </c>
      <c r="F21" s="26">
        <v>223291</v>
      </c>
      <c r="K21" s="14" t="s">
        <v>424</v>
      </c>
      <c r="L21" s="14" t="s">
        <v>425</v>
      </c>
      <c r="M21" s="14" t="s">
        <v>421</v>
      </c>
      <c r="N21" s="14" t="s">
        <v>427</v>
      </c>
      <c r="O21" s="14">
        <v>8</v>
      </c>
      <c r="P21" s="26">
        <v>113419</v>
      </c>
      <c r="Q21" s="26">
        <v>220128</v>
      </c>
      <c r="R21" s="26">
        <v>12522</v>
      </c>
      <c r="S21" s="26">
        <v>2856</v>
      </c>
    </row>
    <row r="22" spans="1:19" x14ac:dyDescent="0.2">
      <c r="A22" s="26">
        <v>102556</v>
      </c>
      <c r="B22" s="26">
        <v>184413</v>
      </c>
      <c r="C22" s="26">
        <v>147361</v>
      </c>
      <c r="D22" s="26">
        <v>2856</v>
      </c>
      <c r="E22" s="26">
        <v>35155</v>
      </c>
      <c r="F22" s="26">
        <v>133828</v>
      </c>
      <c r="K22" s="22" t="s">
        <v>267</v>
      </c>
      <c r="L22" s="22"/>
      <c r="M22" s="22" t="s">
        <v>428</v>
      </c>
      <c r="N22" s="22" t="s">
        <v>265</v>
      </c>
      <c r="O22" s="14">
        <v>9</v>
      </c>
      <c r="P22" s="26">
        <v>116609</v>
      </c>
      <c r="Q22" s="26">
        <v>201934</v>
      </c>
      <c r="R22" s="26">
        <v>62399</v>
      </c>
      <c r="S22" s="26">
        <v>35155</v>
      </c>
    </row>
    <row r="23" spans="1:19" x14ac:dyDescent="0.2">
      <c r="K23" s="22" t="s">
        <v>267</v>
      </c>
      <c r="L23" s="22"/>
      <c r="M23" s="22" t="s">
        <v>429</v>
      </c>
      <c r="N23" s="22" t="s">
        <v>263</v>
      </c>
      <c r="O23" s="14">
        <v>10</v>
      </c>
      <c r="P23" s="26">
        <v>414299</v>
      </c>
      <c r="Q23" s="14">
        <v>603142</v>
      </c>
      <c r="R23" s="26">
        <v>223291</v>
      </c>
      <c r="S23" s="26">
        <v>133828</v>
      </c>
    </row>
    <row r="32" spans="1:19" x14ac:dyDescent="0.2">
      <c r="J32" s="14" t="s">
        <v>430</v>
      </c>
      <c r="P32" s="14" t="s">
        <v>365</v>
      </c>
      <c r="Q32" s="14" t="s">
        <v>366</v>
      </c>
    </row>
    <row r="33" spans="10:20" x14ac:dyDescent="0.2">
      <c r="J33" s="14" t="s">
        <v>431</v>
      </c>
      <c r="P33" s="14" t="s">
        <v>367</v>
      </c>
      <c r="Q33" s="14" t="s">
        <v>368</v>
      </c>
    </row>
    <row r="34" spans="10:20" x14ac:dyDescent="0.2">
      <c r="J34" s="14" t="s">
        <v>432</v>
      </c>
      <c r="P34" s="14" t="s">
        <v>369</v>
      </c>
      <c r="Q34" s="14" t="s">
        <v>370</v>
      </c>
    </row>
    <row r="35" spans="10:20" x14ac:dyDescent="0.2">
      <c r="P35" s="14" t="s">
        <v>371</v>
      </c>
      <c r="Q35" s="14" t="s">
        <v>372</v>
      </c>
    </row>
    <row r="36" spans="10:20" x14ac:dyDescent="0.2">
      <c r="J36" s="14" t="s">
        <v>433</v>
      </c>
      <c r="P36" s="14" t="s">
        <v>373</v>
      </c>
      <c r="Q36" s="14" t="s">
        <v>374</v>
      </c>
    </row>
    <row r="37" spans="10:20" x14ac:dyDescent="0.2">
      <c r="J37" s="14" t="s">
        <v>434</v>
      </c>
      <c r="P37" s="14" t="s">
        <v>375</v>
      </c>
      <c r="Q37" s="14" t="s">
        <v>376</v>
      </c>
    </row>
    <row r="38" spans="10:20" x14ac:dyDescent="0.2">
      <c r="J38" s="14" t="s">
        <v>435</v>
      </c>
    </row>
    <row r="44" spans="10:20" x14ac:dyDescent="0.2">
      <c r="J44" s="13" t="s">
        <v>436</v>
      </c>
    </row>
    <row r="47" spans="10:20" x14ac:dyDescent="0.2">
      <c r="J47" s="14" t="s">
        <v>420</v>
      </c>
      <c r="K47" s="14" t="s">
        <v>437</v>
      </c>
      <c r="L47" s="14" t="s">
        <v>438</v>
      </c>
      <c r="M47" s="14" t="s">
        <v>439</v>
      </c>
      <c r="N47" s="14" t="s">
        <v>440</v>
      </c>
      <c r="O47" s="14" t="s">
        <v>441</v>
      </c>
      <c r="P47" s="14" t="s">
        <v>442</v>
      </c>
      <c r="Q47" s="14" t="s">
        <v>443</v>
      </c>
      <c r="R47" s="14" t="s">
        <v>444</v>
      </c>
      <c r="S47" s="14" t="s">
        <v>365</v>
      </c>
      <c r="T47" s="14" t="s">
        <v>366</v>
      </c>
    </row>
    <row r="48" spans="10:20" x14ac:dyDescent="0.2">
      <c r="J48" s="14" t="s">
        <v>423</v>
      </c>
      <c r="K48" s="14" t="s">
        <v>445</v>
      </c>
      <c r="L48" s="14" t="s">
        <v>446</v>
      </c>
      <c r="M48" s="14" t="s">
        <v>447</v>
      </c>
      <c r="N48" s="14" t="s">
        <v>448</v>
      </c>
      <c r="O48" s="14" t="s">
        <v>449</v>
      </c>
      <c r="P48" s="14" t="s">
        <v>450</v>
      </c>
      <c r="Q48" s="14" t="s">
        <v>451</v>
      </c>
      <c r="R48" s="14" t="s">
        <v>452</v>
      </c>
      <c r="S48" s="14" t="s">
        <v>367</v>
      </c>
      <c r="T48" s="14" t="s">
        <v>368</v>
      </c>
    </row>
    <row r="49" spans="10:20" x14ac:dyDescent="0.2">
      <c r="J49" s="14" t="s">
        <v>431</v>
      </c>
      <c r="K49" s="14" t="s">
        <v>453</v>
      </c>
      <c r="L49" s="14" t="s">
        <v>454</v>
      </c>
      <c r="M49" s="14" t="s">
        <v>455</v>
      </c>
      <c r="N49" s="14" t="s">
        <v>456</v>
      </c>
      <c r="O49" s="14" t="s">
        <v>457</v>
      </c>
      <c r="P49" s="14" t="s">
        <v>458</v>
      </c>
      <c r="Q49" s="14" t="s">
        <v>459</v>
      </c>
      <c r="R49" s="14" t="s">
        <v>460</v>
      </c>
      <c r="S49" s="14" t="s">
        <v>369</v>
      </c>
      <c r="T49" s="14" t="s">
        <v>370</v>
      </c>
    </row>
    <row r="50" spans="10:20" x14ac:dyDescent="0.2">
      <c r="J50" s="14" t="s">
        <v>432</v>
      </c>
      <c r="K50" s="14" t="s">
        <v>461</v>
      </c>
      <c r="L50" s="14" t="s">
        <v>462</v>
      </c>
      <c r="M50" s="14" t="s">
        <v>463</v>
      </c>
      <c r="N50" s="14" t="s">
        <v>464</v>
      </c>
      <c r="O50" s="14" t="s">
        <v>465</v>
      </c>
      <c r="P50" s="14" t="s">
        <v>466</v>
      </c>
      <c r="Q50" s="14" t="s">
        <v>467</v>
      </c>
      <c r="R50" s="14" t="s">
        <v>468</v>
      </c>
      <c r="S50" s="14" t="s">
        <v>371</v>
      </c>
      <c r="T50" s="14" t="s">
        <v>372</v>
      </c>
    </row>
    <row r="51" spans="10:20" x14ac:dyDescent="0.2">
      <c r="J51" s="14" t="s">
        <v>434</v>
      </c>
      <c r="K51" s="14" t="s">
        <v>453</v>
      </c>
      <c r="L51" s="14" t="s">
        <v>454</v>
      </c>
      <c r="M51" s="14" t="s">
        <v>455</v>
      </c>
      <c r="N51" s="14" t="s">
        <v>456</v>
      </c>
      <c r="O51" s="14" t="s">
        <v>457</v>
      </c>
      <c r="P51" s="14" t="s">
        <v>458</v>
      </c>
      <c r="Q51" s="14" t="s">
        <v>459</v>
      </c>
      <c r="R51" s="14" t="s">
        <v>460</v>
      </c>
      <c r="S51" s="14" t="s">
        <v>373</v>
      </c>
      <c r="T51" s="14" t="s">
        <v>374</v>
      </c>
    </row>
    <row r="52" spans="10:20" x14ac:dyDescent="0.2">
      <c r="J52" s="14" t="s">
        <v>435</v>
      </c>
      <c r="K52" s="14" t="s">
        <v>461</v>
      </c>
      <c r="L52" s="14" t="s">
        <v>462</v>
      </c>
      <c r="M52" s="14" t="s">
        <v>463</v>
      </c>
      <c r="N52" s="14" t="s">
        <v>464</v>
      </c>
      <c r="O52" s="14" t="s">
        <v>465</v>
      </c>
      <c r="P52" s="14" t="s">
        <v>466</v>
      </c>
      <c r="Q52" s="14" t="s">
        <v>467</v>
      </c>
      <c r="R52" s="14" t="s">
        <v>468</v>
      </c>
      <c r="S52" s="14" t="s">
        <v>375</v>
      </c>
      <c r="T52" s="14" t="s">
        <v>376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6043-A798-4FB1-9521-C0B98BBC6544}">
  <dimension ref="A1:H49"/>
  <sheetViews>
    <sheetView workbookViewId="0"/>
  </sheetViews>
  <sheetFormatPr baseColWidth="10" defaultColWidth="8.83203125" defaultRowHeight="15" x14ac:dyDescent="0.2"/>
  <cols>
    <col min="2" max="2" width="12.5" bestFit="1" customWidth="1"/>
    <col min="3" max="3" width="12.5" customWidth="1"/>
    <col min="5" max="5" width="8.6640625" style="12"/>
    <col min="6" max="6" width="9.33203125" bestFit="1" customWidth="1"/>
    <col min="8" max="8" width="17.6640625" bestFit="1" customWidth="1"/>
  </cols>
  <sheetData>
    <row r="1" spans="1:8" x14ac:dyDescent="0.2">
      <c r="A1" s="6" t="s">
        <v>258</v>
      </c>
      <c r="B1" s="6" t="s">
        <v>259</v>
      </c>
      <c r="C1" s="6" t="s">
        <v>364</v>
      </c>
      <c r="D1" s="6" t="s">
        <v>260</v>
      </c>
      <c r="E1" s="11" t="s">
        <v>377</v>
      </c>
      <c r="F1" s="6" t="s">
        <v>261</v>
      </c>
      <c r="G1" s="6" t="s">
        <v>270</v>
      </c>
      <c r="H1" s="6" t="s">
        <v>271</v>
      </c>
    </row>
    <row r="2" spans="1:8" x14ac:dyDescent="0.2">
      <c r="A2" t="s">
        <v>48</v>
      </c>
      <c r="B2" t="s">
        <v>0</v>
      </c>
      <c r="C2" t="s">
        <v>366</v>
      </c>
      <c r="D2" s="5" t="s">
        <v>266</v>
      </c>
      <c r="E2" s="8" t="s">
        <v>378</v>
      </c>
      <c r="F2" s="1" t="s">
        <v>262</v>
      </c>
      <c r="G2" s="4" t="s">
        <v>268</v>
      </c>
      <c r="H2" s="7" t="s">
        <v>272</v>
      </c>
    </row>
    <row r="3" spans="1:8" x14ac:dyDescent="0.2">
      <c r="A3" t="s">
        <v>49</v>
      </c>
      <c r="B3" t="s">
        <v>1</v>
      </c>
      <c r="C3" t="s">
        <v>366</v>
      </c>
      <c r="D3" s="5" t="s">
        <v>266</v>
      </c>
      <c r="E3" s="8" t="s">
        <v>378</v>
      </c>
      <c r="F3" s="1" t="s">
        <v>263</v>
      </c>
      <c r="G3" s="4" t="s">
        <v>268</v>
      </c>
      <c r="H3" s="8" t="s">
        <v>273</v>
      </c>
    </row>
    <row r="4" spans="1:8" x14ac:dyDescent="0.2">
      <c r="A4" t="s">
        <v>50</v>
      </c>
      <c r="B4" t="s">
        <v>2</v>
      </c>
      <c r="C4" t="s">
        <v>366</v>
      </c>
      <c r="D4" s="5" t="s">
        <v>266</v>
      </c>
      <c r="E4" s="8" t="s">
        <v>378</v>
      </c>
      <c r="F4" s="1" t="s">
        <v>263</v>
      </c>
      <c r="G4" s="4" t="s">
        <v>268</v>
      </c>
      <c r="H4" s="9" t="s">
        <v>275</v>
      </c>
    </row>
    <row r="5" spans="1:8" x14ac:dyDescent="0.2">
      <c r="A5" t="s">
        <v>51</v>
      </c>
      <c r="B5" t="s">
        <v>3</v>
      </c>
      <c r="C5" t="s">
        <v>366</v>
      </c>
      <c r="D5" s="5" t="s">
        <v>266</v>
      </c>
      <c r="E5" s="8" t="s">
        <v>378</v>
      </c>
      <c r="F5" s="1" t="s">
        <v>263</v>
      </c>
      <c r="G5" s="4" t="s">
        <v>268</v>
      </c>
      <c r="H5" s="10" t="s">
        <v>274</v>
      </c>
    </row>
    <row r="6" spans="1:8" x14ac:dyDescent="0.2">
      <c r="A6" t="s">
        <v>52</v>
      </c>
      <c r="B6" t="s">
        <v>4</v>
      </c>
      <c r="C6" t="s">
        <v>366</v>
      </c>
      <c r="D6" s="5" t="s">
        <v>266</v>
      </c>
      <c r="E6" s="8" t="s">
        <v>378</v>
      </c>
      <c r="F6" s="2" t="s">
        <v>264</v>
      </c>
      <c r="G6" s="4" t="s">
        <v>268</v>
      </c>
      <c r="H6" s="7" t="s">
        <v>272</v>
      </c>
    </row>
    <row r="7" spans="1:8" x14ac:dyDescent="0.2">
      <c r="A7" t="s">
        <v>53</v>
      </c>
      <c r="B7" t="s">
        <v>5</v>
      </c>
      <c r="C7" t="s">
        <v>366</v>
      </c>
      <c r="D7" s="5" t="s">
        <v>266</v>
      </c>
      <c r="E7" s="8" t="s">
        <v>378</v>
      </c>
      <c r="F7" s="2" t="s">
        <v>265</v>
      </c>
      <c r="G7" s="4" t="s">
        <v>268</v>
      </c>
      <c r="H7" s="8" t="s">
        <v>273</v>
      </c>
    </row>
    <row r="8" spans="1:8" x14ac:dyDescent="0.2">
      <c r="A8" t="s">
        <v>54</v>
      </c>
      <c r="B8" t="s">
        <v>6</v>
      </c>
      <c r="C8" t="s">
        <v>366</v>
      </c>
      <c r="D8" s="5" t="s">
        <v>266</v>
      </c>
      <c r="E8" s="8" t="s">
        <v>378</v>
      </c>
      <c r="F8" s="2" t="s">
        <v>265</v>
      </c>
      <c r="G8" s="4" t="s">
        <v>268</v>
      </c>
      <c r="H8" s="9" t="s">
        <v>275</v>
      </c>
    </row>
    <row r="9" spans="1:8" x14ac:dyDescent="0.2">
      <c r="A9" t="s">
        <v>55</v>
      </c>
      <c r="B9" t="s">
        <v>7</v>
      </c>
      <c r="C9" t="s">
        <v>366</v>
      </c>
      <c r="D9" s="5" t="s">
        <v>266</v>
      </c>
      <c r="E9" s="8" t="s">
        <v>378</v>
      </c>
      <c r="F9" s="2" t="s">
        <v>265</v>
      </c>
      <c r="G9" s="4" t="s">
        <v>268</v>
      </c>
      <c r="H9" s="10" t="s">
        <v>274</v>
      </c>
    </row>
    <row r="10" spans="1:8" x14ac:dyDescent="0.2">
      <c r="A10" t="s">
        <v>56</v>
      </c>
      <c r="B10" t="s">
        <v>8</v>
      </c>
      <c r="C10" t="s">
        <v>368</v>
      </c>
      <c r="D10" t="s">
        <v>267</v>
      </c>
      <c r="E10" s="3" t="s">
        <v>379</v>
      </c>
      <c r="F10" s="1" t="s">
        <v>262</v>
      </c>
      <c r="G10" s="4" t="s">
        <v>268</v>
      </c>
      <c r="H10" s="7" t="s">
        <v>272</v>
      </c>
    </row>
    <row r="11" spans="1:8" x14ac:dyDescent="0.2">
      <c r="A11" t="s">
        <v>57</v>
      </c>
      <c r="B11" t="s">
        <v>9</v>
      </c>
      <c r="C11" t="s">
        <v>368</v>
      </c>
      <c r="D11" t="s">
        <v>267</v>
      </c>
      <c r="E11" s="3" t="s">
        <v>379</v>
      </c>
      <c r="F11" s="1" t="s">
        <v>263</v>
      </c>
      <c r="G11" s="4" t="s">
        <v>268</v>
      </c>
      <c r="H11" s="8" t="s">
        <v>273</v>
      </c>
    </row>
    <row r="12" spans="1:8" x14ac:dyDescent="0.2">
      <c r="A12" t="s">
        <v>58</v>
      </c>
      <c r="B12" t="s">
        <v>10</v>
      </c>
      <c r="C12" t="s">
        <v>368</v>
      </c>
      <c r="D12" t="s">
        <v>267</v>
      </c>
      <c r="E12" s="3" t="s">
        <v>379</v>
      </c>
      <c r="F12" s="1" t="s">
        <v>263</v>
      </c>
      <c r="G12" s="4" t="s">
        <v>268</v>
      </c>
      <c r="H12" s="9" t="s">
        <v>275</v>
      </c>
    </row>
    <row r="13" spans="1:8" x14ac:dyDescent="0.2">
      <c r="A13" t="s">
        <v>59</v>
      </c>
      <c r="B13" t="s">
        <v>11</v>
      </c>
      <c r="C13" t="s">
        <v>368</v>
      </c>
      <c r="D13" t="s">
        <v>267</v>
      </c>
      <c r="E13" s="3" t="s">
        <v>379</v>
      </c>
      <c r="F13" s="1" t="s">
        <v>263</v>
      </c>
      <c r="G13" s="4" t="s">
        <v>268</v>
      </c>
      <c r="H13" s="10" t="s">
        <v>274</v>
      </c>
    </row>
    <row r="14" spans="1:8" x14ac:dyDescent="0.2">
      <c r="A14" t="s">
        <v>60</v>
      </c>
      <c r="B14" t="s">
        <v>12</v>
      </c>
      <c r="C14" t="s">
        <v>368</v>
      </c>
      <c r="D14" t="s">
        <v>267</v>
      </c>
      <c r="E14" s="3" t="s">
        <v>379</v>
      </c>
      <c r="F14" s="2" t="s">
        <v>264</v>
      </c>
      <c r="G14" s="4" t="s">
        <v>268</v>
      </c>
      <c r="H14" s="7" t="s">
        <v>272</v>
      </c>
    </row>
    <row r="15" spans="1:8" x14ac:dyDescent="0.2">
      <c r="A15" t="s">
        <v>61</v>
      </c>
      <c r="B15" t="s">
        <v>13</v>
      </c>
      <c r="C15" t="s">
        <v>368</v>
      </c>
      <c r="D15" t="s">
        <v>267</v>
      </c>
      <c r="E15" s="3" t="s">
        <v>379</v>
      </c>
      <c r="F15" s="2" t="s">
        <v>265</v>
      </c>
      <c r="G15" s="4" t="s">
        <v>268</v>
      </c>
      <c r="H15" s="8" t="s">
        <v>273</v>
      </c>
    </row>
    <row r="16" spans="1:8" x14ac:dyDescent="0.2">
      <c r="A16" t="s">
        <v>62</v>
      </c>
      <c r="B16" t="s">
        <v>14</v>
      </c>
      <c r="C16" t="s">
        <v>368</v>
      </c>
      <c r="D16" t="s">
        <v>267</v>
      </c>
      <c r="E16" s="3" t="s">
        <v>379</v>
      </c>
      <c r="F16" s="2" t="s">
        <v>265</v>
      </c>
      <c r="G16" s="4" t="s">
        <v>268</v>
      </c>
      <c r="H16" s="9" t="s">
        <v>275</v>
      </c>
    </row>
    <row r="17" spans="1:8" x14ac:dyDescent="0.2">
      <c r="A17" t="s">
        <v>63</v>
      </c>
      <c r="B17" t="s">
        <v>15</v>
      </c>
      <c r="C17" t="s">
        <v>368</v>
      </c>
      <c r="D17" t="s">
        <v>267</v>
      </c>
      <c r="E17" s="3" t="s">
        <v>379</v>
      </c>
      <c r="F17" s="2" t="s">
        <v>265</v>
      </c>
      <c r="G17" s="4" t="s">
        <v>268</v>
      </c>
      <c r="H17" s="10" t="s">
        <v>274</v>
      </c>
    </row>
    <row r="18" spans="1:8" x14ac:dyDescent="0.2">
      <c r="A18" t="s">
        <v>64</v>
      </c>
      <c r="B18" t="s">
        <v>16</v>
      </c>
      <c r="C18" t="s">
        <v>370</v>
      </c>
      <c r="D18" s="5" t="s">
        <v>266</v>
      </c>
      <c r="E18" s="8" t="s">
        <v>378</v>
      </c>
      <c r="F18" s="1" t="s">
        <v>262</v>
      </c>
      <c r="G18" s="3" t="s">
        <v>269</v>
      </c>
      <c r="H18" s="7" t="s">
        <v>272</v>
      </c>
    </row>
    <row r="19" spans="1:8" x14ac:dyDescent="0.2">
      <c r="A19" t="s">
        <v>65</v>
      </c>
      <c r="B19" t="s">
        <v>17</v>
      </c>
      <c r="C19" t="s">
        <v>370</v>
      </c>
      <c r="D19" s="5" t="s">
        <v>266</v>
      </c>
      <c r="E19" s="8" t="s">
        <v>378</v>
      </c>
      <c r="F19" s="1" t="s">
        <v>263</v>
      </c>
      <c r="G19" s="3" t="s">
        <v>269</v>
      </c>
      <c r="H19" s="8" t="s">
        <v>273</v>
      </c>
    </row>
    <row r="20" spans="1:8" x14ac:dyDescent="0.2">
      <c r="A20" t="s">
        <v>66</v>
      </c>
      <c r="B20" t="s">
        <v>18</v>
      </c>
      <c r="C20" t="s">
        <v>370</v>
      </c>
      <c r="D20" s="5" t="s">
        <v>266</v>
      </c>
      <c r="E20" s="8" t="s">
        <v>378</v>
      </c>
      <c r="F20" s="1" t="s">
        <v>263</v>
      </c>
      <c r="G20" s="3" t="s">
        <v>269</v>
      </c>
      <c r="H20" s="9" t="s">
        <v>275</v>
      </c>
    </row>
    <row r="21" spans="1:8" x14ac:dyDescent="0.2">
      <c r="A21" t="s">
        <v>67</v>
      </c>
      <c r="B21" t="s">
        <v>19</v>
      </c>
      <c r="C21" t="s">
        <v>370</v>
      </c>
      <c r="D21" s="5" t="s">
        <v>266</v>
      </c>
      <c r="E21" s="8" t="s">
        <v>378</v>
      </c>
      <c r="F21" s="1" t="s">
        <v>263</v>
      </c>
      <c r="G21" s="3" t="s">
        <v>269</v>
      </c>
      <c r="H21" s="10" t="s">
        <v>274</v>
      </c>
    </row>
    <row r="22" spans="1:8" x14ac:dyDescent="0.2">
      <c r="A22" t="s">
        <v>68</v>
      </c>
      <c r="B22" t="s">
        <v>20</v>
      </c>
      <c r="C22" t="s">
        <v>370</v>
      </c>
      <c r="D22" s="5" t="s">
        <v>266</v>
      </c>
      <c r="E22" s="8" t="s">
        <v>378</v>
      </c>
      <c r="F22" s="2" t="s">
        <v>264</v>
      </c>
      <c r="G22" s="3" t="s">
        <v>269</v>
      </c>
      <c r="H22" s="7" t="s">
        <v>272</v>
      </c>
    </row>
    <row r="23" spans="1:8" x14ac:dyDescent="0.2">
      <c r="A23" t="s">
        <v>69</v>
      </c>
      <c r="B23" t="s">
        <v>21</v>
      </c>
      <c r="C23" t="s">
        <v>370</v>
      </c>
      <c r="D23" s="5" t="s">
        <v>266</v>
      </c>
      <c r="E23" s="8" t="s">
        <v>378</v>
      </c>
      <c r="F23" s="2" t="s">
        <v>265</v>
      </c>
      <c r="G23" s="3" t="s">
        <v>269</v>
      </c>
      <c r="H23" s="8" t="s">
        <v>273</v>
      </c>
    </row>
    <row r="24" spans="1:8" x14ac:dyDescent="0.2">
      <c r="A24" t="s">
        <v>70</v>
      </c>
      <c r="B24" t="s">
        <v>22</v>
      </c>
      <c r="C24" t="s">
        <v>370</v>
      </c>
      <c r="D24" s="5" t="s">
        <v>266</v>
      </c>
      <c r="E24" s="8" t="s">
        <v>378</v>
      </c>
      <c r="F24" s="2" t="s">
        <v>265</v>
      </c>
      <c r="G24" s="3" t="s">
        <v>269</v>
      </c>
      <c r="H24" s="9" t="s">
        <v>275</v>
      </c>
    </row>
    <row r="25" spans="1:8" x14ac:dyDescent="0.2">
      <c r="A25" t="s">
        <v>71</v>
      </c>
      <c r="B25" t="s">
        <v>23</v>
      </c>
      <c r="C25" t="s">
        <v>370</v>
      </c>
      <c r="D25" s="5" t="s">
        <v>266</v>
      </c>
      <c r="E25" s="8" t="s">
        <v>378</v>
      </c>
      <c r="F25" s="2" t="s">
        <v>265</v>
      </c>
      <c r="G25" s="3" t="s">
        <v>269</v>
      </c>
      <c r="H25" s="10" t="s">
        <v>274</v>
      </c>
    </row>
    <row r="26" spans="1:8" x14ac:dyDescent="0.2">
      <c r="A26" s="2" t="s">
        <v>72</v>
      </c>
      <c r="B26" t="s">
        <v>24</v>
      </c>
      <c r="C26" t="s">
        <v>372</v>
      </c>
      <c r="D26" t="s">
        <v>267</v>
      </c>
      <c r="E26" s="3" t="s">
        <v>379</v>
      </c>
      <c r="F26" s="2" t="s">
        <v>264</v>
      </c>
      <c r="G26" s="3" t="s">
        <v>269</v>
      </c>
      <c r="H26" s="7" t="s">
        <v>272</v>
      </c>
    </row>
    <row r="27" spans="1:8" x14ac:dyDescent="0.2">
      <c r="A27" s="2" t="s">
        <v>73</v>
      </c>
      <c r="B27" t="s">
        <v>25</v>
      </c>
      <c r="C27" t="s">
        <v>372</v>
      </c>
      <c r="D27" t="s">
        <v>267</v>
      </c>
      <c r="E27" s="3" t="s">
        <v>379</v>
      </c>
      <c r="F27" s="2" t="s">
        <v>265</v>
      </c>
      <c r="G27" s="3" t="s">
        <v>269</v>
      </c>
      <c r="H27" s="8" t="s">
        <v>273</v>
      </c>
    </row>
    <row r="28" spans="1:8" x14ac:dyDescent="0.2">
      <c r="A28" s="2" t="s">
        <v>74</v>
      </c>
      <c r="B28" t="s">
        <v>26</v>
      </c>
      <c r="C28" t="s">
        <v>372</v>
      </c>
      <c r="D28" t="s">
        <v>267</v>
      </c>
      <c r="E28" s="3" t="s">
        <v>379</v>
      </c>
      <c r="F28" s="2" t="s">
        <v>265</v>
      </c>
      <c r="G28" s="3" t="s">
        <v>269</v>
      </c>
      <c r="H28" s="9" t="s">
        <v>275</v>
      </c>
    </row>
    <row r="29" spans="1:8" x14ac:dyDescent="0.2">
      <c r="A29" s="2" t="s">
        <v>75</v>
      </c>
      <c r="B29" t="s">
        <v>27</v>
      </c>
      <c r="C29" t="s">
        <v>372</v>
      </c>
      <c r="D29" t="s">
        <v>267</v>
      </c>
      <c r="E29" s="3" t="s">
        <v>379</v>
      </c>
      <c r="F29" s="2" t="s">
        <v>265</v>
      </c>
      <c r="G29" s="3" t="s">
        <v>269</v>
      </c>
      <c r="H29" s="10" t="s">
        <v>274</v>
      </c>
    </row>
    <row r="30" spans="1:8" x14ac:dyDescent="0.2">
      <c r="A30" t="s">
        <v>76</v>
      </c>
      <c r="B30" t="s">
        <v>28</v>
      </c>
      <c r="C30" t="s">
        <v>372</v>
      </c>
      <c r="D30" t="s">
        <v>267</v>
      </c>
      <c r="E30" s="3" t="s">
        <v>379</v>
      </c>
      <c r="F30" s="1" t="s">
        <v>262</v>
      </c>
      <c r="G30" s="3" t="s">
        <v>269</v>
      </c>
      <c r="H30" s="7" t="s">
        <v>272</v>
      </c>
    </row>
    <row r="31" spans="1:8" x14ac:dyDescent="0.2">
      <c r="A31" t="s">
        <v>77</v>
      </c>
      <c r="B31" t="s">
        <v>29</v>
      </c>
      <c r="C31" t="s">
        <v>372</v>
      </c>
      <c r="D31" t="s">
        <v>267</v>
      </c>
      <c r="E31" s="3" t="s">
        <v>379</v>
      </c>
      <c r="F31" s="1" t="s">
        <v>263</v>
      </c>
      <c r="G31" s="3" t="s">
        <v>269</v>
      </c>
      <c r="H31" s="8" t="s">
        <v>273</v>
      </c>
    </row>
    <row r="32" spans="1:8" x14ac:dyDescent="0.2">
      <c r="A32" t="s">
        <v>78</v>
      </c>
      <c r="B32" t="s">
        <v>30</v>
      </c>
      <c r="C32" t="s">
        <v>372</v>
      </c>
      <c r="D32" t="s">
        <v>267</v>
      </c>
      <c r="E32" s="3" t="s">
        <v>379</v>
      </c>
      <c r="F32" s="1" t="s">
        <v>263</v>
      </c>
      <c r="G32" s="3" t="s">
        <v>269</v>
      </c>
      <c r="H32" s="9" t="s">
        <v>275</v>
      </c>
    </row>
    <row r="33" spans="1:8" x14ac:dyDescent="0.2">
      <c r="A33" t="s">
        <v>79</v>
      </c>
      <c r="B33" t="s">
        <v>31</v>
      </c>
      <c r="C33" t="s">
        <v>372</v>
      </c>
      <c r="D33" t="s">
        <v>267</v>
      </c>
      <c r="E33" s="3" t="s">
        <v>379</v>
      </c>
      <c r="F33" s="1" t="s">
        <v>263</v>
      </c>
      <c r="G33" s="3" t="s">
        <v>269</v>
      </c>
      <c r="H33" s="10" t="s">
        <v>274</v>
      </c>
    </row>
    <row r="34" spans="1:8" x14ac:dyDescent="0.2">
      <c r="A34" t="s">
        <v>80</v>
      </c>
      <c r="B34" t="s">
        <v>32</v>
      </c>
      <c r="C34" t="s">
        <v>374</v>
      </c>
      <c r="D34" s="5" t="s">
        <v>266</v>
      </c>
      <c r="E34" s="8" t="s">
        <v>378</v>
      </c>
      <c r="F34" s="1" t="s">
        <v>262</v>
      </c>
      <c r="G34" s="3" t="s">
        <v>269</v>
      </c>
      <c r="H34" s="7" t="s">
        <v>272</v>
      </c>
    </row>
    <row r="35" spans="1:8" x14ac:dyDescent="0.2">
      <c r="A35" t="s">
        <v>81</v>
      </c>
      <c r="B35" t="s">
        <v>33</v>
      </c>
      <c r="C35" t="s">
        <v>374</v>
      </c>
      <c r="D35" s="5" t="s">
        <v>266</v>
      </c>
      <c r="E35" s="8" t="s">
        <v>378</v>
      </c>
      <c r="F35" s="1" t="s">
        <v>263</v>
      </c>
      <c r="G35" s="3" t="s">
        <v>269</v>
      </c>
      <c r="H35" s="8" t="s">
        <v>273</v>
      </c>
    </row>
    <row r="36" spans="1:8" x14ac:dyDescent="0.2">
      <c r="A36" t="s">
        <v>82</v>
      </c>
      <c r="B36" t="s">
        <v>34</v>
      </c>
      <c r="C36" t="s">
        <v>374</v>
      </c>
      <c r="D36" s="5" t="s">
        <v>266</v>
      </c>
      <c r="E36" s="8" t="s">
        <v>378</v>
      </c>
      <c r="F36" s="1" t="s">
        <v>263</v>
      </c>
      <c r="G36" s="3" t="s">
        <v>269</v>
      </c>
      <c r="H36" s="9" t="s">
        <v>275</v>
      </c>
    </row>
    <row r="37" spans="1:8" x14ac:dyDescent="0.2">
      <c r="A37" t="s">
        <v>83</v>
      </c>
      <c r="B37" t="s">
        <v>35</v>
      </c>
      <c r="C37" t="s">
        <v>374</v>
      </c>
      <c r="D37" s="5" t="s">
        <v>266</v>
      </c>
      <c r="E37" s="8" t="s">
        <v>378</v>
      </c>
      <c r="F37" s="1" t="s">
        <v>263</v>
      </c>
      <c r="G37" s="3" t="s">
        <v>269</v>
      </c>
      <c r="H37" s="10" t="s">
        <v>274</v>
      </c>
    </row>
    <row r="38" spans="1:8" x14ac:dyDescent="0.2">
      <c r="A38" t="s">
        <v>84</v>
      </c>
      <c r="B38" t="s">
        <v>36</v>
      </c>
      <c r="C38" t="s">
        <v>374</v>
      </c>
      <c r="D38" s="5" t="s">
        <v>266</v>
      </c>
      <c r="E38" s="8" t="s">
        <v>378</v>
      </c>
      <c r="F38" s="2" t="s">
        <v>264</v>
      </c>
      <c r="G38" s="3" t="s">
        <v>269</v>
      </c>
      <c r="H38" s="7" t="s">
        <v>272</v>
      </c>
    </row>
    <row r="39" spans="1:8" x14ac:dyDescent="0.2">
      <c r="A39" t="s">
        <v>85</v>
      </c>
      <c r="B39" t="s">
        <v>37</v>
      </c>
      <c r="C39" t="s">
        <v>374</v>
      </c>
      <c r="D39" s="5" t="s">
        <v>266</v>
      </c>
      <c r="E39" s="8" t="s">
        <v>378</v>
      </c>
      <c r="F39" s="2" t="s">
        <v>265</v>
      </c>
      <c r="G39" s="3" t="s">
        <v>269</v>
      </c>
      <c r="H39" s="8" t="s">
        <v>273</v>
      </c>
    </row>
    <row r="40" spans="1:8" x14ac:dyDescent="0.2">
      <c r="A40" t="s">
        <v>86</v>
      </c>
      <c r="B40" t="s">
        <v>38</v>
      </c>
      <c r="C40" t="s">
        <v>374</v>
      </c>
      <c r="D40" s="5" t="s">
        <v>266</v>
      </c>
      <c r="E40" s="8" t="s">
        <v>378</v>
      </c>
      <c r="F40" s="2" t="s">
        <v>265</v>
      </c>
      <c r="G40" s="3" t="s">
        <v>269</v>
      </c>
      <c r="H40" s="9" t="s">
        <v>275</v>
      </c>
    </row>
    <row r="41" spans="1:8" x14ac:dyDescent="0.2">
      <c r="A41" t="s">
        <v>87</v>
      </c>
      <c r="B41" t="s">
        <v>39</v>
      </c>
      <c r="C41" t="s">
        <v>374</v>
      </c>
      <c r="D41" s="5" t="s">
        <v>266</v>
      </c>
      <c r="E41" s="8" t="s">
        <v>378</v>
      </c>
      <c r="F41" s="2" t="s">
        <v>265</v>
      </c>
      <c r="G41" s="3" t="s">
        <v>269</v>
      </c>
      <c r="H41" s="10" t="s">
        <v>274</v>
      </c>
    </row>
    <row r="42" spans="1:8" x14ac:dyDescent="0.2">
      <c r="A42" s="2" t="s">
        <v>88</v>
      </c>
      <c r="B42" t="s">
        <v>40</v>
      </c>
      <c r="C42" t="s">
        <v>376</v>
      </c>
      <c r="D42" t="s">
        <v>267</v>
      </c>
      <c r="E42" s="3" t="s">
        <v>379</v>
      </c>
      <c r="F42" s="2" t="s">
        <v>264</v>
      </c>
      <c r="G42" s="3" t="s">
        <v>269</v>
      </c>
      <c r="H42" s="7" t="s">
        <v>272</v>
      </c>
    </row>
    <row r="43" spans="1:8" x14ac:dyDescent="0.2">
      <c r="A43" s="2" t="s">
        <v>89</v>
      </c>
      <c r="B43" t="s">
        <v>41</v>
      </c>
      <c r="C43" t="s">
        <v>376</v>
      </c>
      <c r="D43" t="s">
        <v>267</v>
      </c>
      <c r="E43" s="3" t="s">
        <v>379</v>
      </c>
      <c r="F43" s="2" t="s">
        <v>265</v>
      </c>
      <c r="G43" s="3" t="s">
        <v>269</v>
      </c>
      <c r="H43" s="8" t="s">
        <v>273</v>
      </c>
    </row>
    <row r="44" spans="1:8" x14ac:dyDescent="0.2">
      <c r="A44" s="2" t="s">
        <v>90</v>
      </c>
      <c r="B44" t="s">
        <v>42</v>
      </c>
      <c r="C44" t="s">
        <v>376</v>
      </c>
      <c r="D44" t="s">
        <v>267</v>
      </c>
      <c r="E44" s="3" t="s">
        <v>379</v>
      </c>
      <c r="F44" s="2" t="s">
        <v>265</v>
      </c>
      <c r="G44" s="3" t="s">
        <v>269</v>
      </c>
      <c r="H44" s="9" t="s">
        <v>275</v>
      </c>
    </row>
    <row r="45" spans="1:8" x14ac:dyDescent="0.2">
      <c r="A45" s="2" t="s">
        <v>91</v>
      </c>
      <c r="B45" t="s">
        <v>43</v>
      </c>
      <c r="C45" t="s">
        <v>376</v>
      </c>
      <c r="D45" t="s">
        <v>267</v>
      </c>
      <c r="E45" s="3" t="s">
        <v>379</v>
      </c>
      <c r="F45" s="2" t="s">
        <v>265</v>
      </c>
      <c r="G45" s="3" t="s">
        <v>269</v>
      </c>
      <c r="H45" s="10" t="s">
        <v>274</v>
      </c>
    </row>
    <row r="46" spans="1:8" x14ac:dyDescent="0.2">
      <c r="A46" t="s">
        <v>92</v>
      </c>
      <c r="B46" t="s">
        <v>44</v>
      </c>
      <c r="C46" t="s">
        <v>376</v>
      </c>
      <c r="D46" t="s">
        <v>267</v>
      </c>
      <c r="E46" s="3" t="s">
        <v>379</v>
      </c>
      <c r="F46" s="1" t="s">
        <v>262</v>
      </c>
      <c r="G46" s="3" t="s">
        <v>269</v>
      </c>
      <c r="H46" s="7" t="s">
        <v>272</v>
      </c>
    </row>
    <row r="47" spans="1:8" x14ac:dyDescent="0.2">
      <c r="A47" t="s">
        <v>93</v>
      </c>
      <c r="B47" t="s">
        <v>45</v>
      </c>
      <c r="C47" t="s">
        <v>376</v>
      </c>
      <c r="D47" t="s">
        <v>267</v>
      </c>
      <c r="E47" s="3" t="s">
        <v>379</v>
      </c>
      <c r="F47" s="1" t="s">
        <v>263</v>
      </c>
      <c r="G47" s="3" t="s">
        <v>269</v>
      </c>
      <c r="H47" s="8" t="s">
        <v>273</v>
      </c>
    </row>
    <row r="48" spans="1:8" x14ac:dyDescent="0.2">
      <c r="A48" t="s">
        <v>94</v>
      </c>
      <c r="B48" t="s">
        <v>46</v>
      </c>
      <c r="C48" t="s">
        <v>376</v>
      </c>
      <c r="D48" t="s">
        <v>267</v>
      </c>
      <c r="E48" s="3" t="s">
        <v>379</v>
      </c>
      <c r="F48" s="1" t="s">
        <v>263</v>
      </c>
      <c r="G48" s="3" t="s">
        <v>269</v>
      </c>
      <c r="H48" s="9" t="s">
        <v>275</v>
      </c>
    </row>
    <row r="49" spans="1:8" x14ac:dyDescent="0.2">
      <c r="A49" t="s">
        <v>95</v>
      </c>
      <c r="B49" t="s">
        <v>47</v>
      </c>
      <c r="C49" t="s">
        <v>376</v>
      </c>
      <c r="D49" t="s">
        <v>267</v>
      </c>
      <c r="E49" s="3" t="s">
        <v>379</v>
      </c>
      <c r="F49" s="1" t="s">
        <v>263</v>
      </c>
      <c r="G49" s="3" t="s">
        <v>269</v>
      </c>
      <c r="H49" s="10" t="s">
        <v>274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D532-7C3B-470E-BCC7-566187733864}">
  <dimension ref="A1:FG17"/>
  <sheetViews>
    <sheetView workbookViewId="0">
      <selection activeCell="C8" sqref="C8"/>
    </sheetView>
  </sheetViews>
  <sheetFormatPr baseColWidth="10" defaultColWidth="8.83203125" defaultRowHeight="15" x14ac:dyDescent="0.2"/>
  <sheetData>
    <row r="1" spans="1:163" x14ac:dyDescent="0.2">
      <c r="A1" s="14" t="s">
        <v>96</v>
      </c>
      <c r="B1" s="14" t="s">
        <v>363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  <c r="K1" s="14" t="s">
        <v>105</v>
      </c>
      <c r="L1" s="14" t="s">
        <v>106</v>
      </c>
      <c r="M1" s="14" t="s">
        <v>107</v>
      </c>
      <c r="N1" s="14" t="s">
        <v>108</v>
      </c>
      <c r="O1" s="14" t="s">
        <v>109</v>
      </c>
      <c r="P1" s="14" t="s">
        <v>110</v>
      </c>
      <c r="Q1" s="14" t="s">
        <v>111</v>
      </c>
      <c r="R1" s="14" t="s">
        <v>112</v>
      </c>
      <c r="S1" s="14" t="s">
        <v>113</v>
      </c>
      <c r="T1" s="14" t="s">
        <v>114</v>
      </c>
      <c r="U1" s="14" t="s">
        <v>115</v>
      </c>
      <c r="V1" s="14" t="s">
        <v>116</v>
      </c>
      <c r="W1" s="14" t="s">
        <v>117</v>
      </c>
      <c r="X1" s="14" t="s">
        <v>118</v>
      </c>
      <c r="Y1" s="14" t="s">
        <v>119</v>
      </c>
      <c r="Z1" s="14" t="s">
        <v>120</v>
      </c>
      <c r="AA1" s="14" t="s">
        <v>121</v>
      </c>
      <c r="AB1" s="14" t="s">
        <v>122</v>
      </c>
      <c r="AC1" s="14" t="s">
        <v>123</v>
      </c>
      <c r="AD1" s="14" t="s">
        <v>124</v>
      </c>
      <c r="AE1" s="14" t="s">
        <v>125</v>
      </c>
      <c r="AF1" s="14" t="s">
        <v>126</v>
      </c>
      <c r="AG1" s="14" t="s">
        <v>127</v>
      </c>
      <c r="AH1" s="14" t="s">
        <v>128</v>
      </c>
      <c r="AI1" s="14" t="s">
        <v>129</v>
      </c>
      <c r="AJ1" s="14" t="s">
        <v>130</v>
      </c>
      <c r="AK1" s="14" t="s">
        <v>131</v>
      </c>
      <c r="AL1" s="14" t="s">
        <v>132</v>
      </c>
      <c r="AM1" s="14" t="s">
        <v>133</v>
      </c>
      <c r="AN1" s="14" t="s">
        <v>134</v>
      </c>
      <c r="AO1" s="14" t="s">
        <v>135</v>
      </c>
      <c r="AP1" s="14" t="s">
        <v>136</v>
      </c>
      <c r="AQ1" s="14" t="s">
        <v>137</v>
      </c>
      <c r="AR1" s="14" t="s">
        <v>138</v>
      </c>
      <c r="AS1" s="14" t="s">
        <v>139</v>
      </c>
      <c r="AT1" s="14" t="s">
        <v>140</v>
      </c>
      <c r="AU1" s="14" t="s">
        <v>141</v>
      </c>
      <c r="AV1" s="14" t="s">
        <v>142</v>
      </c>
      <c r="AW1" s="14" t="s">
        <v>143</v>
      </c>
      <c r="AX1" s="14" t="s">
        <v>144</v>
      </c>
      <c r="AY1" s="14" t="s">
        <v>145</v>
      </c>
      <c r="AZ1" s="14" t="s">
        <v>146</v>
      </c>
      <c r="BA1" s="14" t="s">
        <v>147</v>
      </c>
      <c r="BB1" s="14" t="s">
        <v>148</v>
      </c>
      <c r="BC1" s="14" t="s">
        <v>149</v>
      </c>
      <c r="BD1" s="14" t="s">
        <v>150</v>
      </c>
      <c r="BE1" s="14" t="s">
        <v>151</v>
      </c>
      <c r="BF1" s="14" t="s">
        <v>152</v>
      </c>
      <c r="BG1" s="14" t="s">
        <v>153</v>
      </c>
      <c r="BH1" s="14" t="s">
        <v>154</v>
      </c>
      <c r="BI1" s="14" t="s">
        <v>155</v>
      </c>
      <c r="BJ1" s="14" t="s">
        <v>156</v>
      </c>
      <c r="BK1" s="14" t="s">
        <v>157</v>
      </c>
      <c r="BL1" s="14" t="s">
        <v>158</v>
      </c>
      <c r="BM1" s="14" t="s">
        <v>159</v>
      </c>
      <c r="BN1" s="14" t="s">
        <v>160</v>
      </c>
      <c r="BO1" s="14" t="s">
        <v>161</v>
      </c>
      <c r="BP1" s="14" t="s">
        <v>162</v>
      </c>
      <c r="BQ1" s="14" t="s">
        <v>163</v>
      </c>
      <c r="BR1" s="14" t="s">
        <v>164</v>
      </c>
      <c r="BS1" s="14" t="s">
        <v>165</v>
      </c>
      <c r="BT1" s="14" t="s">
        <v>166</v>
      </c>
      <c r="BU1" s="14" t="s">
        <v>167</v>
      </c>
      <c r="BV1" s="14" t="s">
        <v>168</v>
      </c>
      <c r="BW1" s="14" t="s">
        <v>169</v>
      </c>
      <c r="BX1" s="14" t="s">
        <v>170</v>
      </c>
      <c r="BY1" s="14" t="s">
        <v>171</v>
      </c>
      <c r="BZ1" s="14" t="s">
        <v>172</v>
      </c>
      <c r="CA1" s="14" t="s">
        <v>173</v>
      </c>
      <c r="CB1" s="14" t="s">
        <v>174</v>
      </c>
      <c r="CC1" s="14" t="s">
        <v>175</v>
      </c>
      <c r="CD1" s="14" t="s">
        <v>176</v>
      </c>
      <c r="CE1" s="14" t="s">
        <v>177</v>
      </c>
      <c r="CF1" s="14" t="s">
        <v>178</v>
      </c>
      <c r="CG1" s="14" t="s">
        <v>179</v>
      </c>
      <c r="CH1" s="14" t="s">
        <v>180</v>
      </c>
      <c r="CI1" s="14" t="s">
        <v>181</v>
      </c>
      <c r="CJ1" s="14" t="s">
        <v>182</v>
      </c>
      <c r="CK1" s="14" t="s">
        <v>183</v>
      </c>
      <c r="CL1" s="14" t="s">
        <v>184</v>
      </c>
      <c r="CM1" s="14" t="s">
        <v>185</v>
      </c>
      <c r="CN1" s="14" t="s">
        <v>186</v>
      </c>
      <c r="CO1" s="14" t="s">
        <v>187</v>
      </c>
      <c r="CP1" s="14" t="s">
        <v>188</v>
      </c>
      <c r="CQ1" s="14" t="s">
        <v>189</v>
      </c>
      <c r="CR1" s="14" t="s">
        <v>190</v>
      </c>
      <c r="CS1" s="14" t="s">
        <v>191</v>
      </c>
      <c r="CT1" s="14" t="s">
        <v>192</v>
      </c>
      <c r="CU1" s="14" t="s">
        <v>193</v>
      </c>
      <c r="CV1" s="14" t="s">
        <v>194</v>
      </c>
      <c r="CW1" s="14" t="s">
        <v>195</v>
      </c>
      <c r="CX1" s="14" t="s">
        <v>196</v>
      </c>
      <c r="CY1" s="14" t="s">
        <v>197</v>
      </c>
      <c r="CZ1" s="14" t="s">
        <v>198</v>
      </c>
      <c r="DA1" s="14" t="s">
        <v>199</v>
      </c>
      <c r="DB1" s="14" t="s">
        <v>200</v>
      </c>
      <c r="DC1" s="14" t="s">
        <v>201</v>
      </c>
      <c r="DD1" s="14" t="s">
        <v>202</v>
      </c>
      <c r="DE1" s="14" t="s">
        <v>203</v>
      </c>
      <c r="DF1" s="14" t="s">
        <v>204</v>
      </c>
      <c r="DG1" s="14" t="s">
        <v>205</v>
      </c>
      <c r="DH1" s="14" t="s">
        <v>206</v>
      </c>
      <c r="DI1" s="14" t="s">
        <v>207</v>
      </c>
      <c r="DJ1" s="14" t="s">
        <v>208</v>
      </c>
      <c r="DK1" s="14" t="s">
        <v>209</v>
      </c>
      <c r="DL1" s="14" t="s">
        <v>210</v>
      </c>
      <c r="DM1" s="14" t="s">
        <v>211</v>
      </c>
      <c r="DN1" s="14" t="s">
        <v>212</v>
      </c>
      <c r="DO1" s="14" t="s">
        <v>213</v>
      </c>
      <c r="DP1" s="14" t="s">
        <v>214</v>
      </c>
      <c r="DQ1" s="14" t="s">
        <v>215</v>
      </c>
      <c r="DR1" s="14" t="s">
        <v>216</v>
      </c>
      <c r="DS1" s="14" t="s">
        <v>217</v>
      </c>
      <c r="DT1" s="14" t="s">
        <v>218</v>
      </c>
      <c r="DU1" s="14" t="s">
        <v>219</v>
      </c>
      <c r="DV1" s="14" t="s">
        <v>220</v>
      </c>
      <c r="DW1" s="14" t="s">
        <v>221</v>
      </c>
      <c r="DX1" s="14" t="s">
        <v>222</v>
      </c>
      <c r="DY1" s="14" t="s">
        <v>223</v>
      </c>
      <c r="DZ1" s="14" t="s">
        <v>224</v>
      </c>
      <c r="EA1" s="14" t="s">
        <v>225</v>
      </c>
      <c r="EB1" s="14" t="s">
        <v>226</v>
      </c>
      <c r="EC1" s="14" t="s">
        <v>227</v>
      </c>
      <c r="ED1" s="14" t="s">
        <v>228</v>
      </c>
      <c r="EE1" s="14" t="s">
        <v>229</v>
      </c>
      <c r="EF1" s="14" t="s">
        <v>230</v>
      </c>
      <c r="EG1" s="14" t="s">
        <v>231</v>
      </c>
      <c r="EH1" s="14" t="s">
        <v>232</v>
      </c>
      <c r="EI1" s="14" t="s">
        <v>233</v>
      </c>
      <c r="EJ1" s="14" t="s">
        <v>234</v>
      </c>
      <c r="EK1" s="14" t="s">
        <v>235</v>
      </c>
      <c r="EL1" s="14" t="s">
        <v>236</v>
      </c>
      <c r="EM1" s="14" t="s">
        <v>237</v>
      </c>
      <c r="EN1" s="14" t="s">
        <v>238</v>
      </c>
      <c r="EO1" s="14" t="s">
        <v>239</v>
      </c>
      <c r="EP1" s="14" t="s">
        <v>240</v>
      </c>
      <c r="EQ1" s="14" t="s">
        <v>241</v>
      </c>
      <c r="ER1" s="14" t="s">
        <v>242</v>
      </c>
      <c r="ES1" s="14" t="s">
        <v>243</v>
      </c>
      <c r="ET1" s="14" t="s">
        <v>244</v>
      </c>
      <c r="EU1" s="14" t="s">
        <v>245</v>
      </c>
      <c r="EV1" s="14" t="s">
        <v>246</v>
      </c>
      <c r="EW1" s="14" t="s">
        <v>247</v>
      </c>
      <c r="EX1" s="14" t="s">
        <v>248</v>
      </c>
      <c r="EY1" s="14" t="s">
        <v>249</v>
      </c>
      <c r="EZ1" s="14" t="s">
        <v>250</v>
      </c>
      <c r="FA1" s="14" t="s">
        <v>251</v>
      </c>
      <c r="FB1" s="14" t="s">
        <v>252</v>
      </c>
      <c r="FC1" s="14" t="s">
        <v>253</v>
      </c>
      <c r="FD1" s="14" t="s">
        <v>254</v>
      </c>
      <c r="FE1" s="14" t="s">
        <v>255</v>
      </c>
      <c r="FF1" s="14" t="s">
        <v>256</v>
      </c>
      <c r="FG1" s="14" t="s">
        <v>257</v>
      </c>
    </row>
    <row r="2" spans="1:163" x14ac:dyDescent="0.2">
      <c r="A2" s="14" t="s">
        <v>48</v>
      </c>
      <c r="B2" s="14">
        <f>SUM(C2:FG2)</f>
        <v>133230</v>
      </c>
      <c r="C2" s="14">
        <v>167</v>
      </c>
      <c r="D2" s="14">
        <v>286</v>
      </c>
      <c r="E2" s="14">
        <v>62</v>
      </c>
      <c r="F2" s="14">
        <v>148</v>
      </c>
      <c r="G2" s="14">
        <v>37</v>
      </c>
      <c r="H2" s="14">
        <v>0</v>
      </c>
      <c r="I2" s="14">
        <v>63</v>
      </c>
      <c r="J2" s="14">
        <v>0</v>
      </c>
      <c r="K2" s="14">
        <v>38</v>
      </c>
      <c r="L2" s="14">
        <v>101</v>
      </c>
      <c r="M2" s="14">
        <v>158</v>
      </c>
      <c r="N2" s="14">
        <v>89</v>
      </c>
      <c r="O2" s="14">
        <v>130</v>
      </c>
      <c r="P2" s="14">
        <v>487</v>
      </c>
      <c r="Q2" s="14">
        <v>0</v>
      </c>
      <c r="R2" s="14">
        <v>0</v>
      </c>
      <c r="S2" s="14">
        <v>36</v>
      </c>
      <c r="T2" s="14">
        <v>52</v>
      </c>
      <c r="U2" s="14">
        <v>122</v>
      </c>
      <c r="V2" s="14">
        <v>54</v>
      </c>
      <c r="W2" s="14">
        <v>0</v>
      </c>
      <c r="X2" s="14">
        <v>173</v>
      </c>
      <c r="Y2" s="14">
        <v>178</v>
      </c>
      <c r="Z2" s="14">
        <v>74</v>
      </c>
      <c r="AA2" s="14">
        <v>0</v>
      </c>
      <c r="AB2" s="14">
        <v>125</v>
      </c>
      <c r="AC2" s="14">
        <v>5304</v>
      </c>
      <c r="AD2" s="14">
        <v>1729</v>
      </c>
      <c r="AE2" s="14">
        <v>2701</v>
      </c>
      <c r="AF2" s="14">
        <v>1552</v>
      </c>
      <c r="AG2" s="14">
        <v>105</v>
      </c>
      <c r="AH2" s="14">
        <v>0</v>
      </c>
      <c r="AI2" s="14">
        <v>89</v>
      </c>
      <c r="AJ2" s="14">
        <v>30</v>
      </c>
      <c r="AK2" s="14">
        <v>71</v>
      </c>
      <c r="AL2" s="14">
        <v>1384</v>
      </c>
      <c r="AM2" s="14">
        <v>5185</v>
      </c>
      <c r="AN2" s="14">
        <v>14667</v>
      </c>
      <c r="AO2" s="14">
        <v>6096</v>
      </c>
      <c r="AP2" s="14">
        <v>285</v>
      </c>
      <c r="AQ2" s="14">
        <v>573</v>
      </c>
      <c r="AR2" s="14">
        <v>93</v>
      </c>
      <c r="AS2" s="14">
        <v>159</v>
      </c>
      <c r="AT2" s="14">
        <v>762</v>
      </c>
      <c r="AU2" s="14">
        <v>440</v>
      </c>
      <c r="AV2" s="14">
        <v>47</v>
      </c>
      <c r="AW2" s="14">
        <v>150</v>
      </c>
      <c r="AX2" s="14">
        <v>84</v>
      </c>
      <c r="AY2" s="14">
        <v>1366</v>
      </c>
      <c r="AZ2" s="14">
        <v>133</v>
      </c>
      <c r="BA2" s="14">
        <v>4960</v>
      </c>
      <c r="BB2" s="14">
        <v>35</v>
      </c>
      <c r="BC2" s="14">
        <v>123</v>
      </c>
      <c r="BD2" s="14">
        <v>251</v>
      </c>
      <c r="BE2" s="14">
        <v>409</v>
      </c>
      <c r="BF2" s="14">
        <v>92</v>
      </c>
      <c r="BG2" s="14">
        <v>234</v>
      </c>
      <c r="BH2" s="14">
        <v>89</v>
      </c>
      <c r="BI2" s="14">
        <v>4251</v>
      </c>
      <c r="BJ2" s="14">
        <v>554</v>
      </c>
      <c r="BK2" s="14">
        <v>707</v>
      </c>
      <c r="BL2" s="14">
        <v>78</v>
      </c>
      <c r="BM2" s="14">
        <v>58</v>
      </c>
      <c r="BN2" s="14">
        <v>14733</v>
      </c>
      <c r="BO2" s="14">
        <v>162</v>
      </c>
      <c r="BP2" s="14">
        <v>0</v>
      </c>
      <c r="BQ2" s="14">
        <v>1135</v>
      </c>
      <c r="BR2" s="14">
        <v>83</v>
      </c>
      <c r="BS2" s="14">
        <v>459</v>
      </c>
      <c r="BT2" s="14">
        <v>268</v>
      </c>
      <c r="BU2" s="14">
        <v>35</v>
      </c>
      <c r="BV2" s="14">
        <v>88</v>
      </c>
      <c r="BW2" s="14">
        <v>37</v>
      </c>
      <c r="BX2" s="14">
        <v>83</v>
      </c>
      <c r="BY2" s="14">
        <v>104</v>
      </c>
      <c r="BZ2" s="14">
        <v>52</v>
      </c>
      <c r="CA2" s="14">
        <v>194</v>
      </c>
      <c r="CB2" s="14">
        <v>68</v>
      </c>
      <c r="CC2" s="14">
        <v>38</v>
      </c>
      <c r="CD2" s="14">
        <v>69</v>
      </c>
      <c r="CE2" s="14">
        <v>88</v>
      </c>
      <c r="CF2" s="14">
        <v>415</v>
      </c>
      <c r="CG2" s="14">
        <v>845</v>
      </c>
      <c r="CH2" s="14">
        <v>265</v>
      </c>
      <c r="CI2" s="14">
        <v>152</v>
      </c>
      <c r="CJ2" s="14">
        <v>2184</v>
      </c>
      <c r="CK2" s="14">
        <v>113</v>
      </c>
      <c r="CL2" s="14">
        <v>848</v>
      </c>
      <c r="CM2" s="14">
        <v>111</v>
      </c>
      <c r="CN2" s="14">
        <v>144</v>
      </c>
      <c r="CO2" s="14">
        <v>117</v>
      </c>
      <c r="CP2" s="14">
        <v>100</v>
      </c>
      <c r="CQ2" s="14">
        <v>293</v>
      </c>
      <c r="CR2" s="14">
        <v>680</v>
      </c>
      <c r="CS2" s="14">
        <v>33</v>
      </c>
      <c r="CT2" s="14">
        <v>7791</v>
      </c>
      <c r="CU2" s="14">
        <v>676</v>
      </c>
      <c r="CV2" s="14">
        <v>126</v>
      </c>
      <c r="CW2" s="14">
        <v>270</v>
      </c>
      <c r="CX2" s="14">
        <v>109</v>
      </c>
      <c r="CY2" s="14">
        <v>37</v>
      </c>
      <c r="CZ2" s="14">
        <v>107</v>
      </c>
      <c r="DA2" s="14">
        <v>1243</v>
      </c>
      <c r="DB2" s="14">
        <v>37</v>
      </c>
      <c r="DC2" s="14">
        <v>1286</v>
      </c>
      <c r="DD2" s="14">
        <v>593</v>
      </c>
      <c r="DE2" s="14">
        <v>82</v>
      </c>
      <c r="DF2" s="14">
        <v>57</v>
      </c>
      <c r="DG2" s="14">
        <v>227</v>
      </c>
      <c r="DH2" s="14">
        <v>524</v>
      </c>
      <c r="DI2" s="14">
        <v>73</v>
      </c>
      <c r="DJ2" s="14">
        <v>256</v>
      </c>
      <c r="DK2" s="14">
        <v>135</v>
      </c>
      <c r="DL2" s="14">
        <v>130</v>
      </c>
      <c r="DM2" s="14">
        <v>32</v>
      </c>
      <c r="DN2" s="14">
        <v>124</v>
      </c>
      <c r="DO2" s="14">
        <v>32</v>
      </c>
      <c r="DP2" s="14">
        <v>48</v>
      </c>
      <c r="DQ2" s="14">
        <v>148</v>
      </c>
      <c r="DR2" s="14">
        <v>80</v>
      </c>
      <c r="DS2" s="14">
        <v>55</v>
      </c>
      <c r="DT2" s="14">
        <v>317</v>
      </c>
      <c r="DU2" s="14">
        <v>451</v>
      </c>
      <c r="DV2" s="14">
        <v>85</v>
      </c>
      <c r="DW2" s="14">
        <v>17</v>
      </c>
      <c r="DX2" s="14">
        <v>44</v>
      </c>
      <c r="DY2" s="14">
        <v>51</v>
      </c>
      <c r="DZ2" s="14">
        <v>63</v>
      </c>
      <c r="EA2" s="14">
        <v>34</v>
      </c>
      <c r="EB2" s="14">
        <v>561</v>
      </c>
      <c r="EC2" s="14">
        <v>143</v>
      </c>
      <c r="ED2" s="14">
        <v>217</v>
      </c>
      <c r="EE2" s="14">
        <v>324</v>
      </c>
      <c r="EF2" s="14">
        <v>239</v>
      </c>
      <c r="EG2" s="14">
        <v>533</v>
      </c>
      <c r="EH2" s="14">
        <v>0</v>
      </c>
      <c r="EI2" s="14">
        <v>11440</v>
      </c>
      <c r="EJ2" s="14">
        <v>722</v>
      </c>
      <c r="EK2" s="14">
        <v>9187</v>
      </c>
      <c r="EL2" s="14">
        <v>34</v>
      </c>
      <c r="EM2" s="14">
        <v>174</v>
      </c>
      <c r="EN2" s="14">
        <v>106</v>
      </c>
      <c r="EO2" s="14">
        <v>110</v>
      </c>
      <c r="EP2" s="14">
        <v>40</v>
      </c>
      <c r="EQ2" s="14">
        <v>1667</v>
      </c>
      <c r="ER2" s="14">
        <v>278</v>
      </c>
      <c r="ES2" s="14">
        <v>203</v>
      </c>
      <c r="ET2" s="14">
        <v>2895</v>
      </c>
      <c r="EU2" s="14">
        <v>706</v>
      </c>
      <c r="EV2" s="14">
        <v>104</v>
      </c>
      <c r="EW2" s="14">
        <v>148</v>
      </c>
      <c r="EX2" s="14">
        <v>173</v>
      </c>
      <c r="EY2" s="14">
        <v>163</v>
      </c>
      <c r="EZ2" s="14">
        <v>365</v>
      </c>
      <c r="FA2" s="14">
        <v>1470</v>
      </c>
      <c r="FB2" s="14">
        <v>191</v>
      </c>
      <c r="FC2" s="14">
        <v>189</v>
      </c>
      <c r="FD2" s="14">
        <v>134</v>
      </c>
      <c r="FE2" s="14">
        <v>93</v>
      </c>
      <c r="FF2" s="14">
        <v>456</v>
      </c>
      <c r="FG2" s="14">
        <v>3403</v>
      </c>
    </row>
    <row r="3" spans="1:163" x14ac:dyDescent="0.2">
      <c r="A3" s="14" t="s">
        <v>49</v>
      </c>
      <c r="B3" s="14">
        <f t="shared" ref="B3:B17" si="0">SUM(C3:FG3)</f>
        <v>82507</v>
      </c>
      <c r="C3" s="14">
        <v>105</v>
      </c>
      <c r="D3" s="14">
        <v>180</v>
      </c>
      <c r="E3" s="14">
        <v>48</v>
      </c>
      <c r="F3" s="14">
        <v>97</v>
      </c>
      <c r="G3" s="14">
        <v>32</v>
      </c>
      <c r="H3" s="14">
        <v>0</v>
      </c>
      <c r="I3" s="14">
        <v>31</v>
      </c>
      <c r="J3" s="14">
        <v>0</v>
      </c>
      <c r="K3" s="14">
        <v>26</v>
      </c>
      <c r="L3" s="14">
        <v>50</v>
      </c>
      <c r="M3" s="14">
        <v>79</v>
      </c>
      <c r="N3" s="14">
        <v>45</v>
      </c>
      <c r="O3" s="14">
        <v>81</v>
      </c>
      <c r="P3" s="14">
        <v>247</v>
      </c>
      <c r="Q3" s="14">
        <v>0</v>
      </c>
      <c r="R3" s="14">
        <v>0</v>
      </c>
      <c r="S3" s="14">
        <v>23</v>
      </c>
      <c r="T3" s="14">
        <v>37</v>
      </c>
      <c r="U3" s="14">
        <v>81</v>
      </c>
      <c r="V3" s="14">
        <v>17</v>
      </c>
      <c r="W3" s="14">
        <v>0</v>
      </c>
      <c r="X3" s="14">
        <v>81</v>
      </c>
      <c r="Y3" s="14">
        <v>115</v>
      </c>
      <c r="Z3" s="14">
        <v>47</v>
      </c>
      <c r="AA3" s="14">
        <v>0</v>
      </c>
      <c r="AB3" s="14">
        <v>96</v>
      </c>
      <c r="AC3" s="14">
        <v>3906</v>
      </c>
      <c r="AD3" s="14">
        <v>1285</v>
      </c>
      <c r="AE3" s="14">
        <v>1871</v>
      </c>
      <c r="AF3" s="14">
        <v>933</v>
      </c>
      <c r="AG3" s="14">
        <v>70</v>
      </c>
      <c r="AH3" s="14">
        <v>0</v>
      </c>
      <c r="AI3" s="14">
        <v>44</v>
      </c>
      <c r="AJ3" s="14">
        <v>26</v>
      </c>
      <c r="AK3" s="14">
        <v>52</v>
      </c>
      <c r="AL3" s="14">
        <v>815</v>
      </c>
      <c r="AM3" s="14">
        <v>3334</v>
      </c>
      <c r="AN3" s="14">
        <v>6286</v>
      </c>
      <c r="AO3" s="14">
        <v>3542</v>
      </c>
      <c r="AP3" s="14">
        <v>207</v>
      </c>
      <c r="AQ3" s="14">
        <v>418</v>
      </c>
      <c r="AR3" s="14">
        <v>56</v>
      </c>
      <c r="AS3" s="14">
        <v>77</v>
      </c>
      <c r="AT3" s="14">
        <v>524</v>
      </c>
      <c r="AU3" s="14">
        <v>274</v>
      </c>
      <c r="AV3" s="14">
        <v>38</v>
      </c>
      <c r="AW3" s="14">
        <v>91</v>
      </c>
      <c r="AX3" s="14">
        <v>56</v>
      </c>
      <c r="AY3" s="14">
        <v>895</v>
      </c>
      <c r="AZ3" s="14">
        <v>95</v>
      </c>
      <c r="BA3" s="14">
        <v>3039</v>
      </c>
      <c r="BB3" s="14">
        <v>24</v>
      </c>
      <c r="BC3" s="14">
        <v>81</v>
      </c>
      <c r="BD3" s="14">
        <v>131</v>
      </c>
      <c r="BE3" s="14">
        <v>241</v>
      </c>
      <c r="BF3" s="14">
        <v>94</v>
      </c>
      <c r="BG3" s="14">
        <v>99</v>
      </c>
      <c r="BH3" s="14">
        <v>38</v>
      </c>
      <c r="BI3" s="14">
        <v>2797</v>
      </c>
      <c r="BJ3" s="14">
        <v>388</v>
      </c>
      <c r="BK3" s="14">
        <v>473</v>
      </c>
      <c r="BL3" s="14">
        <v>41</v>
      </c>
      <c r="BM3" s="14">
        <v>21</v>
      </c>
      <c r="BN3" s="14">
        <v>8517</v>
      </c>
      <c r="BO3" s="14">
        <v>133</v>
      </c>
      <c r="BP3" s="14">
        <v>0</v>
      </c>
      <c r="BQ3" s="14">
        <v>724</v>
      </c>
      <c r="BR3" s="14">
        <v>59</v>
      </c>
      <c r="BS3" s="14">
        <v>289</v>
      </c>
      <c r="BT3" s="14">
        <v>204</v>
      </c>
      <c r="BU3" s="14">
        <v>49</v>
      </c>
      <c r="BV3" s="14">
        <v>66</v>
      </c>
      <c r="BW3" s="14">
        <v>27</v>
      </c>
      <c r="BX3" s="14">
        <v>75</v>
      </c>
      <c r="BY3" s="14">
        <v>65</v>
      </c>
      <c r="BZ3" s="14">
        <v>36</v>
      </c>
      <c r="CA3" s="14">
        <v>149</v>
      </c>
      <c r="CB3" s="14">
        <v>53</v>
      </c>
      <c r="CC3" s="14">
        <v>25</v>
      </c>
      <c r="CD3" s="14">
        <v>49</v>
      </c>
      <c r="CE3" s="14">
        <v>69</v>
      </c>
      <c r="CF3" s="14">
        <v>332</v>
      </c>
      <c r="CG3" s="14">
        <v>390</v>
      </c>
      <c r="CH3" s="14">
        <v>166</v>
      </c>
      <c r="CI3" s="14">
        <v>93</v>
      </c>
      <c r="CJ3" s="14">
        <v>1589</v>
      </c>
      <c r="CK3" s="14">
        <v>97</v>
      </c>
      <c r="CL3" s="14">
        <v>574</v>
      </c>
      <c r="CM3" s="14">
        <v>57</v>
      </c>
      <c r="CN3" s="14">
        <v>128</v>
      </c>
      <c r="CO3" s="14">
        <v>86</v>
      </c>
      <c r="CP3" s="14">
        <v>88</v>
      </c>
      <c r="CQ3" s="14">
        <v>172</v>
      </c>
      <c r="CR3" s="14">
        <v>265</v>
      </c>
      <c r="CS3" s="14">
        <v>11</v>
      </c>
      <c r="CT3" s="14">
        <v>4648</v>
      </c>
      <c r="CU3" s="14">
        <v>432</v>
      </c>
      <c r="CV3" s="14">
        <v>91</v>
      </c>
      <c r="CW3" s="14">
        <v>161</v>
      </c>
      <c r="CX3" s="14">
        <v>59</v>
      </c>
      <c r="CY3" s="14">
        <v>14</v>
      </c>
      <c r="CZ3" s="14">
        <v>79</v>
      </c>
      <c r="DA3" s="14">
        <v>783</v>
      </c>
      <c r="DB3" s="14">
        <v>34</v>
      </c>
      <c r="DC3" s="14">
        <v>660</v>
      </c>
      <c r="DD3" s="14">
        <v>301</v>
      </c>
      <c r="DE3" s="14">
        <v>43</v>
      </c>
      <c r="DF3" s="14">
        <v>50</v>
      </c>
      <c r="DG3" s="14">
        <v>116</v>
      </c>
      <c r="DH3" s="14">
        <v>373</v>
      </c>
      <c r="DI3" s="14">
        <v>44</v>
      </c>
      <c r="DJ3" s="14">
        <v>176</v>
      </c>
      <c r="DK3" s="14">
        <v>95</v>
      </c>
      <c r="DL3" s="14">
        <v>82</v>
      </c>
      <c r="DM3" s="14">
        <v>32</v>
      </c>
      <c r="DN3" s="14">
        <v>84</v>
      </c>
      <c r="DO3" s="14">
        <v>32</v>
      </c>
      <c r="DP3" s="14">
        <v>38</v>
      </c>
      <c r="DQ3" s="14">
        <v>94</v>
      </c>
      <c r="DR3" s="14">
        <v>66</v>
      </c>
      <c r="DS3" s="14">
        <v>46</v>
      </c>
      <c r="DT3" s="14">
        <v>131</v>
      </c>
      <c r="DU3" s="14">
        <v>316</v>
      </c>
      <c r="DV3" s="14">
        <v>53</v>
      </c>
      <c r="DW3" s="14">
        <v>21</v>
      </c>
      <c r="DX3" s="14">
        <v>24</v>
      </c>
      <c r="DY3" s="14">
        <v>34</v>
      </c>
      <c r="DZ3" s="14">
        <v>59</v>
      </c>
      <c r="EA3" s="14">
        <v>26</v>
      </c>
      <c r="EB3" s="14">
        <v>501</v>
      </c>
      <c r="EC3" s="14">
        <v>100</v>
      </c>
      <c r="ED3" s="14">
        <v>111</v>
      </c>
      <c r="EE3" s="14">
        <v>197</v>
      </c>
      <c r="EF3" s="14">
        <v>182</v>
      </c>
      <c r="EG3" s="14">
        <v>319</v>
      </c>
      <c r="EH3" s="14">
        <v>0</v>
      </c>
      <c r="EI3" s="14">
        <v>7764</v>
      </c>
      <c r="EJ3" s="14">
        <v>457</v>
      </c>
      <c r="EK3" s="14">
        <v>6221</v>
      </c>
      <c r="EL3" s="14">
        <v>42</v>
      </c>
      <c r="EM3" s="14">
        <v>132</v>
      </c>
      <c r="EN3" s="14">
        <v>66</v>
      </c>
      <c r="EO3" s="14">
        <v>46</v>
      </c>
      <c r="EP3" s="14">
        <v>32</v>
      </c>
      <c r="EQ3" s="14">
        <v>920</v>
      </c>
      <c r="ER3" s="14">
        <v>235</v>
      </c>
      <c r="ES3" s="14">
        <v>172</v>
      </c>
      <c r="ET3" s="14">
        <v>1766</v>
      </c>
      <c r="EU3" s="14">
        <v>656</v>
      </c>
      <c r="EV3" s="14">
        <v>66</v>
      </c>
      <c r="EW3" s="14">
        <v>140</v>
      </c>
      <c r="EX3" s="14">
        <v>120</v>
      </c>
      <c r="EY3" s="14">
        <v>122</v>
      </c>
      <c r="EZ3" s="14">
        <v>272</v>
      </c>
      <c r="FA3" s="14">
        <v>937</v>
      </c>
      <c r="FB3" s="14">
        <v>143</v>
      </c>
      <c r="FC3" s="14">
        <v>105</v>
      </c>
      <c r="FD3" s="14">
        <v>92</v>
      </c>
      <c r="FE3" s="14">
        <v>70</v>
      </c>
      <c r="FF3" s="14">
        <v>264</v>
      </c>
      <c r="FG3" s="14">
        <v>2443</v>
      </c>
    </row>
    <row r="4" spans="1:163" x14ac:dyDescent="0.2">
      <c r="A4" s="14" t="s">
        <v>50</v>
      </c>
      <c r="B4" s="14">
        <f t="shared" si="0"/>
        <v>119912</v>
      </c>
      <c r="C4" s="14">
        <v>206</v>
      </c>
      <c r="D4" s="14">
        <v>689</v>
      </c>
      <c r="E4" s="14">
        <v>54</v>
      </c>
      <c r="F4" s="14">
        <v>155</v>
      </c>
      <c r="G4" s="14">
        <v>39</v>
      </c>
      <c r="H4" s="14">
        <v>0</v>
      </c>
      <c r="I4" s="14">
        <v>39</v>
      </c>
      <c r="J4" s="14">
        <v>0</v>
      </c>
      <c r="K4" s="14">
        <v>58</v>
      </c>
      <c r="L4" s="14">
        <v>100</v>
      </c>
      <c r="M4" s="14">
        <v>96</v>
      </c>
      <c r="N4" s="14">
        <v>57</v>
      </c>
      <c r="O4" s="14">
        <v>98</v>
      </c>
      <c r="P4" s="14">
        <v>503</v>
      </c>
      <c r="Q4" s="14">
        <v>0</v>
      </c>
      <c r="R4" s="14">
        <v>0</v>
      </c>
      <c r="S4" s="14">
        <v>35</v>
      </c>
      <c r="T4" s="14">
        <v>35</v>
      </c>
      <c r="U4" s="14">
        <v>155</v>
      </c>
      <c r="V4" s="14">
        <v>22</v>
      </c>
      <c r="W4" s="14">
        <v>0</v>
      </c>
      <c r="X4" s="14">
        <v>116</v>
      </c>
      <c r="Y4" s="14">
        <v>409</v>
      </c>
      <c r="Z4" s="14">
        <v>70</v>
      </c>
      <c r="AA4" s="14">
        <v>0</v>
      </c>
      <c r="AB4" s="14">
        <v>371</v>
      </c>
      <c r="AC4" s="14">
        <v>13131</v>
      </c>
      <c r="AD4" s="14">
        <v>10529</v>
      </c>
      <c r="AE4" s="14">
        <v>6099</v>
      </c>
      <c r="AF4" s="14">
        <v>3015</v>
      </c>
      <c r="AG4" s="14">
        <v>85</v>
      </c>
      <c r="AH4" s="14">
        <v>0</v>
      </c>
      <c r="AI4" s="14">
        <v>42</v>
      </c>
      <c r="AJ4" s="14">
        <v>44</v>
      </c>
      <c r="AK4" s="14">
        <v>53</v>
      </c>
      <c r="AL4" s="14">
        <v>852</v>
      </c>
      <c r="AM4" s="14">
        <v>3804</v>
      </c>
      <c r="AN4" s="14">
        <v>5926</v>
      </c>
      <c r="AO4" s="14">
        <v>4365</v>
      </c>
      <c r="AP4" s="14">
        <v>303</v>
      </c>
      <c r="AQ4" s="14">
        <v>554</v>
      </c>
      <c r="AR4" s="14">
        <v>50</v>
      </c>
      <c r="AS4" s="14">
        <v>115</v>
      </c>
      <c r="AT4" s="14">
        <v>643</v>
      </c>
      <c r="AU4" s="14">
        <v>573</v>
      </c>
      <c r="AV4" s="14">
        <v>53</v>
      </c>
      <c r="AW4" s="14">
        <v>109</v>
      </c>
      <c r="AX4" s="14">
        <v>73</v>
      </c>
      <c r="AY4" s="14">
        <v>1162</v>
      </c>
      <c r="AZ4" s="14">
        <v>110</v>
      </c>
      <c r="BA4" s="14">
        <v>3323</v>
      </c>
      <c r="BB4" s="14">
        <v>51</v>
      </c>
      <c r="BC4" s="14">
        <v>122</v>
      </c>
      <c r="BD4" s="14">
        <v>247</v>
      </c>
      <c r="BE4" s="14">
        <v>255</v>
      </c>
      <c r="BF4" s="14">
        <v>93</v>
      </c>
      <c r="BG4" s="14">
        <v>139</v>
      </c>
      <c r="BH4" s="14">
        <v>63</v>
      </c>
      <c r="BI4" s="14">
        <v>3100</v>
      </c>
      <c r="BJ4" s="14">
        <v>669</v>
      </c>
      <c r="BK4" s="14">
        <v>988</v>
      </c>
      <c r="BL4" s="14">
        <v>34</v>
      </c>
      <c r="BM4" s="14">
        <v>30</v>
      </c>
      <c r="BN4" s="14">
        <v>9525</v>
      </c>
      <c r="BO4" s="14">
        <v>110</v>
      </c>
      <c r="BP4" s="14">
        <v>0</v>
      </c>
      <c r="BQ4" s="14">
        <v>825</v>
      </c>
      <c r="BR4" s="14">
        <v>70</v>
      </c>
      <c r="BS4" s="14">
        <v>284</v>
      </c>
      <c r="BT4" s="14">
        <v>297</v>
      </c>
      <c r="BU4" s="14">
        <v>42</v>
      </c>
      <c r="BV4" s="14">
        <v>92</v>
      </c>
      <c r="BW4" s="14">
        <v>43</v>
      </c>
      <c r="BX4" s="14">
        <v>76</v>
      </c>
      <c r="BY4" s="14">
        <v>86</v>
      </c>
      <c r="BZ4" s="14">
        <v>55</v>
      </c>
      <c r="CA4" s="14">
        <v>151</v>
      </c>
      <c r="CB4" s="14">
        <v>96</v>
      </c>
      <c r="CC4" s="14">
        <v>37</v>
      </c>
      <c r="CD4" s="14">
        <v>80</v>
      </c>
      <c r="CE4" s="14">
        <v>91</v>
      </c>
      <c r="CF4" s="14">
        <v>483</v>
      </c>
      <c r="CG4" s="14">
        <v>475</v>
      </c>
      <c r="CH4" s="14">
        <v>251</v>
      </c>
      <c r="CI4" s="14">
        <v>100</v>
      </c>
      <c r="CJ4" s="14">
        <v>1798</v>
      </c>
      <c r="CK4" s="14">
        <v>175</v>
      </c>
      <c r="CL4" s="14">
        <v>926</v>
      </c>
      <c r="CM4" s="14">
        <v>75</v>
      </c>
      <c r="CN4" s="14">
        <v>134</v>
      </c>
      <c r="CO4" s="14">
        <v>128</v>
      </c>
      <c r="CP4" s="14">
        <v>116</v>
      </c>
      <c r="CQ4" s="14">
        <v>197</v>
      </c>
      <c r="CR4" s="14">
        <v>333</v>
      </c>
      <c r="CS4" s="14">
        <v>29</v>
      </c>
      <c r="CT4" s="14">
        <v>6050</v>
      </c>
      <c r="CU4" s="14">
        <v>542</v>
      </c>
      <c r="CV4" s="14">
        <v>112</v>
      </c>
      <c r="CW4" s="14">
        <v>257</v>
      </c>
      <c r="CX4" s="14">
        <v>67</v>
      </c>
      <c r="CY4" s="14">
        <v>26</v>
      </c>
      <c r="CZ4" s="14">
        <v>88</v>
      </c>
      <c r="DA4" s="14">
        <v>669</v>
      </c>
      <c r="DB4" s="14">
        <v>33</v>
      </c>
      <c r="DC4" s="14">
        <v>786</v>
      </c>
      <c r="DD4" s="14">
        <v>365</v>
      </c>
      <c r="DE4" s="14">
        <v>88</v>
      </c>
      <c r="DF4" s="14">
        <v>42</v>
      </c>
      <c r="DG4" s="14">
        <v>169</v>
      </c>
      <c r="DH4" s="14">
        <v>424</v>
      </c>
      <c r="DI4" s="14">
        <v>74</v>
      </c>
      <c r="DJ4" s="14">
        <v>237</v>
      </c>
      <c r="DK4" s="14">
        <v>105</v>
      </c>
      <c r="DL4" s="14">
        <v>122</v>
      </c>
      <c r="DM4" s="14">
        <v>54</v>
      </c>
      <c r="DN4" s="14">
        <v>121</v>
      </c>
      <c r="DO4" s="14">
        <v>64</v>
      </c>
      <c r="DP4" s="14">
        <v>50</v>
      </c>
      <c r="DQ4" s="14">
        <v>163</v>
      </c>
      <c r="DR4" s="14">
        <v>86</v>
      </c>
      <c r="DS4" s="14">
        <v>69</v>
      </c>
      <c r="DT4" s="14">
        <v>131</v>
      </c>
      <c r="DU4" s="14">
        <v>424</v>
      </c>
      <c r="DV4" s="14">
        <v>73</v>
      </c>
      <c r="DW4" s="14">
        <v>29</v>
      </c>
      <c r="DX4" s="14">
        <v>27</v>
      </c>
      <c r="DY4" s="14">
        <v>40</v>
      </c>
      <c r="DZ4" s="14">
        <v>75</v>
      </c>
      <c r="EA4" s="14">
        <v>27</v>
      </c>
      <c r="EB4" s="14">
        <v>568</v>
      </c>
      <c r="EC4" s="14">
        <v>86</v>
      </c>
      <c r="ED4" s="14">
        <v>107</v>
      </c>
      <c r="EE4" s="14">
        <v>281</v>
      </c>
      <c r="EF4" s="14">
        <v>213</v>
      </c>
      <c r="EG4" s="14">
        <v>435</v>
      </c>
      <c r="EH4" s="14">
        <v>0</v>
      </c>
      <c r="EI4" s="14">
        <v>6373</v>
      </c>
      <c r="EJ4" s="14">
        <v>599</v>
      </c>
      <c r="EK4" s="14">
        <v>7218</v>
      </c>
      <c r="EL4" s="14">
        <v>42</v>
      </c>
      <c r="EM4" s="14">
        <v>146</v>
      </c>
      <c r="EN4" s="14">
        <v>74</v>
      </c>
      <c r="EO4" s="14">
        <v>85</v>
      </c>
      <c r="EP4" s="14">
        <v>37</v>
      </c>
      <c r="EQ4" s="14">
        <v>1089</v>
      </c>
      <c r="ER4" s="14">
        <v>297</v>
      </c>
      <c r="ES4" s="14">
        <v>279</v>
      </c>
      <c r="ET4" s="14">
        <v>2142</v>
      </c>
      <c r="EU4" s="14">
        <v>796</v>
      </c>
      <c r="EV4" s="14">
        <v>72</v>
      </c>
      <c r="EW4" s="14">
        <v>106</v>
      </c>
      <c r="EX4" s="14">
        <v>146</v>
      </c>
      <c r="EY4" s="14">
        <v>123</v>
      </c>
      <c r="EZ4" s="14">
        <v>269</v>
      </c>
      <c r="FA4" s="14">
        <v>1170</v>
      </c>
      <c r="FB4" s="14">
        <v>161</v>
      </c>
      <c r="FC4" s="14">
        <v>149</v>
      </c>
      <c r="FD4" s="14">
        <v>99</v>
      </c>
      <c r="FE4" s="14">
        <v>92</v>
      </c>
      <c r="FF4" s="14">
        <v>559</v>
      </c>
      <c r="FG4" s="14">
        <v>3119</v>
      </c>
    </row>
    <row r="5" spans="1:163" x14ac:dyDescent="0.2">
      <c r="A5" s="14" t="s">
        <v>51</v>
      </c>
      <c r="B5" s="14">
        <f t="shared" si="0"/>
        <v>168085</v>
      </c>
      <c r="C5" s="14">
        <v>317</v>
      </c>
      <c r="D5" s="14">
        <v>5413</v>
      </c>
      <c r="E5" s="14">
        <v>71</v>
      </c>
      <c r="F5" s="14">
        <v>106</v>
      </c>
      <c r="G5" s="14">
        <v>32</v>
      </c>
      <c r="H5" s="14">
        <v>0</v>
      </c>
      <c r="I5" s="14">
        <v>46</v>
      </c>
      <c r="J5" s="14">
        <v>0</v>
      </c>
      <c r="K5" s="14">
        <v>70</v>
      </c>
      <c r="L5" s="14">
        <v>87</v>
      </c>
      <c r="M5" s="14">
        <v>87</v>
      </c>
      <c r="N5" s="14">
        <v>48</v>
      </c>
      <c r="O5" s="14">
        <v>70</v>
      </c>
      <c r="P5" s="14">
        <v>831</v>
      </c>
      <c r="Q5" s="14">
        <v>0</v>
      </c>
      <c r="R5" s="14">
        <v>0</v>
      </c>
      <c r="S5" s="14">
        <v>34</v>
      </c>
      <c r="T5" s="14">
        <v>22</v>
      </c>
      <c r="U5" s="14">
        <v>127</v>
      </c>
      <c r="V5" s="14">
        <v>11</v>
      </c>
      <c r="W5" s="14">
        <v>0</v>
      </c>
      <c r="X5" s="14">
        <v>180</v>
      </c>
      <c r="Y5" s="14">
        <v>950</v>
      </c>
      <c r="Z5" s="14">
        <v>22</v>
      </c>
      <c r="AA5" s="14">
        <v>0</v>
      </c>
      <c r="AB5" s="14">
        <v>309</v>
      </c>
      <c r="AC5" s="14">
        <v>16824</v>
      </c>
      <c r="AD5" s="14">
        <v>16422</v>
      </c>
      <c r="AE5" s="14">
        <v>8926</v>
      </c>
      <c r="AF5" s="14">
        <v>3991</v>
      </c>
      <c r="AG5" s="14">
        <v>23</v>
      </c>
      <c r="AH5" s="14">
        <v>0</v>
      </c>
      <c r="AI5" s="14">
        <v>34</v>
      </c>
      <c r="AJ5" s="14">
        <v>22</v>
      </c>
      <c r="AK5" s="14">
        <v>26</v>
      </c>
      <c r="AL5" s="14">
        <v>998</v>
      </c>
      <c r="AM5" s="14">
        <v>4306</v>
      </c>
      <c r="AN5" s="14">
        <v>7890</v>
      </c>
      <c r="AO5" s="14">
        <v>6992</v>
      </c>
      <c r="AP5" s="14">
        <v>334</v>
      </c>
      <c r="AQ5" s="14">
        <v>611</v>
      </c>
      <c r="AR5" s="14">
        <v>43</v>
      </c>
      <c r="AS5" s="14">
        <v>102</v>
      </c>
      <c r="AT5" s="14">
        <v>558</v>
      </c>
      <c r="AU5" s="14">
        <v>601</v>
      </c>
      <c r="AV5" s="14">
        <v>35</v>
      </c>
      <c r="AW5" s="14">
        <v>114</v>
      </c>
      <c r="AX5" s="14">
        <v>51</v>
      </c>
      <c r="AY5" s="14">
        <v>2094</v>
      </c>
      <c r="AZ5" s="14">
        <v>105</v>
      </c>
      <c r="BA5" s="14">
        <v>4872</v>
      </c>
      <c r="BB5" s="14">
        <v>25</v>
      </c>
      <c r="BC5" s="14">
        <v>74</v>
      </c>
      <c r="BD5" s="14">
        <v>264</v>
      </c>
      <c r="BE5" s="14">
        <v>331</v>
      </c>
      <c r="BF5" s="14">
        <v>40</v>
      </c>
      <c r="BG5" s="14">
        <v>122</v>
      </c>
      <c r="BH5" s="14">
        <v>25</v>
      </c>
      <c r="BI5" s="14">
        <v>4486</v>
      </c>
      <c r="BJ5" s="14">
        <v>854</v>
      </c>
      <c r="BK5" s="14">
        <v>779</v>
      </c>
      <c r="BL5" s="14">
        <v>60</v>
      </c>
      <c r="BM5" s="14">
        <v>64</v>
      </c>
      <c r="BN5" s="14">
        <v>8483</v>
      </c>
      <c r="BO5" s="14">
        <v>101</v>
      </c>
      <c r="BP5" s="14">
        <v>0</v>
      </c>
      <c r="BQ5" s="14">
        <v>888</v>
      </c>
      <c r="BR5" s="14">
        <v>55</v>
      </c>
      <c r="BS5" s="14">
        <v>559</v>
      </c>
      <c r="BT5" s="14">
        <v>223</v>
      </c>
      <c r="BU5" s="14">
        <v>56</v>
      </c>
      <c r="BV5" s="14">
        <v>51</v>
      </c>
      <c r="BW5" s="14">
        <v>43</v>
      </c>
      <c r="BX5" s="14">
        <v>76</v>
      </c>
      <c r="BY5" s="14">
        <v>68</v>
      </c>
      <c r="BZ5" s="14">
        <v>44</v>
      </c>
      <c r="CA5" s="14">
        <v>87</v>
      </c>
      <c r="CB5" s="14">
        <v>56</v>
      </c>
      <c r="CC5" s="14">
        <v>36</v>
      </c>
      <c r="CD5" s="14">
        <v>23</v>
      </c>
      <c r="CE5" s="14">
        <v>71</v>
      </c>
      <c r="CF5" s="14">
        <v>383</v>
      </c>
      <c r="CG5" s="14">
        <v>1190</v>
      </c>
      <c r="CH5" s="14">
        <v>317</v>
      </c>
      <c r="CI5" s="14">
        <v>95</v>
      </c>
      <c r="CJ5" s="14">
        <v>3202</v>
      </c>
      <c r="CK5" s="14">
        <v>137</v>
      </c>
      <c r="CL5" s="14">
        <v>814</v>
      </c>
      <c r="CM5" s="14">
        <v>58</v>
      </c>
      <c r="CN5" s="14">
        <v>200</v>
      </c>
      <c r="CO5" s="14">
        <v>136</v>
      </c>
      <c r="CP5" s="14">
        <v>81</v>
      </c>
      <c r="CQ5" s="14">
        <v>472</v>
      </c>
      <c r="CR5" s="14">
        <v>2807</v>
      </c>
      <c r="CS5" s="14">
        <v>12</v>
      </c>
      <c r="CT5" s="14">
        <v>8312</v>
      </c>
      <c r="CU5" s="14">
        <v>941</v>
      </c>
      <c r="CV5" s="14">
        <v>147</v>
      </c>
      <c r="CW5" s="14">
        <v>386</v>
      </c>
      <c r="CX5" s="14">
        <v>74</v>
      </c>
      <c r="CY5" s="14">
        <v>29</v>
      </c>
      <c r="CZ5" s="14">
        <v>104</v>
      </c>
      <c r="DA5" s="14">
        <v>1292</v>
      </c>
      <c r="DB5" s="14">
        <v>57</v>
      </c>
      <c r="DC5" s="14">
        <v>584</v>
      </c>
      <c r="DD5" s="14">
        <v>372</v>
      </c>
      <c r="DE5" s="14">
        <v>60</v>
      </c>
      <c r="DF5" s="14">
        <v>27</v>
      </c>
      <c r="DG5" s="14">
        <v>336</v>
      </c>
      <c r="DH5" s="14">
        <v>773</v>
      </c>
      <c r="DI5" s="14">
        <v>79</v>
      </c>
      <c r="DJ5" s="14">
        <v>507</v>
      </c>
      <c r="DK5" s="14">
        <v>131</v>
      </c>
      <c r="DL5" s="14">
        <v>80</v>
      </c>
      <c r="DM5" s="14">
        <v>19</v>
      </c>
      <c r="DN5" s="14">
        <v>47</v>
      </c>
      <c r="DO5" s="14">
        <v>56</v>
      </c>
      <c r="DP5" s="14">
        <v>49</v>
      </c>
      <c r="DQ5" s="14">
        <v>133</v>
      </c>
      <c r="DR5" s="14">
        <v>54</v>
      </c>
      <c r="DS5" s="14">
        <v>25</v>
      </c>
      <c r="DT5" s="14">
        <v>387</v>
      </c>
      <c r="DU5" s="14">
        <v>1056</v>
      </c>
      <c r="DV5" s="14">
        <v>37</v>
      </c>
      <c r="DW5" s="14">
        <v>11</v>
      </c>
      <c r="DX5" s="14">
        <v>18</v>
      </c>
      <c r="DY5" s="14">
        <v>30</v>
      </c>
      <c r="DZ5" s="14">
        <v>54</v>
      </c>
      <c r="EA5" s="14">
        <v>24</v>
      </c>
      <c r="EB5" s="14">
        <v>1122</v>
      </c>
      <c r="EC5" s="14">
        <v>70</v>
      </c>
      <c r="ED5" s="14">
        <v>254</v>
      </c>
      <c r="EE5" s="14">
        <v>520</v>
      </c>
      <c r="EF5" s="14">
        <v>237</v>
      </c>
      <c r="EG5" s="14">
        <v>595</v>
      </c>
      <c r="EH5" s="14">
        <v>0</v>
      </c>
      <c r="EI5" s="14">
        <v>13690</v>
      </c>
      <c r="EJ5" s="14">
        <v>605</v>
      </c>
      <c r="EK5" s="14">
        <v>7023</v>
      </c>
      <c r="EL5" s="14">
        <v>11</v>
      </c>
      <c r="EM5" s="14">
        <v>123</v>
      </c>
      <c r="EN5" s="14">
        <v>55</v>
      </c>
      <c r="EO5" s="14">
        <v>61</v>
      </c>
      <c r="EP5" s="14">
        <v>32</v>
      </c>
      <c r="EQ5" s="14">
        <v>2230</v>
      </c>
      <c r="ER5" s="14">
        <v>225</v>
      </c>
      <c r="ES5" s="14">
        <v>384</v>
      </c>
      <c r="ET5" s="14">
        <v>2856</v>
      </c>
      <c r="EU5" s="14">
        <v>637</v>
      </c>
      <c r="EV5" s="14">
        <v>89</v>
      </c>
      <c r="EW5" s="14">
        <v>248</v>
      </c>
      <c r="EX5" s="14">
        <v>160</v>
      </c>
      <c r="EY5" s="14">
        <v>336</v>
      </c>
      <c r="EZ5" s="14">
        <v>472</v>
      </c>
      <c r="FA5" s="14">
        <v>1744</v>
      </c>
      <c r="FB5" s="14">
        <v>134</v>
      </c>
      <c r="FC5" s="14">
        <v>136</v>
      </c>
      <c r="FD5" s="14">
        <v>82</v>
      </c>
      <c r="FE5" s="14">
        <v>91</v>
      </c>
      <c r="FF5" s="14">
        <v>566</v>
      </c>
      <c r="FG5" s="14">
        <v>4251</v>
      </c>
    </row>
    <row r="6" spans="1:163" x14ac:dyDescent="0.2">
      <c r="A6" s="14" t="s">
        <v>52</v>
      </c>
      <c r="B6" s="14">
        <f t="shared" si="0"/>
        <v>119282</v>
      </c>
      <c r="C6" s="14">
        <v>128</v>
      </c>
      <c r="D6" s="14">
        <v>194</v>
      </c>
      <c r="E6" s="14">
        <v>4</v>
      </c>
      <c r="F6" s="14">
        <v>95</v>
      </c>
      <c r="G6" s="14">
        <v>13</v>
      </c>
      <c r="H6" s="14">
        <v>0</v>
      </c>
      <c r="I6" s="14">
        <v>35</v>
      </c>
      <c r="J6" s="14">
        <v>0</v>
      </c>
      <c r="K6" s="14">
        <v>6</v>
      </c>
      <c r="L6" s="14">
        <v>18</v>
      </c>
      <c r="M6" s="14">
        <v>91</v>
      </c>
      <c r="N6" s="14">
        <v>40</v>
      </c>
      <c r="O6" s="14">
        <v>178</v>
      </c>
      <c r="P6" s="14">
        <v>180</v>
      </c>
      <c r="Q6" s="14">
        <v>0</v>
      </c>
      <c r="R6" s="14">
        <v>0</v>
      </c>
      <c r="S6" s="14">
        <v>48</v>
      </c>
      <c r="T6" s="14">
        <v>27</v>
      </c>
      <c r="U6" s="14">
        <v>125</v>
      </c>
      <c r="V6" s="14">
        <v>12</v>
      </c>
      <c r="W6" s="14">
        <v>0</v>
      </c>
      <c r="X6" s="14">
        <v>80</v>
      </c>
      <c r="Y6" s="14">
        <v>159</v>
      </c>
      <c r="Z6" s="14">
        <v>23</v>
      </c>
      <c r="AA6" s="14">
        <v>0</v>
      </c>
      <c r="AB6" s="14">
        <v>51</v>
      </c>
      <c r="AC6" s="14">
        <v>3260</v>
      </c>
      <c r="AD6" s="14">
        <v>1492</v>
      </c>
      <c r="AE6" s="14">
        <v>1497</v>
      </c>
      <c r="AF6" s="14">
        <v>613</v>
      </c>
      <c r="AG6" s="14">
        <v>68</v>
      </c>
      <c r="AH6" s="14">
        <v>0</v>
      </c>
      <c r="AI6" s="14">
        <v>68</v>
      </c>
      <c r="AJ6" s="14">
        <v>16</v>
      </c>
      <c r="AK6" s="14">
        <v>35</v>
      </c>
      <c r="AL6" s="14">
        <v>922</v>
      </c>
      <c r="AM6" s="14">
        <v>2772</v>
      </c>
      <c r="AN6" s="14">
        <v>13191</v>
      </c>
      <c r="AO6" s="14">
        <v>6471</v>
      </c>
      <c r="AP6" s="14">
        <v>143</v>
      </c>
      <c r="AQ6" s="14">
        <v>365</v>
      </c>
      <c r="AR6" s="14">
        <v>90</v>
      </c>
      <c r="AS6" s="14">
        <v>34</v>
      </c>
      <c r="AT6" s="14">
        <v>636</v>
      </c>
      <c r="AU6" s="14">
        <v>231</v>
      </c>
      <c r="AV6" s="14">
        <v>34</v>
      </c>
      <c r="AW6" s="14">
        <v>81</v>
      </c>
      <c r="AX6" s="14">
        <v>57</v>
      </c>
      <c r="AY6" s="14">
        <v>1781</v>
      </c>
      <c r="AZ6" s="14">
        <v>62</v>
      </c>
      <c r="BA6" s="14">
        <v>5706</v>
      </c>
      <c r="BB6" s="14">
        <v>34</v>
      </c>
      <c r="BC6" s="14">
        <v>112</v>
      </c>
      <c r="BD6" s="14">
        <v>122</v>
      </c>
      <c r="BE6" s="14">
        <v>229</v>
      </c>
      <c r="BF6" s="14">
        <v>74</v>
      </c>
      <c r="BG6" s="14">
        <v>107</v>
      </c>
      <c r="BH6" s="14">
        <v>26</v>
      </c>
      <c r="BI6" s="14">
        <v>5282</v>
      </c>
      <c r="BJ6" s="14">
        <v>416</v>
      </c>
      <c r="BK6" s="14">
        <v>340</v>
      </c>
      <c r="BL6" s="14">
        <v>5</v>
      </c>
      <c r="BM6" s="14">
        <v>317</v>
      </c>
      <c r="BN6" s="14">
        <v>8004</v>
      </c>
      <c r="BO6" s="14">
        <v>95</v>
      </c>
      <c r="BP6" s="14">
        <v>0</v>
      </c>
      <c r="BQ6" s="14">
        <v>690</v>
      </c>
      <c r="BR6" s="14">
        <v>49</v>
      </c>
      <c r="BS6" s="14">
        <v>344</v>
      </c>
      <c r="BT6" s="14">
        <v>134</v>
      </c>
      <c r="BU6" s="14">
        <v>45</v>
      </c>
      <c r="BV6" s="14">
        <v>44</v>
      </c>
      <c r="BW6" s="14">
        <v>26</v>
      </c>
      <c r="BX6" s="14">
        <v>30</v>
      </c>
      <c r="BY6" s="14">
        <v>43</v>
      </c>
      <c r="BZ6" s="14">
        <v>29</v>
      </c>
      <c r="CA6" s="14">
        <v>117</v>
      </c>
      <c r="CB6" s="14">
        <v>57</v>
      </c>
      <c r="CC6" s="14">
        <v>6</v>
      </c>
      <c r="CD6" s="14">
        <v>36</v>
      </c>
      <c r="CE6" s="14">
        <v>84</v>
      </c>
      <c r="CF6" s="14">
        <v>220</v>
      </c>
      <c r="CG6" s="14">
        <v>1525</v>
      </c>
      <c r="CH6" s="14">
        <v>149</v>
      </c>
      <c r="CI6" s="14">
        <v>143</v>
      </c>
      <c r="CJ6" s="14">
        <v>2199</v>
      </c>
      <c r="CK6" s="14">
        <v>73</v>
      </c>
      <c r="CL6" s="14">
        <v>500</v>
      </c>
      <c r="CM6" s="14">
        <v>59</v>
      </c>
      <c r="CN6" s="14">
        <v>210</v>
      </c>
      <c r="CO6" s="14">
        <v>61</v>
      </c>
      <c r="CP6" s="14">
        <v>87</v>
      </c>
      <c r="CQ6" s="14">
        <v>353</v>
      </c>
      <c r="CR6" s="14">
        <v>1971</v>
      </c>
      <c r="CS6" s="14">
        <v>5</v>
      </c>
      <c r="CT6" s="14">
        <v>7364</v>
      </c>
      <c r="CU6" s="14">
        <v>642</v>
      </c>
      <c r="CV6" s="14">
        <v>72</v>
      </c>
      <c r="CW6" s="14">
        <v>510</v>
      </c>
      <c r="CX6" s="14">
        <v>12</v>
      </c>
      <c r="CY6" s="14">
        <v>8</v>
      </c>
      <c r="CZ6" s="14">
        <v>105</v>
      </c>
      <c r="DA6" s="14">
        <v>1326</v>
      </c>
      <c r="DB6" s="14">
        <v>36</v>
      </c>
      <c r="DC6" s="14">
        <v>868</v>
      </c>
      <c r="DD6" s="14">
        <v>531</v>
      </c>
      <c r="DE6" s="14">
        <v>114</v>
      </c>
      <c r="DF6" s="14">
        <v>14</v>
      </c>
      <c r="DG6" s="14">
        <v>243</v>
      </c>
      <c r="DH6" s="14">
        <v>899</v>
      </c>
      <c r="DI6" s="14">
        <v>18</v>
      </c>
      <c r="DJ6" s="14">
        <v>331</v>
      </c>
      <c r="DK6" s="14">
        <v>135</v>
      </c>
      <c r="DL6" s="14">
        <v>42</v>
      </c>
      <c r="DM6" s="14">
        <v>35</v>
      </c>
      <c r="DN6" s="14">
        <v>46</v>
      </c>
      <c r="DO6" s="14">
        <v>31</v>
      </c>
      <c r="DP6" s="14">
        <v>27</v>
      </c>
      <c r="DQ6" s="14">
        <v>120</v>
      </c>
      <c r="DR6" s="14">
        <v>49</v>
      </c>
      <c r="DS6" s="14">
        <v>28</v>
      </c>
      <c r="DT6" s="14">
        <v>1579</v>
      </c>
      <c r="DU6" s="14">
        <v>1179</v>
      </c>
      <c r="DV6" s="14">
        <v>16</v>
      </c>
      <c r="DW6" s="14">
        <v>5</v>
      </c>
      <c r="DX6" s="14">
        <v>0</v>
      </c>
      <c r="DY6" s="14">
        <v>14</v>
      </c>
      <c r="DZ6" s="14">
        <v>39</v>
      </c>
      <c r="EA6" s="14">
        <v>4</v>
      </c>
      <c r="EB6" s="14">
        <v>656</v>
      </c>
      <c r="EC6" s="14">
        <v>120</v>
      </c>
      <c r="ED6" s="14">
        <v>368</v>
      </c>
      <c r="EE6" s="14">
        <v>607</v>
      </c>
      <c r="EF6" s="14">
        <v>185</v>
      </c>
      <c r="EG6" s="14">
        <v>452</v>
      </c>
      <c r="EH6" s="14">
        <v>0</v>
      </c>
      <c r="EI6" s="14">
        <v>17048</v>
      </c>
      <c r="EJ6" s="14">
        <v>394</v>
      </c>
      <c r="EK6" s="14">
        <v>5755</v>
      </c>
      <c r="EL6" s="14">
        <v>4</v>
      </c>
      <c r="EM6" s="14">
        <v>114</v>
      </c>
      <c r="EN6" s="14">
        <v>88</v>
      </c>
      <c r="EO6" s="14">
        <v>52</v>
      </c>
      <c r="EP6" s="14">
        <v>28</v>
      </c>
      <c r="EQ6" s="14">
        <v>1530</v>
      </c>
      <c r="ER6" s="14">
        <v>117</v>
      </c>
      <c r="ES6" s="14">
        <v>137</v>
      </c>
      <c r="ET6" s="14">
        <v>1726</v>
      </c>
      <c r="EU6" s="14">
        <v>701</v>
      </c>
      <c r="EV6" s="14">
        <v>91</v>
      </c>
      <c r="EW6" s="14">
        <v>337</v>
      </c>
      <c r="EX6" s="14">
        <v>218</v>
      </c>
      <c r="EY6" s="14">
        <v>371</v>
      </c>
      <c r="EZ6" s="14">
        <v>726</v>
      </c>
      <c r="FA6" s="14">
        <v>899</v>
      </c>
      <c r="FB6" s="14">
        <v>111</v>
      </c>
      <c r="FC6" s="14">
        <v>37</v>
      </c>
      <c r="FD6" s="14">
        <v>28</v>
      </c>
      <c r="FE6" s="14">
        <v>18</v>
      </c>
      <c r="FF6" s="14">
        <v>121</v>
      </c>
      <c r="FG6" s="14">
        <v>4217</v>
      </c>
    </row>
    <row r="7" spans="1:163" x14ac:dyDescent="0.2">
      <c r="A7" s="14" t="s">
        <v>53</v>
      </c>
      <c r="B7" s="14">
        <f t="shared" si="0"/>
        <v>79666</v>
      </c>
      <c r="C7" s="14">
        <v>53</v>
      </c>
      <c r="D7" s="14">
        <v>143</v>
      </c>
      <c r="E7" s="14">
        <v>19</v>
      </c>
      <c r="F7" s="14">
        <v>36</v>
      </c>
      <c r="G7" s="14">
        <v>7</v>
      </c>
      <c r="H7" s="14">
        <v>0</v>
      </c>
      <c r="I7" s="14">
        <v>10</v>
      </c>
      <c r="J7" s="14">
        <v>0</v>
      </c>
      <c r="K7" s="14">
        <v>22</v>
      </c>
      <c r="L7" s="14">
        <v>43</v>
      </c>
      <c r="M7" s="14">
        <v>84</v>
      </c>
      <c r="N7" s="14">
        <v>38</v>
      </c>
      <c r="O7" s="14">
        <v>71</v>
      </c>
      <c r="P7" s="14">
        <v>222</v>
      </c>
      <c r="Q7" s="14">
        <v>0</v>
      </c>
      <c r="R7" s="14">
        <v>0</v>
      </c>
      <c r="S7" s="14">
        <v>21</v>
      </c>
      <c r="T7" s="14">
        <v>6</v>
      </c>
      <c r="U7" s="14">
        <v>33</v>
      </c>
      <c r="V7" s="14">
        <v>16</v>
      </c>
      <c r="W7" s="14">
        <v>0</v>
      </c>
      <c r="X7" s="14">
        <v>87</v>
      </c>
      <c r="Y7" s="14">
        <v>78</v>
      </c>
      <c r="Z7" s="14">
        <v>11</v>
      </c>
      <c r="AA7" s="14">
        <v>0</v>
      </c>
      <c r="AB7" s="14">
        <v>66</v>
      </c>
      <c r="AC7" s="14">
        <v>2219</v>
      </c>
      <c r="AD7" s="14">
        <v>1111</v>
      </c>
      <c r="AE7" s="14">
        <v>1154</v>
      </c>
      <c r="AF7" s="14">
        <v>413</v>
      </c>
      <c r="AG7" s="14">
        <v>38</v>
      </c>
      <c r="AH7" s="14">
        <v>0</v>
      </c>
      <c r="AI7" s="14">
        <v>25</v>
      </c>
      <c r="AJ7" s="14">
        <v>9</v>
      </c>
      <c r="AK7" s="14">
        <v>21</v>
      </c>
      <c r="AL7" s="14">
        <v>739</v>
      </c>
      <c r="AM7" s="14">
        <v>2196</v>
      </c>
      <c r="AN7" s="14">
        <v>6924</v>
      </c>
      <c r="AO7" s="14">
        <v>4204</v>
      </c>
      <c r="AP7" s="14">
        <v>134</v>
      </c>
      <c r="AQ7" s="14">
        <v>237</v>
      </c>
      <c r="AR7" s="14">
        <v>31</v>
      </c>
      <c r="AS7" s="14">
        <v>47</v>
      </c>
      <c r="AT7" s="14">
        <v>431</v>
      </c>
      <c r="AU7" s="14">
        <v>159</v>
      </c>
      <c r="AV7" s="14">
        <v>14</v>
      </c>
      <c r="AW7" s="14">
        <v>37</v>
      </c>
      <c r="AX7" s="14">
        <v>22</v>
      </c>
      <c r="AY7" s="14">
        <v>1300</v>
      </c>
      <c r="AZ7" s="14">
        <v>49</v>
      </c>
      <c r="BA7" s="14">
        <v>3644</v>
      </c>
      <c r="BB7" s="14">
        <v>40</v>
      </c>
      <c r="BC7" s="14">
        <v>57</v>
      </c>
      <c r="BD7" s="14">
        <v>69</v>
      </c>
      <c r="BE7" s="14">
        <v>172</v>
      </c>
      <c r="BF7" s="14">
        <v>35</v>
      </c>
      <c r="BG7" s="14">
        <v>85</v>
      </c>
      <c r="BH7" s="14">
        <v>26</v>
      </c>
      <c r="BI7" s="14">
        <v>3406</v>
      </c>
      <c r="BJ7" s="14">
        <v>280</v>
      </c>
      <c r="BK7" s="14">
        <v>236</v>
      </c>
      <c r="BL7" s="14">
        <v>29</v>
      </c>
      <c r="BM7" s="14">
        <v>110</v>
      </c>
      <c r="BN7" s="14">
        <v>5518</v>
      </c>
      <c r="BO7" s="14">
        <v>57</v>
      </c>
      <c r="BP7" s="14">
        <v>0</v>
      </c>
      <c r="BQ7" s="14">
        <v>480</v>
      </c>
      <c r="BR7" s="14">
        <v>35</v>
      </c>
      <c r="BS7" s="14">
        <v>289</v>
      </c>
      <c r="BT7" s="14">
        <v>131</v>
      </c>
      <c r="BU7" s="14">
        <v>25</v>
      </c>
      <c r="BV7" s="14">
        <v>30</v>
      </c>
      <c r="BW7" s="14">
        <v>22</v>
      </c>
      <c r="BX7" s="14">
        <v>36</v>
      </c>
      <c r="BY7" s="14">
        <v>29</v>
      </c>
      <c r="BZ7" s="14">
        <v>13</v>
      </c>
      <c r="CA7" s="14">
        <v>101</v>
      </c>
      <c r="CB7" s="14">
        <v>26</v>
      </c>
      <c r="CC7" s="14">
        <v>24</v>
      </c>
      <c r="CD7" s="14">
        <v>32</v>
      </c>
      <c r="CE7" s="14">
        <v>23</v>
      </c>
      <c r="CF7" s="14">
        <v>124</v>
      </c>
      <c r="CG7" s="14">
        <v>908</v>
      </c>
      <c r="CH7" s="14">
        <v>118</v>
      </c>
      <c r="CI7" s="14">
        <v>74</v>
      </c>
      <c r="CJ7" s="14">
        <v>1704</v>
      </c>
      <c r="CK7" s="14">
        <v>76</v>
      </c>
      <c r="CL7" s="14">
        <v>375</v>
      </c>
      <c r="CM7" s="14">
        <v>43</v>
      </c>
      <c r="CN7" s="14">
        <v>124</v>
      </c>
      <c r="CO7" s="14">
        <v>55</v>
      </c>
      <c r="CP7" s="14">
        <v>54</v>
      </c>
      <c r="CQ7" s="14">
        <v>287</v>
      </c>
      <c r="CR7" s="14">
        <v>1156</v>
      </c>
      <c r="CS7" s="14">
        <v>19</v>
      </c>
      <c r="CT7" s="14">
        <v>5104</v>
      </c>
      <c r="CU7" s="14">
        <v>489</v>
      </c>
      <c r="CV7" s="14">
        <v>68</v>
      </c>
      <c r="CW7" s="14">
        <v>295</v>
      </c>
      <c r="CX7" s="14">
        <v>22</v>
      </c>
      <c r="CY7" s="14">
        <v>9</v>
      </c>
      <c r="CZ7" s="14">
        <v>39</v>
      </c>
      <c r="DA7" s="14">
        <v>862</v>
      </c>
      <c r="DB7" s="14">
        <v>16</v>
      </c>
      <c r="DC7" s="14">
        <v>439</v>
      </c>
      <c r="DD7" s="14">
        <v>273</v>
      </c>
      <c r="DE7" s="14">
        <v>68</v>
      </c>
      <c r="DF7" s="14">
        <v>27</v>
      </c>
      <c r="DG7" s="14">
        <v>215</v>
      </c>
      <c r="DH7" s="14">
        <v>584</v>
      </c>
      <c r="DI7" s="14">
        <v>28</v>
      </c>
      <c r="DJ7" s="14">
        <v>251</v>
      </c>
      <c r="DK7" s="14">
        <v>89</v>
      </c>
      <c r="DL7" s="14">
        <v>41</v>
      </c>
      <c r="DM7" s="14">
        <v>13</v>
      </c>
      <c r="DN7" s="14">
        <v>39</v>
      </c>
      <c r="DO7" s="14">
        <v>24</v>
      </c>
      <c r="DP7" s="14">
        <v>37</v>
      </c>
      <c r="DQ7" s="14">
        <v>66</v>
      </c>
      <c r="DR7" s="14">
        <v>23</v>
      </c>
      <c r="DS7" s="14">
        <v>8</v>
      </c>
      <c r="DT7" s="14">
        <v>604</v>
      </c>
      <c r="DU7" s="14">
        <v>775</v>
      </c>
      <c r="DV7" s="14">
        <v>25</v>
      </c>
      <c r="DW7" s="14">
        <v>17</v>
      </c>
      <c r="DX7" s="14">
        <v>13</v>
      </c>
      <c r="DY7" s="14">
        <v>11</v>
      </c>
      <c r="DZ7" s="14">
        <v>39</v>
      </c>
      <c r="EA7" s="14">
        <v>9</v>
      </c>
      <c r="EB7" s="14">
        <v>509</v>
      </c>
      <c r="EC7" s="14">
        <v>57</v>
      </c>
      <c r="ED7" s="14">
        <v>221</v>
      </c>
      <c r="EE7" s="14">
        <v>287</v>
      </c>
      <c r="EF7" s="14">
        <v>111</v>
      </c>
      <c r="EG7" s="14">
        <v>288</v>
      </c>
      <c r="EH7" s="14">
        <v>0</v>
      </c>
      <c r="EI7" s="14">
        <v>12331</v>
      </c>
      <c r="EJ7" s="14">
        <v>262</v>
      </c>
      <c r="EK7" s="14">
        <v>4388</v>
      </c>
      <c r="EL7" s="14">
        <v>21</v>
      </c>
      <c r="EM7" s="14">
        <v>98</v>
      </c>
      <c r="EN7" s="14">
        <v>75</v>
      </c>
      <c r="EO7" s="14">
        <v>20</v>
      </c>
      <c r="EP7" s="14">
        <v>10</v>
      </c>
      <c r="EQ7" s="14">
        <v>1099</v>
      </c>
      <c r="ER7" s="14">
        <v>137</v>
      </c>
      <c r="ES7" s="14">
        <v>92</v>
      </c>
      <c r="ET7" s="14">
        <v>1217</v>
      </c>
      <c r="EU7" s="14">
        <v>412</v>
      </c>
      <c r="EV7" s="14">
        <v>46</v>
      </c>
      <c r="EW7" s="14">
        <v>208</v>
      </c>
      <c r="EX7" s="14">
        <v>120</v>
      </c>
      <c r="EY7" s="14">
        <v>226</v>
      </c>
      <c r="EZ7" s="14">
        <v>368</v>
      </c>
      <c r="FA7" s="14">
        <v>822</v>
      </c>
      <c r="FB7" s="14">
        <v>60</v>
      </c>
      <c r="FC7" s="14">
        <v>49</v>
      </c>
      <c r="FD7" s="14">
        <v>79</v>
      </c>
      <c r="FE7" s="14">
        <v>24</v>
      </c>
      <c r="FF7" s="14">
        <v>120</v>
      </c>
      <c r="FG7" s="14">
        <v>2530</v>
      </c>
    </row>
    <row r="8" spans="1:163" x14ac:dyDescent="0.2">
      <c r="A8" s="14" t="s">
        <v>54</v>
      </c>
      <c r="B8" s="14">
        <f t="shared" si="0"/>
        <v>71394</v>
      </c>
      <c r="C8" s="14">
        <v>215</v>
      </c>
      <c r="D8" s="14">
        <v>1860</v>
      </c>
      <c r="E8" s="14">
        <v>64</v>
      </c>
      <c r="F8" s="14">
        <v>40</v>
      </c>
      <c r="G8" s="14">
        <v>5</v>
      </c>
      <c r="H8" s="14">
        <v>0</v>
      </c>
      <c r="I8" s="14">
        <v>27</v>
      </c>
      <c r="J8" s="14">
        <v>0</v>
      </c>
      <c r="K8" s="14">
        <v>32</v>
      </c>
      <c r="L8" s="14">
        <v>46</v>
      </c>
      <c r="M8" s="14">
        <v>45</v>
      </c>
      <c r="N8" s="14">
        <v>17</v>
      </c>
      <c r="O8" s="14">
        <v>56</v>
      </c>
      <c r="P8" s="14">
        <v>323</v>
      </c>
      <c r="Q8" s="14">
        <v>0</v>
      </c>
      <c r="R8" s="14">
        <v>0</v>
      </c>
      <c r="S8" s="14">
        <v>17</v>
      </c>
      <c r="T8" s="14">
        <v>7</v>
      </c>
      <c r="U8" s="14">
        <v>85</v>
      </c>
      <c r="V8" s="14">
        <v>3</v>
      </c>
      <c r="W8" s="14">
        <v>0</v>
      </c>
      <c r="X8" s="14">
        <v>130</v>
      </c>
      <c r="Y8" s="14">
        <v>522</v>
      </c>
      <c r="Z8" s="14">
        <v>12</v>
      </c>
      <c r="AA8" s="14">
        <v>0</v>
      </c>
      <c r="AB8" s="14">
        <v>157</v>
      </c>
      <c r="AC8" s="14">
        <v>6503</v>
      </c>
      <c r="AD8" s="14">
        <v>7247</v>
      </c>
      <c r="AE8" s="14">
        <v>3397</v>
      </c>
      <c r="AF8" s="14">
        <v>1465</v>
      </c>
      <c r="AG8" s="14">
        <v>8</v>
      </c>
      <c r="AH8" s="14">
        <v>0</v>
      </c>
      <c r="AI8" s="14">
        <v>18</v>
      </c>
      <c r="AJ8" s="14">
        <v>15</v>
      </c>
      <c r="AK8" s="14">
        <v>23</v>
      </c>
      <c r="AL8" s="14">
        <v>428</v>
      </c>
      <c r="AM8" s="14">
        <v>1616</v>
      </c>
      <c r="AN8" s="14">
        <v>2654</v>
      </c>
      <c r="AO8" s="14">
        <v>2412</v>
      </c>
      <c r="AP8" s="14">
        <v>116</v>
      </c>
      <c r="AQ8" s="14">
        <v>243</v>
      </c>
      <c r="AR8" s="14">
        <v>16</v>
      </c>
      <c r="AS8" s="14">
        <v>35</v>
      </c>
      <c r="AT8" s="14">
        <v>271</v>
      </c>
      <c r="AU8" s="14">
        <v>232</v>
      </c>
      <c r="AV8" s="14">
        <v>22</v>
      </c>
      <c r="AW8" s="14">
        <v>55</v>
      </c>
      <c r="AX8" s="14">
        <v>36</v>
      </c>
      <c r="AY8" s="14">
        <v>1102</v>
      </c>
      <c r="AZ8" s="14">
        <v>31</v>
      </c>
      <c r="BA8" s="14">
        <v>2108</v>
      </c>
      <c r="BB8" s="14">
        <v>20</v>
      </c>
      <c r="BC8" s="14">
        <v>46</v>
      </c>
      <c r="BD8" s="14">
        <v>105</v>
      </c>
      <c r="BE8" s="14">
        <v>171</v>
      </c>
      <c r="BF8" s="14">
        <v>20</v>
      </c>
      <c r="BG8" s="14">
        <v>53</v>
      </c>
      <c r="BH8" s="14">
        <v>6</v>
      </c>
      <c r="BI8" s="14">
        <v>1961</v>
      </c>
      <c r="BJ8" s="14">
        <v>322</v>
      </c>
      <c r="BK8" s="14">
        <v>226</v>
      </c>
      <c r="BL8" s="14">
        <v>4</v>
      </c>
      <c r="BM8" s="14">
        <v>66</v>
      </c>
      <c r="BN8" s="14">
        <v>3978</v>
      </c>
      <c r="BO8" s="14">
        <v>41</v>
      </c>
      <c r="BP8" s="14">
        <v>0</v>
      </c>
      <c r="BQ8" s="14">
        <v>322</v>
      </c>
      <c r="BR8" s="14">
        <v>17</v>
      </c>
      <c r="BS8" s="14">
        <v>219</v>
      </c>
      <c r="BT8" s="14">
        <v>149</v>
      </c>
      <c r="BU8" s="14">
        <v>29</v>
      </c>
      <c r="BV8" s="14">
        <v>14</v>
      </c>
      <c r="BW8" s="14">
        <v>35</v>
      </c>
      <c r="BX8" s="14">
        <v>20</v>
      </c>
      <c r="BY8" s="14">
        <v>27</v>
      </c>
      <c r="BZ8" s="14">
        <v>5</v>
      </c>
      <c r="CA8" s="14">
        <v>53</v>
      </c>
      <c r="CB8" s="14">
        <v>21</v>
      </c>
      <c r="CC8" s="14">
        <v>1</v>
      </c>
      <c r="CD8" s="14">
        <v>15</v>
      </c>
      <c r="CE8" s="14">
        <v>40</v>
      </c>
      <c r="CF8" s="14">
        <v>164</v>
      </c>
      <c r="CG8" s="14">
        <v>635</v>
      </c>
      <c r="CH8" s="14">
        <v>109</v>
      </c>
      <c r="CI8" s="14">
        <v>48</v>
      </c>
      <c r="CJ8" s="14">
        <v>1522</v>
      </c>
      <c r="CK8" s="14">
        <v>47</v>
      </c>
      <c r="CL8" s="14">
        <v>418</v>
      </c>
      <c r="CM8" s="14">
        <v>24</v>
      </c>
      <c r="CN8" s="14">
        <v>113</v>
      </c>
      <c r="CO8" s="14">
        <v>65</v>
      </c>
      <c r="CP8" s="14">
        <v>55</v>
      </c>
      <c r="CQ8" s="14">
        <v>223</v>
      </c>
      <c r="CR8" s="14">
        <v>1521</v>
      </c>
      <c r="CS8" s="14">
        <v>6</v>
      </c>
      <c r="CT8" s="14">
        <v>3204</v>
      </c>
      <c r="CU8" s="14">
        <v>402</v>
      </c>
      <c r="CV8" s="14">
        <v>113</v>
      </c>
      <c r="CW8" s="14">
        <v>210</v>
      </c>
      <c r="CX8" s="14">
        <v>22</v>
      </c>
      <c r="CY8" s="14">
        <v>10</v>
      </c>
      <c r="CZ8" s="14">
        <v>66</v>
      </c>
      <c r="DA8" s="14">
        <v>739</v>
      </c>
      <c r="DB8" s="14">
        <v>35</v>
      </c>
      <c r="DC8" s="14">
        <v>165</v>
      </c>
      <c r="DD8" s="14">
        <v>203</v>
      </c>
      <c r="DE8" s="14">
        <v>80</v>
      </c>
      <c r="DF8" s="14">
        <v>11</v>
      </c>
      <c r="DG8" s="14">
        <v>166</v>
      </c>
      <c r="DH8" s="14">
        <v>451</v>
      </c>
      <c r="DI8" s="14">
        <v>23</v>
      </c>
      <c r="DJ8" s="14">
        <v>208</v>
      </c>
      <c r="DK8" s="14">
        <v>105</v>
      </c>
      <c r="DL8" s="14">
        <v>41</v>
      </c>
      <c r="DM8" s="14">
        <v>9</v>
      </c>
      <c r="DN8" s="14">
        <v>40</v>
      </c>
      <c r="DO8" s="14">
        <v>11</v>
      </c>
      <c r="DP8" s="14">
        <v>26</v>
      </c>
      <c r="DQ8" s="14">
        <v>65</v>
      </c>
      <c r="DR8" s="14">
        <v>35</v>
      </c>
      <c r="DS8" s="14">
        <v>17</v>
      </c>
      <c r="DT8" s="14">
        <v>242</v>
      </c>
      <c r="DU8" s="14">
        <v>668</v>
      </c>
      <c r="DV8" s="14">
        <v>24</v>
      </c>
      <c r="DW8" s="14">
        <v>4</v>
      </c>
      <c r="DX8" s="14">
        <v>4</v>
      </c>
      <c r="DY8" s="14">
        <v>19</v>
      </c>
      <c r="DZ8" s="14">
        <v>23</v>
      </c>
      <c r="EA8" s="14">
        <v>12</v>
      </c>
      <c r="EB8" s="14">
        <v>568</v>
      </c>
      <c r="EC8" s="14">
        <v>48</v>
      </c>
      <c r="ED8" s="14">
        <v>131</v>
      </c>
      <c r="EE8" s="14">
        <v>354</v>
      </c>
      <c r="EF8" s="14">
        <v>121</v>
      </c>
      <c r="EG8" s="14">
        <v>231</v>
      </c>
      <c r="EH8" s="14">
        <v>0</v>
      </c>
      <c r="EI8" s="14">
        <v>6254</v>
      </c>
      <c r="EJ8" s="14">
        <v>168</v>
      </c>
      <c r="EK8" s="14">
        <v>3161</v>
      </c>
      <c r="EL8" s="14">
        <v>9</v>
      </c>
      <c r="EM8" s="14">
        <v>64</v>
      </c>
      <c r="EN8" s="14">
        <v>40</v>
      </c>
      <c r="EO8" s="14">
        <v>24</v>
      </c>
      <c r="EP8" s="14">
        <v>15</v>
      </c>
      <c r="EQ8" s="14">
        <v>858</v>
      </c>
      <c r="ER8" s="14">
        <v>121</v>
      </c>
      <c r="ES8" s="14">
        <v>148</v>
      </c>
      <c r="ET8" s="14">
        <v>1023</v>
      </c>
      <c r="EU8" s="14">
        <v>328</v>
      </c>
      <c r="EV8" s="14">
        <v>35</v>
      </c>
      <c r="EW8" s="14">
        <v>180</v>
      </c>
      <c r="EX8" s="14">
        <v>94</v>
      </c>
      <c r="EY8" s="14">
        <v>320</v>
      </c>
      <c r="EZ8" s="14">
        <v>306</v>
      </c>
      <c r="FA8" s="14">
        <v>623</v>
      </c>
      <c r="FB8" s="14">
        <v>60</v>
      </c>
      <c r="FC8" s="14">
        <v>73</v>
      </c>
      <c r="FD8" s="14">
        <v>43</v>
      </c>
      <c r="FE8" s="14">
        <v>28</v>
      </c>
      <c r="FF8" s="14">
        <v>228</v>
      </c>
      <c r="FG8" s="14">
        <v>1633</v>
      </c>
    </row>
    <row r="9" spans="1:163" x14ac:dyDescent="0.2">
      <c r="A9" s="14" t="s">
        <v>55</v>
      </c>
      <c r="B9" s="14">
        <f t="shared" si="0"/>
        <v>52621</v>
      </c>
      <c r="C9" s="14">
        <v>108</v>
      </c>
      <c r="D9" s="14">
        <v>768</v>
      </c>
      <c r="E9" s="14">
        <v>34</v>
      </c>
      <c r="F9" s="14">
        <v>13</v>
      </c>
      <c r="G9" s="14">
        <v>8</v>
      </c>
      <c r="H9" s="14">
        <v>0</v>
      </c>
      <c r="I9" s="14">
        <v>9</v>
      </c>
      <c r="J9" s="14">
        <v>0</v>
      </c>
      <c r="K9" s="14">
        <v>13</v>
      </c>
      <c r="L9" s="14">
        <v>18</v>
      </c>
      <c r="M9" s="14">
        <v>44</v>
      </c>
      <c r="N9" s="14">
        <v>31</v>
      </c>
      <c r="O9" s="14">
        <v>13</v>
      </c>
      <c r="P9" s="14">
        <v>200</v>
      </c>
      <c r="Q9" s="14">
        <v>0</v>
      </c>
      <c r="R9" s="14">
        <v>0</v>
      </c>
      <c r="S9" s="14">
        <v>13</v>
      </c>
      <c r="T9" s="14">
        <v>3</v>
      </c>
      <c r="U9" s="14">
        <v>65</v>
      </c>
      <c r="V9" s="14">
        <v>4</v>
      </c>
      <c r="W9" s="14">
        <v>0</v>
      </c>
      <c r="X9" s="14">
        <v>83</v>
      </c>
      <c r="Y9" s="14">
        <v>314</v>
      </c>
      <c r="Z9" s="14">
        <v>10</v>
      </c>
      <c r="AA9" s="14">
        <v>0</v>
      </c>
      <c r="AB9" s="14">
        <v>107</v>
      </c>
      <c r="AC9" s="14">
        <v>6107</v>
      </c>
      <c r="AD9" s="14">
        <v>4226</v>
      </c>
      <c r="AE9" s="14">
        <v>1915</v>
      </c>
      <c r="AF9" s="14">
        <v>989</v>
      </c>
      <c r="AG9" s="14">
        <v>26</v>
      </c>
      <c r="AH9" s="14">
        <v>0</v>
      </c>
      <c r="AI9" s="14">
        <v>22</v>
      </c>
      <c r="AJ9" s="14">
        <v>12</v>
      </c>
      <c r="AK9" s="14">
        <v>14</v>
      </c>
      <c r="AL9" s="14">
        <v>287</v>
      </c>
      <c r="AM9" s="14">
        <v>1214</v>
      </c>
      <c r="AN9" s="14">
        <v>2351</v>
      </c>
      <c r="AO9" s="14">
        <v>1963</v>
      </c>
      <c r="AP9" s="14">
        <v>90</v>
      </c>
      <c r="AQ9" s="14">
        <v>154</v>
      </c>
      <c r="AR9" s="14">
        <v>14</v>
      </c>
      <c r="AS9" s="14">
        <v>25</v>
      </c>
      <c r="AT9" s="14">
        <v>273</v>
      </c>
      <c r="AU9" s="14">
        <v>172</v>
      </c>
      <c r="AV9" s="14">
        <v>5</v>
      </c>
      <c r="AW9" s="14">
        <v>24</v>
      </c>
      <c r="AX9" s="14">
        <v>14</v>
      </c>
      <c r="AY9" s="14">
        <v>733</v>
      </c>
      <c r="AZ9" s="14">
        <v>34</v>
      </c>
      <c r="BA9" s="14">
        <v>1907</v>
      </c>
      <c r="BB9" s="14">
        <v>22</v>
      </c>
      <c r="BC9" s="14">
        <v>47</v>
      </c>
      <c r="BD9" s="14">
        <v>106</v>
      </c>
      <c r="BE9" s="14">
        <v>105</v>
      </c>
      <c r="BF9" s="14">
        <v>13</v>
      </c>
      <c r="BG9" s="14">
        <v>31</v>
      </c>
      <c r="BH9" s="14">
        <v>7</v>
      </c>
      <c r="BI9" s="14">
        <v>1518</v>
      </c>
      <c r="BJ9" s="14">
        <v>197</v>
      </c>
      <c r="BK9" s="14">
        <v>144</v>
      </c>
      <c r="BL9" s="14">
        <v>9</v>
      </c>
      <c r="BM9" s="14">
        <v>48</v>
      </c>
      <c r="BN9" s="14">
        <v>2697</v>
      </c>
      <c r="BO9" s="14">
        <v>34</v>
      </c>
      <c r="BP9" s="14">
        <v>0</v>
      </c>
      <c r="BQ9" s="14">
        <v>226</v>
      </c>
      <c r="BR9" s="14">
        <v>9</v>
      </c>
      <c r="BS9" s="14">
        <v>163</v>
      </c>
      <c r="BT9" s="14">
        <v>105</v>
      </c>
      <c r="BU9" s="14">
        <v>27</v>
      </c>
      <c r="BV9" s="14">
        <v>17</v>
      </c>
      <c r="BW9" s="14">
        <v>29</v>
      </c>
      <c r="BX9" s="14">
        <v>12</v>
      </c>
      <c r="BY9" s="14">
        <v>24</v>
      </c>
      <c r="BZ9" s="14">
        <v>7</v>
      </c>
      <c r="CA9" s="14">
        <v>34</v>
      </c>
      <c r="CB9" s="14">
        <v>4</v>
      </c>
      <c r="CC9" s="14">
        <v>3</v>
      </c>
      <c r="CD9" s="14">
        <v>23</v>
      </c>
      <c r="CE9" s="14">
        <v>12</v>
      </c>
      <c r="CF9" s="14">
        <v>145</v>
      </c>
      <c r="CG9" s="14">
        <v>492</v>
      </c>
      <c r="CH9" s="14">
        <v>79</v>
      </c>
      <c r="CI9" s="14">
        <v>32</v>
      </c>
      <c r="CJ9" s="14">
        <v>1101</v>
      </c>
      <c r="CK9" s="14">
        <v>39</v>
      </c>
      <c r="CL9" s="14">
        <v>297</v>
      </c>
      <c r="CM9" s="14">
        <v>9</v>
      </c>
      <c r="CN9" s="14">
        <v>87</v>
      </c>
      <c r="CO9" s="14">
        <v>38</v>
      </c>
      <c r="CP9" s="14">
        <v>44</v>
      </c>
      <c r="CQ9" s="14">
        <v>154</v>
      </c>
      <c r="CR9" s="14">
        <v>864</v>
      </c>
      <c r="CS9" s="14">
        <v>2</v>
      </c>
      <c r="CT9" s="14">
        <v>2288</v>
      </c>
      <c r="CU9" s="14">
        <v>358</v>
      </c>
      <c r="CV9" s="14">
        <v>96</v>
      </c>
      <c r="CW9" s="14">
        <v>113</v>
      </c>
      <c r="CX9" s="14">
        <v>6</v>
      </c>
      <c r="CY9" s="14">
        <v>12</v>
      </c>
      <c r="CZ9" s="14">
        <v>35</v>
      </c>
      <c r="DA9" s="14">
        <v>591</v>
      </c>
      <c r="DB9" s="14">
        <v>12</v>
      </c>
      <c r="DC9" s="14">
        <v>167</v>
      </c>
      <c r="DD9" s="14">
        <v>177</v>
      </c>
      <c r="DE9" s="14">
        <v>14</v>
      </c>
      <c r="DF9" s="14">
        <v>11</v>
      </c>
      <c r="DG9" s="14">
        <v>95</v>
      </c>
      <c r="DH9" s="14">
        <v>340</v>
      </c>
      <c r="DI9" s="14">
        <v>12</v>
      </c>
      <c r="DJ9" s="14">
        <v>156</v>
      </c>
      <c r="DK9" s="14">
        <v>42</v>
      </c>
      <c r="DL9" s="14">
        <v>28</v>
      </c>
      <c r="DM9" s="14">
        <v>12</v>
      </c>
      <c r="DN9" s="14">
        <v>16</v>
      </c>
      <c r="DO9" s="14">
        <v>6</v>
      </c>
      <c r="DP9" s="14">
        <v>8</v>
      </c>
      <c r="DQ9" s="14">
        <v>29</v>
      </c>
      <c r="DR9" s="14">
        <v>22</v>
      </c>
      <c r="DS9" s="14">
        <v>16</v>
      </c>
      <c r="DT9" s="14">
        <v>192</v>
      </c>
      <c r="DU9" s="14">
        <v>523</v>
      </c>
      <c r="DV9" s="14">
        <v>13</v>
      </c>
      <c r="DW9" s="14">
        <v>6</v>
      </c>
      <c r="DX9" s="14">
        <v>0</v>
      </c>
      <c r="DY9" s="14">
        <v>1</v>
      </c>
      <c r="DZ9" s="14">
        <v>12</v>
      </c>
      <c r="EA9" s="14">
        <v>12</v>
      </c>
      <c r="EB9" s="14">
        <v>382</v>
      </c>
      <c r="EC9" s="14">
        <v>38</v>
      </c>
      <c r="ED9" s="14">
        <v>125</v>
      </c>
      <c r="EE9" s="14">
        <v>190</v>
      </c>
      <c r="EF9" s="14">
        <v>84</v>
      </c>
      <c r="EG9" s="14">
        <v>189</v>
      </c>
      <c r="EH9" s="14">
        <v>0</v>
      </c>
      <c r="EI9" s="14">
        <v>5479</v>
      </c>
      <c r="EJ9" s="14">
        <v>169</v>
      </c>
      <c r="EK9" s="14">
        <v>2602</v>
      </c>
      <c r="EL9" s="14">
        <v>12</v>
      </c>
      <c r="EM9" s="14">
        <v>55</v>
      </c>
      <c r="EN9" s="14">
        <v>24</v>
      </c>
      <c r="EO9" s="14">
        <v>22</v>
      </c>
      <c r="EP9" s="14">
        <v>6</v>
      </c>
      <c r="EQ9" s="14">
        <v>484</v>
      </c>
      <c r="ER9" s="14">
        <v>62</v>
      </c>
      <c r="ES9" s="14">
        <v>127</v>
      </c>
      <c r="ET9" s="14">
        <v>707</v>
      </c>
      <c r="EU9" s="14">
        <v>258</v>
      </c>
      <c r="EV9" s="14">
        <v>21</v>
      </c>
      <c r="EW9" s="14">
        <v>100</v>
      </c>
      <c r="EX9" s="14">
        <v>72</v>
      </c>
      <c r="EY9" s="14">
        <v>159</v>
      </c>
      <c r="EZ9" s="14">
        <v>178</v>
      </c>
      <c r="FA9" s="14">
        <v>441</v>
      </c>
      <c r="FB9" s="14">
        <v>54</v>
      </c>
      <c r="FC9" s="14">
        <v>37</v>
      </c>
      <c r="FD9" s="14">
        <v>53</v>
      </c>
      <c r="FE9" s="14">
        <v>25</v>
      </c>
      <c r="FF9" s="14">
        <v>123</v>
      </c>
      <c r="FG9" s="14">
        <v>1437</v>
      </c>
    </row>
    <row r="10" spans="1:163" x14ac:dyDescent="0.2">
      <c r="A10" s="14" t="s">
        <v>56</v>
      </c>
      <c r="B10" s="14">
        <f t="shared" si="0"/>
        <v>166900</v>
      </c>
      <c r="C10" s="14">
        <v>144</v>
      </c>
      <c r="D10" s="14">
        <v>293</v>
      </c>
      <c r="E10" s="14">
        <v>72</v>
      </c>
      <c r="F10" s="14">
        <v>172</v>
      </c>
      <c r="G10" s="14">
        <v>22</v>
      </c>
      <c r="H10" s="14">
        <v>0</v>
      </c>
      <c r="I10" s="14">
        <v>64</v>
      </c>
      <c r="J10" s="14">
        <v>0</v>
      </c>
      <c r="K10" s="14">
        <v>57</v>
      </c>
      <c r="L10" s="14">
        <v>117</v>
      </c>
      <c r="M10" s="14">
        <v>169</v>
      </c>
      <c r="N10" s="14">
        <v>121</v>
      </c>
      <c r="O10" s="14">
        <v>176</v>
      </c>
      <c r="P10" s="14">
        <v>979</v>
      </c>
      <c r="Q10" s="14">
        <v>0</v>
      </c>
      <c r="R10" s="14">
        <v>0</v>
      </c>
      <c r="S10" s="14">
        <v>37</v>
      </c>
      <c r="T10" s="14">
        <v>84</v>
      </c>
      <c r="U10" s="14">
        <v>151</v>
      </c>
      <c r="V10" s="14">
        <v>35</v>
      </c>
      <c r="W10" s="14">
        <v>0</v>
      </c>
      <c r="X10" s="14">
        <v>167</v>
      </c>
      <c r="Y10" s="14">
        <v>307</v>
      </c>
      <c r="Z10" s="14">
        <v>82</v>
      </c>
      <c r="AA10" s="14">
        <v>0</v>
      </c>
      <c r="AB10" s="14">
        <v>333</v>
      </c>
      <c r="AC10" s="14">
        <v>16368</v>
      </c>
      <c r="AD10" s="14">
        <v>6597</v>
      </c>
      <c r="AE10" s="14">
        <v>8400</v>
      </c>
      <c r="AF10" s="14">
        <v>4893</v>
      </c>
      <c r="AG10" s="14">
        <v>117</v>
      </c>
      <c r="AH10" s="14">
        <v>0</v>
      </c>
      <c r="AI10" s="14">
        <v>90</v>
      </c>
      <c r="AJ10" s="14">
        <v>33</v>
      </c>
      <c r="AK10" s="14">
        <v>61</v>
      </c>
      <c r="AL10" s="14">
        <v>1379</v>
      </c>
      <c r="AM10" s="14">
        <v>5823</v>
      </c>
      <c r="AN10" s="14">
        <v>10009</v>
      </c>
      <c r="AO10" s="14">
        <v>6966</v>
      </c>
      <c r="AP10" s="14">
        <v>344</v>
      </c>
      <c r="AQ10" s="14">
        <v>659</v>
      </c>
      <c r="AR10" s="14">
        <v>117</v>
      </c>
      <c r="AS10" s="14">
        <v>187</v>
      </c>
      <c r="AT10" s="14">
        <v>873</v>
      </c>
      <c r="AU10" s="14">
        <v>833</v>
      </c>
      <c r="AV10" s="14">
        <v>74</v>
      </c>
      <c r="AW10" s="14">
        <v>134</v>
      </c>
      <c r="AX10" s="14">
        <v>78</v>
      </c>
      <c r="AY10" s="14">
        <v>1480</v>
      </c>
      <c r="AZ10" s="14">
        <v>187</v>
      </c>
      <c r="BA10" s="14">
        <v>4088</v>
      </c>
      <c r="BB10" s="14">
        <v>58</v>
      </c>
      <c r="BC10" s="14">
        <v>200</v>
      </c>
      <c r="BD10" s="14">
        <v>345</v>
      </c>
      <c r="BE10" s="14">
        <v>472</v>
      </c>
      <c r="BF10" s="14">
        <v>149</v>
      </c>
      <c r="BG10" s="14">
        <v>188</v>
      </c>
      <c r="BH10" s="14">
        <v>69</v>
      </c>
      <c r="BI10" s="14">
        <v>4797</v>
      </c>
      <c r="BJ10" s="14">
        <v>836</v>
      </c>
      <c r="BK10" s="14">
        <v>1142</v>
      </c>
      <c r="BL10" s="14">
        <v>89</v>
      </c>
      <c r="BM10" s="14">
        <v>78</v>
      </c>
      <c r="BN10" s="14">
        <v>15604</v>
      </c>
      <c r="BO10" s="14">
        <v>139</v>
      </c>
      <c r="BP10" s="14">
        <v>0</v>
      </c>
      <c r="BQ10" s="14">
        <v>1372</v>
      </c>
      <c r="BR10" s="14">
        <v>122</v>
      </c>
      <c r="BS10" s="14">
        <v>646</v>
      </c>
      <c r="BT10" s="14">
        <v>345</v>
      </c>
      <c r="BU10" s="14">
        <v>52</v>
      </c>
      <c r="BV10" s="14">
        <v>130</v>
      </c>
      <c r="BW10" s="14">
        <v>57</v>
      </c>
      <c r="BX10" s="14">
        <v>122</v>
      </c>
      <c r="BY10" s="14">
        <v>146</v>
      </c>
      <c r="BZ10" s="14">
        <v>51</v>
      </c>
      <c r="CA10" s="14">
        <v>224</v>
      </c>
      <c r="CB10" s="14">
        <v>86</v>
      </c>
      <c r="CC10" s="14">
        <v>32</v>
      </c>
      <c r="CD10" s="14">
        <v>79</v>
      </c>
      <c r="CE10" s="14">
        <v>126</v>
      </c>
      <c r="CF10" s="14">
        <v>595</v>
      </c>
      <c r="CG10" s="14">
        <v>827</v>
      </c>
      <c r="CH10" s="14">
        <v>352</v>
      </c>
      <c r="CI10" s="14">
        <v>171</v>
      </c>
      <c r="CJ10" s="14">
        <v>3004</v>
      </c>
      <c r="CK10" s="14">
        <v>164</v>
      </c>
      <c r="CL10" s="14">
        <v>1267</v>
      </c>
      <c r="CM10" s="14">
        <v>126</v>
      </c>
      <c r="CN10" s="14">
        <v>183</v>
      </c>
      <c r="CO10" s="14">
        <v>188</v>
      </c>
      <c r="CP10" s="14">
        <v>164</v>
      </c>
      <c r="CQ10" s="14">
        <v>374</v>
      </c>
      <c r="CR10" s="14">
        <v>989</v>
      </c>
      <c r="CS10" s="14">
        <v>30</v>
      </c>
      <c r="CT10" s="14">
        <v>8346</v>
      </c>
      <c r="CU10" s="14">
        <v>503</v>
      </c>
      <c r="CV10" s="14">
        <v>206</v>
      </c>
      <c r="CW10" s="14">
        <v>249</v>
      </c>
      <c r="CX10" s="14">
        <v>99</v>
      </c>
      <c r="CY10" s="14">
        <v>39</v>
      </c>
      <c r="CZ10" s="14">
        <v>139</v>
      </c>
      <c r="DA10" s="14">
        <v>1208</v>
      </c>
      <c r="DB10" s="14">
        <v>67</v>
      </c>
      <c r="DC10" s="14">
        <v>1578</v>
      </c>
      <c r="DD10" s="14">
        <v>490</v>
      </c>
      <c r="DE10" s="14">
        <v>99</v>
      </c>
      <c r="DF10" s="14">
        <v>71</v>
      </c>
      <c r="DG10" s="14">
        <v>222</v>
      </c>
      <c r="DH10" s="14">
        <v>471</v>
      </c>
      <c r="DI10" s="14">
        <v>94</v>
      </c>
      <c r="DJ10" s="14">
        <v>318</v>
      </c>
      <c r="DK10" s="14">
        <v>162</v>
      </c>
      <c r="DL10" s="14">
        <v>138</v>
      </c>
      <c r="DM10" s="14">
        <v>62</v>
      </c>
      <c r="DN10" s="14">
        <v>123</v>
      </c>
      <c r="DO10" s="14">
        <v>95</v>
      </c>
      <c r="DP10" s="14">
        <v>68</v>
      </c>
      <c r="DQ10" s="14">
        <v>133</v>
      </c>
      <c r="DR10" s="14">
        <v>130</v>
      </c>
      <c r="DS10" s="14">
        <v>33</v>
      </c>
      <c r="DT10" s="14">
        <v>221</v>
      </c>
      <c r="DU10" s="14">
        <v>473</v>
      </c>
      <c r="DV10" s="14">
        <v>113</v>
      </c>
      <c r="DW10" s="14">
        <v>50</v>
      </c>
      <c r="DX10" s="14">
        <v>33</v>
      </c>
      <c r="DY10" s="14">
        <v>59</v>
      </c>
      <c r="DZ10" s="14">
        <v>102</v>
      </c>
      <c r="EA10" s="14">
        <v>64</v>
      </c>
      <c r="EB10" s="14">
        <v>840</v>
      </c>
      <c r="EC10" s="14">
        <v>188</v>
      </c>
      <c r="ED10" s="14">
        <v>183</v>
      </c>
      <c r="EE10" s="14">
        <v>388</v>
      </c>
      <c r="EF10" s="14">
        <v>268</v>
      </c>
      <c r="EG10" s="14">
        <v>606</v>
      </c>
      <c r="EH10" s="14">
        <v>0</v>
      </c>
      <c r="EI10" s="14">
        <v>12478</v>
      </c>
      <c r="EJ10" s="14">
        <v>947</v>
      </c>
      <c r="EK10" s="14">
        <v>11163</v>
      </c>
      <c r="EL10" s="14">
        <v>40</v>
      </c>
      <c r="EM10" s="14">
        <v>240</v>
      </c>
      <c r="EN10" s="14">
        <v>116</v>
      </c>
      <c r="EO10" s="14">
        <v>70</v>
      </c>
      <c r="EP10" s="14">
        <v>43</v>
      </c>
      <c r="EQ10" s="14">
        <v>2516</v>
      </c>
      <c r="ER10" s="14">
        <v>390</v>
      </c>
      <c r="ES10" s="14">
        <v>222</v>
      </c>
      <c r="ET10" s="14">
        <v>3573</v>
      </c>
      <c r="EU10" s="14">
        <v>947</v>
      </c>
      <c r="EV10" s="14">
        <v>131</v>
      </c>
      <c r="EW10" s="14">
        <v>199</v>
      </c>
      <c r="EX10" s="14">
        <v>187</v>
      </c>
      <c r="EY10" s="14">
        <v>216</v>
      </c>
      <c r="EZ10" s="14">
        <v>435</v>
      </c>
      <c r="FA10" s="14">
        <v>1435</v>
      </c>
      <c r="FB10" s="14">
        <v>224</v>
      </c>
      <c r="FC10" s="14">
        <v>173</v>
      </c>
      <c r="FD10" s="14">
        <v>113</v>
      </c>
      <c r="FE10" s="14">
        <v>142</v>
      </c>
      <c r="FF10" s="14">
        <v>569</v>
      </c>
      <c r="FG10" s="14">
        <v>2038</v>
      </c>
    </row>
    <row r="11" spans="1:163" x14ac:dyDescent="0.2">
      <c r="A11" s="14" t="s">
        <v>57</v>
      </c>
      <c r="B11" s="14">
        <f t="shared" si="0"/>
        <v>272</v>
      </c>
      <c r="C11" s="14">
        <v>2</v>
      </c>
      <c r="D11" s="14">
        <v>0</v>
      </c>
      <c r="E11" s="14">
        <v>3</v>
      </c>
      <c r="F11" s="14">
        <v>2</v>
      </c>
      <c r="G11" s="14">
        <v>4</v>
      </c>
      <c r="H11" s="14">
        <v>0</v>
      </c>
      <c r="I11" s="14">
        <v>5</v>
      </c>
      <c r="J11" s="14">
        <v>0</v>
      </c>
      <c r="K11" s="14">
        <v>3</v>
      </c>
      <c r="L11" s="14">
        <v>3</v>
      </c>
      <c r="M11" s="14">
        <v>0</v>
      </c>
      <c r="N11" s="14">
        <v>3</v>
      </c>
      <c r="O11" s="14">
        <v>2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2</v>
      </c>
      <c r="V11" s="14">
        <v>1</v>
      </c>
      <c r="W11" s="14">
        <v>0</v>
      </c>
      <c r="X11" s="14">
        <v>2</v>
      </c>
      <c r="Y11" s="14">
        <v>3</v>
      </c>
      <c r="Z11" s="14">
        <v>1</v>
      </c>
      <c r="AA11" s="14">
        <v>0</v>
      </c>
      <c r="AB11" s="14">
        <v>0</v>
      </c>
      <c r="AC11" s="14">
        <v>0</v>
      </c>
      <c r="AD11" s="14">
        <v>2</v>
      </c>
      <c r="AE11" s="14">
        <v>7</v>
      </c>
      <c r="AF11" s="14">
        <v>0</v>
      </c>
      <c r="AG11" s="14">
        <v>3</v>
      </c>
      <c r="AH11" s="14">
        <v>0</v>
      </c>
      <c r="AI11" s="14">
        <v>7</v>
      </c>
      <c r="AJ11" s="14">
        <v>4</v>
      </c>
      <c r="AK11" s="14">
        <v>0</v>
      </c>
      <c r="AL11" s="14">
        <v>1</v>
      </c>
      <c r="AM11" s="14">
        <v>0</v>
      </c>
      <c r="AN11" s="14">
        <v>8</v>
      </c>
      <c r="AO11" s="14">
        <v>4</v>
      </c>
      <c r="AP11" s="14">
        <v>0</v>
      </c>
      <c r="AQ11" s="14">
        <v>1</v>
      </c>
      <c r="AR11" s="14">
        <v>3</v>
      </c>
      <c r="AS11" s="14">
        <v>1</v>
      </c>
      <c r="AT11" s="14">
        <v>3</v>
      </c>
      <c r="AU11" s="14">
        <v>0</v>
      </c>
      <c r="AV11" s="14">
        <v>0</v>
      </c>
      <c r="AW11" s="14">
        <v>0</v>
      </c>
      <c r="AX11" s="14">
        <v>0</v>
      </c>
      <c r="AY11" s="14">
        <v>3</v>
      </c>
      <c r="AZ11" s="14">
        <v>2</v>
      </c>
      <c r="BA11" s="14">
        <v>1</v>
      </c>
      <c r="BB11" s="14">
        <v>0</v>
      </c>
      <c r="BC11" s="14">
        <v>0</v>
      </c>
      <c r="BD11" s="14">
        <v>1</v>
      </c>
      <c r="BE11" s="14">
        <v>0</v>
      </c>
      <c r="BF11" s="14">
        <v>1</v>
      </c>
      <c r="BG11" s="14">
        <v>0</v>
      </c>
      <c r="BH11" s="14">
        <v>0</v>
      </c>
      <c r="BI11" s="14">
        <v>0</v>
      </c>
      <c r="BJ11" s="14">
        <v>2</v>
      </c>
      <c r="BK11" s="14">
        <v>0</v>
      </c>
      <c r="BL11" s="14">
        <v>1</v>
      </c>
      <c r="BM11" s="14">
        <v>0</v>
      </c>
      <c r="BN11" s="14">
        <v>9</v>
      </c>
      <c r="BO11" s="14">
        <v>1</v>
      </c>
      <c r="BP11" s="14">
        <v>0</v>
      </c>
      <c r="BQ11" s="14">
        <v>3</v>
      </c>
      <c r="BR11" s="14">
        <v>1</v>
      </c>
      <c r="BS11" s="14">
        <v>0</v>
      </c>
      <c r="BT11" s="14">
        <v>5</v>
      </c>
      <c r="BU11" s="14">
        <v>1</v>
      </c>
      <c r="BV11" s="14">
        <v>3</v>
      </c>
      <c r="BW11" s="14">
        <v>0</v>
      </c>
      <c r="BX11" s="14">
        <v>3</v>
      </c>
      <c r="BY11" s="14">
        <v>0</v>
      </c>
      <c r="BZ11" s="14">
        <v>1</v>
      </c>
      <c r="CA11" s="14">
        <v>0</v>
      </c>
      <c r="CB11" s="14">
        <v>2</v>
      </c>
      <c r="CC11" s="14">
        <v>1</v>
      </c>
      <c r="CD11" s="14">
        <v>3</v>
      </c>
      <c r="CE11" s="14">
        <v>0</v>
      </c>
      <c r="CF11" s="14">
        <v>1</v>
      </c>
      <c r="CG11" s="14">
        <v>2</v>
      </c>
      <c r="CH11" s="14">
        <v>7</v>
      </c>
      <c r="CI11" s="14">
        <v>4</v>
      </c>
      <c r="CJ11" s="14">
        <v>8</v>
      </c>
      <c r="CK11" s="14">
        <v>4</v>
      </c>
      <c r="CL11" s="14">
        <v>2</v>
      </c>
      <c r="CM11" s="14">
        <v>1</v>
      </c>
      <c r="CN11" s="14">
        <v>1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2</v>
      </c>
      <c r="CU11" s="14">
        <v>3</v>
      </c>
      <c r="CV11" s="14">
        <v>1</v>
      </c>
      <c r="CW11" s="14">
        <v>2</v>
      </c>
      <c r="CX11" s="14">
        <v>1</v>
      </c>
      <c r="CY11" s="14">
        <v>0</v>
      </c>
      <c r="CZ11" s="14">
        <v>1</v>
      </c>
      <c r="DA11" s="14">
        <v>0</v>
      </c>
      <c r="DB11" s="14">
        <v>0</v>
      </c>
      <c r="DC11" s="14">
        <v>1</v>
      </c>
      <c r="DD11" s="14">
        <v>1</v>
      </c>
      <c r="DE11" s="14">
        <v>4</v>
      </c>
      <c r="DF11" s="14">
        <v>3</v>
      </c>
      <c r="DG11" s="14">
        <v>4</v>
      </c>
      <c r="DH11" s="14">
        <v>1</v>
      </c>
      <c r="DI11" s="14">
        <v>0</v>
      </c>
      <c r="DJ11" s="14">
        <v>0</v>
      </c>
      <c r="DK11" s="14">
        <v>1</v>
      </c>
      <c r="DL11" s="14">
        <v>5</v>
      </c>
      <c r="DM11" s="14">
        <v>2</v>
      </c>
      <c r="DN11" s="14">
        <v>1</v>
      </c>
      <c r="DO11" s="14">
        <v>3</v>
      </c>
      <c r="DP11" s="14">
        <v>1</v>
      </c>
      <c r="DQ11" s="14">
        <v>4</v>
      </c>
      <c r="DR11" s="14">
        <v>2</v>
      </c>
      <c r="DS11" s="14">
        <v>4</v>
      </c>
      <c r="DT11" s="14">
        <v>0</v>
      </c>
      <c r="DU11" s="14">
        <v>2</v>
      </c>
      <c r="DV11" s="14">
        <v>0</v>
      </c>
      <c r="DW11" s="14">
        <v>0</v>
      </c>
      <c r="DX11" s="14">
        <v>2</v>
      </c>
      <c r="DY11" s="14">
        <v>0</v>
      </c>
      <c r="DZ11" s="14">
        <v>1</v>
      </c>
      <c r="EA11" s="14">
        <v>2</v>
      </c>
      <c r="EB11" s="14">
        <v>1</v>
      </c>
      <c r="EC11" s="14">
        <v>1</v>
      </c>
      <c r="ED11" s="14">
        <v>1</v>
      </c>
      <c r="EE11" s="14">
        <v>2</v>
      </c>
      <c r="EF11" s="14">
        <v>3</v>
      </c>
      <c r="EG11" s="14">
        <v>1</v>
      </c>
      <c r="EH11" s="14">
        <v>0</v>
      </c>
      <c r="EI11" s="14">
        <v>3</v>
      </c>
      <c r="EJ11" s="14">
        <v>0</v>
      </c>
      <c r="EK11" s="14">
        <v>3</v>
      </c>
      <c r="EL11" s="14">
        <v>0</v>
      </c>
      <c r="EM11" s="14">
        <v>1</v>
      </c>
      <c r="EN11" s="14">
        <v>0</v>
      </c>
      <c r="EO11" s="14">
        <v>0</v>
      </c>
      <c r="EP11" s="14">
        <v>1</v>
      </c>
      <c r="EQ11" s="14">
        <v>0</v>
      </c>
      <c r="ER11" s="14">
        <v>0</v>
      </c>
      <c r="ES11" s="14">
        <v>1</v>
      </c>
      <c r="ET11" s="14">
        <v>2</v>
      </c>
      <c r="EU11" s="14">
        <v>3</v>
      </c>
      <c r="EV11" s="14">
        <v>0</v>
      </c>
      <c r="EW11" s="14">
        <v>5</v>
      </c>
      <c r="EX11" s="14">
        <v>4</v>
      </c>
      <c r="EY11" s="14">
        <v>2</v>
      </c>
      <c r="EZ11" s="14">
        <v>3</v>
      </c>
      <c r="FA11" s="14">
        <v>3</v>
      </c>
      <c r="FB11" s="14">
        <v>13</v>
      </c>
      <c r="FC11" s="14">
        <v>3</v>
      </c>
      <c r="FD11" s="14">
        <v>0</v>
      </c>
      <c r="FE11" s="14">
        <v>5</v>
      </c>
      <c r="FF11" s="14">
        <v>2</v>
      </c>
      <c r="FG11" s="14">
        <v>1</v>
      </c>
    </row>
    <row r="12" spans="1:163" x14ac:dyDescent="0.2">
      <c r="A12" s="14" t="s">
        <v>58</v>
      </c>
      <c r="B12" s="14">
        <f t="shared" si="0"/>
        <v>49</v>
      </c>
      <c r="C12" s="14">
        <v>0</v>
      </c>
      <c r="D12" s="14">
        <v>0</v>
      </c>
      <c r="E12" s="14">
        <v>1</v>
      </c>
      <c r="F12" s="14">
        <v>1</v>
      </c>
      <c r="G12" s="14">
        <v>0</v>
      </c>
      <c r="H12" s="14">
        <v>0</v>
      </c>
      <c r="I12" s="14">
        <v>2</v>
      </c>
      <c r="J12" s="14">
        <v>0</v>
      </c>
      <c r="K12" s="14">
        <v>0</v>
      </c>
      <c r="L12" s="14">
        <v>1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1</v>
      </c>
      <c r="Y12" s="14">
        <v>0</v>
      </c>
      <c r="Z12" s="14">
        <v>0</v>
      </c>
      <c r="AA12" s="14">
        <v>0</v>
      </c>
      <c r="AB12" s="14">
        <v>0</v>
      </c>
      <c r="AC12" s="14">
        <v>4</v>
      </c>
      <c r="AD12" s="14">
        <v>1</v>
      </c>
      <c r="AE12" s="14">
        <v>4</v>
      </c>
      <c r="AF12" s="14">
        <v>0</v>
      </c>
      <c r="AG12" s="14">
        <v>0</v>
      </c>
      <c r="AH12" s="14">
        <v>0</v>
      </c>
      <c r="AI12" s="14">
        <v>1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1</v>
      </c>
      <c r="BH12" s="14">
        <v>0</v>
      </c>
      <c r="BI12" s="14">
        <v>0</v>
      </c>
      <c r="BJ12" s="14">
        <v>1</v>
      </c>
      <c r="BK12" s="14">
        <v>1</v>
      </c>
      <c r="BL12" s="14">
        <v>0</v>
      </c>
      <c r="BM12" s="14">
        <v>0</v>
      </c>
      <c r="BN12" s="14">
        <v>0</v>
      </c>
      <c r="BO12" s="14">
        <v>1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1</v>
      </c>
      <c r="CA12" s="14">
        <v>0</v>
      </c>
      <c r="CB12" s="14">
        <v>1</v>
      </c>
      <c r="CC12" s="14">
        <v>2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2</v>
      </c>
      <c r="CK12" s="14">
        <v>4</v>
      </c>
      <c r="CL12" s="14">
        <v>0</v>
      </c>
      <c r="CM12" s="14">
        <v>0</v>
      </c>
      <c r="CN12" s="14">
        <v>0</v>
      </c>
      <c r="CO12" s="14">
        <v>1</v>
      </c>
      <c r="CP12" s="14">
        <v>0</v>
      </c>
      <c r="CQ12" s="14">
        <v>0</v>
      </c>
      <c r="CR12" s="14">
        <v>0</v>
      </c>
      <c r="CS12" s="14">
        <v>0</v>
      </c>
      <c r="CT12" s="14">
        <v>2</v>
      </c>
      <c r="CU12" s="14">
        <v>0</v>
      </c>
      <c r="CV12" s="14">
        <v>1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1</v>
      </c>
      <c r="DO12" s="14">
        <v>0</v>
      </c>
      <c r="DP12" s="14">
        <v>0</v>
      </c>
      <c r="DQ12" s="14">
        <v>1</v>
      </c>
      <c r="DR12" s="14">
        <v>1</v>
      </c>
      <c r="DS12" s="14">
        <v>1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1</v>
      </c>
      <c r="EB12" s="14">
        <v>0</v>
      </c>
      <c r="EC12" s="14">
        <v>0</v>
      </c>
      <c r="ED12" s="14">
        <v>0</v>
      </c>
      <c r="EE12" s="14">
        <v>1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1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1</v>
      </c>
      <c r="EY12" s="14">
        <v>0</v>
      </c>
      <c r="EZ12" s="14">
        <v>1</v>
      </c>
      <c r="FA12" s="14">
        <v>1</v>
      </c>
      <c r="FB12" s="14">
        <v>2</v>
      </c>
      <c r="FC12" s="14">
        <v>1</v>
      </c>
      <c r="FD12" s="14">
        <v>0</v>
      </c>
      <c r="FE12" s="14">
        <v>0</v>
      </c>
      <c r="FF12" s="14">
        <v>0</v>
      </c>
      <c r="FG12" s="14">
        <v>0</v>
      </c>
    </row>
    <row r="13" spans="1:163" x14ac:dyDescent="0.2">
      <c r="A13" s="14" t="s">
        <v>59</v>
      </c>
      <c r="B13" s="14">
        <f t="shared" si="0"/>
        <v>184</v>
      </c>
      <c r="C13" s="14">
        <v>1</v>
      </c>
      <c r="D13" s="14">
        <v>0</v>
      </c>
      <c r="E13" s="14">
        <v>1</v>
      </c>
      <c r="F13" s="14">
        <v>3</v>
      </c>
      <c r="G13" s="14">
        <v>1</v>
      </c>
      <c r="H13" s="14">
        <v>0</v>
      </c>
      <c r="I13" s="14">
        <v>2</v>
      </c>
      <c r="J13" s="14">
        <v>0</v>
      </c>
      <c r="K13" s="14">
        <v>2</v>
      </c>
      <c r="L13" s="14">
        <v>1</v>
      </c>
      <c r="M13" s="14">
        <v>0</v>
      </c>
      <c r="N13" s="14">
        <v>4</v>
      </c>
      <c r="O13" s="14">
        <v>0</v>
      </c>
      <c r="P13" s="14">
        <v>1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1</v>
      </c>
      <c r="Z13" s="14">
        <v>1</v>
      </c>
      <c r="AA13" s="14">
        <v>0</v>
      </c>
      <c r="AB13" s="14">
        <v>4</v>
      </c>
      <c r="AC13" s="14">
        <v>1</v>
      </c>
      <c r="AD13" s="14">
        <v>0</v>
      </c>
      <c r="AE13" s="14">
        <v>0</v>
      </c>
      <c r="AF13" s="14">
        <v>0</v>
      </c>
      <c r="AG13" s="14">
        <v>4</v>
      </c>
      <c r="AH13" s="14">
        <v>0</v>
      </c>
      <c r="AI13" s="14">
        <v>2</v>
      </c>
      <c r="AJ13" s="14">
        <v>1</v>
      </c>
      <c r="AK13" s="14">
        <v>0</v>
      </c>
      <c r="AL13" s="14">
        <v>0</v>
      </c>
      <c r="AM13" s="14">
        <v>1</v>
      </c>
      <c r="AN13" s="14">
        <v>13</v>
      </c>
      <c r="AO13" s="14">
        <v>0</v>
      </c>
      <c r="AP13" s="14">
        <v>0</v>
      </c>
      <c r="AQ13" s="14">
        <v>1</v>
      </c>
      <c r="AR13" s="14">
        <v>0</v>
      </c>
      <c r="AS13" s="14">
        <v>0</v>
      </c>
      <c r="AT13" s="14">
        <v>0</v>
      </c>
      <c r="AU13" s="14">
        <v>1</v>
      </c>
      <c r="AV13" s="14">
        <v>1</v>
      </c>
      <c r="AW13" s="14">
        <v>0</v>
      </c>
      <c r="AX13" s="14">
        <v>0</v>
      </c>
      <c r="AY13" s="14">
        <v>0</v>
      </c>
      <c r="AZ13" s="14">
        <v>2</v>
      </c>
      <c r="BA13" s="14">
        <v>8</v>
      </c>
      <c r="BB13" s="14">
        <v>0</v>
      </c>
      <c r="BC13" s="14">
        <v>1</v>
      </c>
      <c r="BD13" s="14">
        <v>0</v>
      </c>
      <c r="BE13" s="14">
        <v>0</v>
      </c>
      <c r="BF13" s="14">
        <v>0</v>
      </c>
      <c r="BG13" s="14">
        <v>0</v>
      </c>
      <c r="BH13" s="14">
        <v>2</v>
      </c>
      <c r="BI13" s="14">
        <v>8</v>
      </c>
      <c r="BJ13" s="14">
        <v>2</v>
      </c>
      <c r="BK13" s="14">
        <v>4</v>
      </c>
      <c r="BL13" s="14">
        <v>1</v>
      </c>
      <c r="BM13" s="14">
        <v>0</v>
      </c>
      <c r="BN13" s="14">
        <v>7</v>
      </c>
      <c r="BO13" s="14">
        <v>1</v>
      </c>
      <c r="BP13" s="14">
        <v>0</v>
      </c>
      <c r="BQ13" s="14">
        <v>1</v>
      </c>
      <c r="BR13" s="14">
        <v>0</v>
      </c>
      <c r="BS13" s="14">
        <v>0</v>
      </c>
      <c r="BT13" s="14">
        <v>1</v>
      </c>
      <c r="BU13" s="14">
        <v>0</v>
      </c>
      <c r="BV13" s="14">
        <v>5</v>
      </c>
      <c r="BW13" s="14">
        <v>0</v>
      </c>
      <c r="BX13" s="14">
        <v>3</v>
      </c>
      <c r="BY13" s="14">
        <v>1</v>
      </c>
      <c r="BZ13" s="14">
        <v>0</v>
      </c>
      <c r="CA13" s="14">
        <v>2</v>
      </c>
      <c r="CB13" s="14">
        <v>1</v>
      </c>
      <c r="CC13" s="14">
        <v>0</v>
      </c>
      <c r="CD13" s="14">
        <v>0</v>
      </c>
      <c r="CE13" s="14">
        <v>0</v>
      </c>
      <c r="CF13" s="14">
        <v>1</v>
      </c>
      <c r="CG13" s="14">
        <v>4</v>
      </c>
      <c r="CH13" s="14">
        <v>4</v>
      </c>
      <c r="CI13" s="14">
        <v>0</v>
      </c>
      <c r="CJ13" s="14">
        <v>0</v>
      </c>
      <c r="CK13" s="14">
        <v>3</v>
      </c>
      <c r="CL13" s="14">
        <v>0</v>
      </c>
      <c r="CM13" s="14">
        <v>0</v>
      </c>
      <c r="CN13" s="14">
        <v>2</v>
      </c>
      <c r="CO13" s="14">
        <v>0</v>
      </c>
      <c r="CP13" s="14">
        <v>0</v>
      </c>
      <c r="CQ13" s="14">
        <v>0</v>
      </c>
      <c r="CR13" s="14">
        <v>3</v>
      </c>
      <c r="CS13" s="14">
        <v>0</v>
      </c>
      <c r="CT13" s="14">
        <v>0</v>
      </c>
      <c r="CU13" s="14">
        <v>1</v>
      </c>
      <c r="CV13" s="14">
        <v>1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2</v>
      </c>
      <c r="DD13" s="14">
        <v>0</v>
      </c>
      <c r="DE13" s="14">
        <v>2</v>
      </c>
      <c r="DF13" s="14">
        <v>0</v>
      </c>
      <c r="DG13" s="14">
        <v>2</v>
      </c>
      <c r="DH13" s="14">
        <v>0</v>
      </c>
      <c r="DI13" s="14">
        <v>0</v>
      </c>
      <c r="DJ13" s="14">
        <v>1</v>
      </c>
      <c r="DK13" s="14">
        <v>0</v>
      </c>
      <c r="DL13" s="14">
        <v>1</v>
      </c>
      <c r="DM13" s="14">
        <v>1</v>
      </c>
      <c r="DN13" s="14">
        <v>1</v>
      </c>
      <c r="DO13" s="14">
        <v>1</v>
      </c>
      <c r="DP13" s="14">
        <v>1</v>
      </c>
      <c r="DQ13" s="14">
        <v>2</v>
      </c>
      <c r="DR13" s="14">
        <v>0</v>
      </c>
      <c r="DS13" s="14">
        <v>1</v>
      </c>
      <c r="DT13" s="14">
        <v>0</v>
      </c>
      <c r="DU13" s="14">
        <v>2</v>
      </c>
      <c r="DV13" s="14">
        <v>0</v>
      </c>
      <c r="DW13" s="14">
        <v>1</v>
      </c>
      <c r="DX13" s="14">
        <v>0</v>
      </c>
      <c r="DY13" s="14">
        <v>0</v>
      </c>
      <c r="DZ13" s="14">
        <v>2</v>
      </c>
      <c r="EA13" s="14">
        <v>1</v>
      </c>
      <c r="EB13" s="14">
        <v>1</v>
      </c>
      <c r="EC13" s="14">
        <v>0</v>
      </c>
      <c r="ED13" s="14">
        <v>1</v>
      </c>
      <c r="EE13" s="14">
        <v>7</v>
      </c>
      <c r="EF13" s="14">
        <v>6</v>
      </c>
      <c r="EG13" s="14">
        <v>2</v>
      </c>
      <c r="EH13" s="14">
        <v>0</v>
      </c>
      <c r="EI13" s="14">
        <v>3</v>
      </c>
      <c r="EJ13" s="14">
        <v>0</v>
      </c>
      <c r="EK13" s="14">
        <v>0</v>
      </c>
      <c r="EL13" s="14">
        <v>1</v>
      </c>
      <c r="EM13" s="14">
        <v>2</v>
      </c>
      <c r="EN13" s="14">
        <v>0</v>
      </c>
      <c r="EO13" s="14">
        <v>0</v>
      </c>
      <c r="EP13" s="14">
        <v>0</v>
      </c>
      <c r="EQ13" s="14">
        <v>0</v>
      </c>
      <c r="ER13" s="14">
        <v>1</v>
      </c>
      <c r="ES13" s="14">
        <v>0</v>
      </c>
      <c r="ET13" s="14">
        <v>0</v>
      </c>
      <c r="EU13" s="14">
        <v>1</v>
      </c>
      <c r="EV13" s="14">
        <v>0</v>
      </c>
      <c r="EW13" s="14">
        <v>5</v>
      </c>
      <c r="EX13" s="14">
        <v>2</v>
      </c>
      <c r="EY13" s="14">
        <v>0</v>
      </c>
      <c r="EZ13" s="14">
        <v>0</v>
      </c>
      <c r="FA13" s="14">
        <v>1</v>
      </c>
      <c r="FB13" s="14">
        <v>5</v>
      </c>
      <c r="FC13" s="14">
        <v>2</v>
      </c>
      <c r="FD13" s="14">
        <v>1</v>
      </c>
      <c r="FE13" s="14">
        <v>1</v>
      </c>
      <c r="FF13" s="14">
        <v>1</v>
      </c>
      <c r="FG13" s="14">
        <v>4</v>
      </c>
    </row>
    <row r="14" spans="1:163" x14ac:dyDescent="0.2">
      <c r="A14" s="14" t="s">
        <v>60</v>
      </c>
      <c r="B14" s="14">
        <f t="shared" si="0"/>
        <v>139956</v>
      </c>
      <c r="C14" s="14">
        <v>77</v>
      </c>
      <c r="D14" s="14">
        <v>127</v>
      </c>
      <c r="E14" s="14">
        <v>21</v>
      </c>
      <c r="F14" s="14">
        <v>113</v>
      </c>
      <c r="G14" s="14">
        <v>40</v>
      </c>
      <c r="H14" s="14">
        <v>0</v>
      </c>
      <c r="I14" s="14">
        <v>78</v>
      </c>
      <c r="J14" s="14">
        <v>0</v>
      </c>
      <c r="K14" s="14">
        <v>21</v>
      </c>
      <c r="L14" s="14">
        <v>39</v>
      </c>
      <c r="M14" s="14">
        <v>66</v>
      </c>
      <c r="N14" s="14">
        <v>40</v>
      </c>
      <c r="O14" s="14">
        <v>66</v>
      </c>
      <c r="P14" s="14">
        <v>757</v>
      </c>
      <c r="Q14" s="14">
        <v>0</v>
      </c>
      <c r="R14" s="14">
        <v>0</v>
      </c>
      <c r="S14" s="14">
        <v>42</v>
      </c>
      <c r="T14" s="14">
        <v>18</v>
      </c>
      <c r="U14" s="14">
        <v>127</v>
      </c>
      <c r="V14" s="14">
        <v>8</v>
      </c>
      <c r="W14" s="14">
        <v>0</v>
      </c>
      <c r="X14" s="14">
        <v>152</v>
      </c>
      <c r="Y14" s="14">
        <v>292</v>
      </c>
      <c r="Z14" s="14">
        <v>53</v>
      </c>
      <c r="AA14" s="14">
        <v>0</v>
      </c>
      <c r="AB14" s="14">
        <v>352</v>
      </c>
      <c r="AC14" s="14">
        <v>16990</v>
      </c>
      <c r="AD14" s="14">
        <v>9770</v>
      </c>
      <c r="AE14" s="14">
        <v>11786</v>
      </c>
      <c r="AF14" s="14">
        <v>4666</v>
      </c>
      <c r="AG14" s="14">
        <v>36</v>
      </c>
      <c r="AH14" s="14">
        <v>0</v>
      </c>
      <c r="AI14" s="14">
        <v>40</v>
      </c>
      <c r="AJ14" s="14">
        <v>8</v>
      </c>
      <c r="AK14" s="14">
        <v>25</v>
      </c>
      <c r="AL14" s="14">
        <v>774</v>
      </c>
      <c r="AM14" s="14">
        <v>3474</v>
      </c>
      <c r="AN14" s="14">
        <v>7629</v>
      </c>
      <c r="AO14" s="14">
        <v>4311</v>
      </c>
      <c r="AP14" s="14">
        <v>195</v>
      </c>
      <c r="AQ14" s="14">
        <v>580</v>
      </c>
      <c r="AR14" s="14">
        <v>47</v>
      </c>
      <c r="AS14" s="14">
        <v>83</v>
      </c>
      <c r="AT14" s="14">
        <v>618</v>
      </c>
      <c r="AU14" s="14">
        <v>811</v>
      </c>
      <c r="AV14" s="14">
        <v>26</v>
      </c>
      <c r="AW14" s="14">
        <v>91</v>
      </c>
      <c r="AX14" s="14">
        <v>52</v>
      </c>
      <c r="AY14" s="14">
        <v>2421</v>
      </c>
      <c r="AZ14" s="14">
        <v>91</v>
      </c>
      <c r="BA14" s="14">
        <v>2593</v>
      </c>
      <c r="BB14" s="14">
        <v>37</v>
      </c>
      <c r="BC14" s="14">
        <v>106</v>
      </c>
      <c r="BD14" s="14">
        <v>346</v>
      </c>
      <c r="BE14" s="14">
        <v>304</v>
      </c>
      <c r="BF14" s="14">
        <v>47</v>
      </c>
      <c r="BG14" s="14">
        <v>93</v>
      </c>
      <c r="BH14" s="14">
        <v>40</v>
      </c>
      <c r="BI14" s="14">
        <v>3904</v>
      </c>
      <c r="BJ14" s="14">
        <v>726</v>
      </c>
      <c r="BK14" s="14">
        <v>540</v>
      </c>
      <c r="BL14" s="14">
        <v>54</v>
      </c>
      <c r="BM14" s="14">
        <v>54</v>
      </c>
      <c r="BN14" s="14">
        <v>10234</v>
      </c>
      <c r="BO14" s="14">
        <v>101</v>
      </c>
      <c r="BP14" s="14">
        <v>0</v>
      </c>
      <c r="BQ14" s="14">
        <v>691</v>
      </c>
      <c r="BR14" s="14">
        <v>37</v>
      </c>
      <c r="BS14" s="14">
        <v>667</v>
      </c>
      <c r="BT14" s="14">
        <v>234</v>
      </c>
      <c r="BU14" s="14">
        <v>35</v>
      </c>
      <c r="BV14" s="14">
        <v>71</v>
      </c>
      <c r="BW14" s="14">
        <v>32</v>
      </c>
      <c r="BX14" s="14">
        <v>50</v>
      </c>
      <c r="BY14" s="14">
        <v>71</v>
      </c>
      <c r="BZ14" s="14">
        <v>26</v>
      </c>
      <c r="CA14" s="14">
        <v>121</v>
      </c>
      <c r="CB14" s="14">
        <v>63</v>
      </c>
      <c r="CC14" s="14">
        <v>28</v>
      </c>
      <c r="CD14" s="14">
        <v>35</v>
      </c>
      <c r="CE14" s="14">
        <v>56</v>
      </c>
      <c r="CF14" s="14">
        <v>392</v>
      </c>
      <c r="CG14" s="14">
        <v>864</v>
      </c>
      <c r="CH14" s="14">
        <v>292</v>
      </c>
      <c r="CI14" s="14">
        <v>74</v>
      </c>
      <c r="CJ14" s="14">
        <v>3485</v>
      </c>
      <c r="CK14" s="14">
        <v>120</v>
      </c>
      <c r="CL14" s="14">
        <v>1068</v>
      </c>
      <c r="CM14" s="14">
        <v>73</v>
      </c>
      <c r="CN14" s="14">
        <v>113</v>
      </c>
      <c r="CO14" s="14">
        <v>86</v>
      </c>
      <c r="CP14" s="14">
        <v>82</v>
      </c>
      <c r="CQ14" s="14">
        <v>343</v>
      </c>
      <c r="CR14" s="14">
        <v>3284</v>
      </c>
      <c r="CS14" s="14">
        <v>22</v>
      </c>
      <c r="CT14" s="14">
        <v>4481</v>
      </c>
      <c r="CU14" s="14">
        <v>412</v>
      </c>
      <c r="CV14" s="14">
        <v>70</v>
      </c>
      <c r="CW14" s="14">
        <v>125</v>
      </c>
      <c r="CX14" s="14">
        <v>80</v>
      </c>
      <c r="CY14" s="14">
        <v>19</v>
      </c>
      <c r="CZ14" s="14">
        <v>108</v>
      </c>
      <c r="DA14" s="14">
        <v>1867</v>
      </c>
      <c r="DB14" s="14">
        <v>49</v>
      </c>
      <c r="DC14" s="14">
        <v>1133</v>
      </c>
      <c r="DD14" s="14">
        <v>354</v>
      </c>
      <c r="DE14" s="14">
        <v>57</v>
      </c>
      <c r="DF14" s="14">
        <v>40</v>
      </c>
      <c r="DG14" s="14">
        <v>315</v>
      </c>
      <c r="DH14" s="14">
        <v>421</v>
      </c>
      <c r="DI14" s="14">
        <v>35</v>
      </c>
      <c r="DJ14" s="14">
        <v>170</v>
      </c>
      <c r="DK14" s="14">
        <v>116</v>
      </c>
      <c r="DL14" s="14">
        <v>82</v>
      </c>
      <c r="DM14" s="14">
        <v>17</v>
      </c>
      <c r="DN14" s="14">
        <v>74</v>
      </c>
      <c r="DO14" s="14">
        <v>31</v>
      </c>
      <c r="DP14" s="14">
        <v>33</v>
      </c>
      <c r="DQ14" s="14">
        <v>100</v>
      </c>
      <c r="DR14" s="14">
        <v>57</v>
      </c>
      <c r="DS14" s="14">
        <v>33</v>
      </c>
      <c r="DT14" s="14">
        <v>348</v>
      </c>
      <c r="DU14" s="14">
        <v>357</v>
      </c>
      <c r="DV14" s="14">
        <v>29</v>
      </c>
      <c r="DW14" s="14">
        <v>15</v>
      </c>
      <c r="DX14" s="14">
        <v>38</v>
      </c>
      <c r="DY14" s="14">
        <v>30</v>
      </c>
      <c r="DZ14" s="14">
        <v>64</v>
      </c>
      <c r="EA14" s="14">
        <v>46</v>
      </c>
      <c r="EB14" s="14">
        <v>762</v>
      </c>
      <c r="EC14" s="14">
        <v>62</v>
      </c>
      <c r="ED14" s="14">
        <v>153</v>
      </c>
      <c r="EE14" s="14">
        <v>372</v>
      </c>
      <c r="EF14" s="14">
        <v>178</v>
      </c>
      <c r="EG14" s="14">
        <v>587</v>
      </c>
      <c r="EH14" s="14">
        <v>0</v>
      </c>
      <c r="EI14" s="14">
        <v>8936</v>
      </c>
      <c r="EJ14" s="14">
        <v>603</v>
      </c>
      <c r="EK14" s="14">
        <v>7198</v>
      </c>
      <c r="EL14" s="14">
        <v>24</v>
      </c>
      <c r="EM14" s="14">
        <v>198</v>
      </c>
      <c r="EN14" s="14">
        <v>105</v>
      </c>
      <c r="EO14" s="14">
        <v>36</v>
      </c>
      <c r="EP14" s="14">
        <v>13</v>
      </c>
      <c r="EQ14" s="14">
        <v>2977</v>
      </c>
      <c r="ER14" s="14">
        <v>332</v>
      </c>
      <c r="ES14" s="14">
        <v>109</v>
      </c>
      <c r="ET14" s="14">
        <v>3013</v>
      </c>
      <c r="EU14" s="14">
        <v>588</v>
      </c>
      <c r="EV14" s="14">
        <v>63</v>
      </c>
      <c r="EW14" s="14">
        <v>240</v>
      </c>
      <c r="EX14" s="14">
        <v>149</v>
      </c>
      <c r="EY14" s="14">
        <v>171</v>
      </c>
      <c r="EZ14" s="14">
        <v>360</v>
      </c>
      <c r="FA14" s="14">
        <v>1474</v>
      </c>
      <c r="FB14" s="14">
        <v>188</v>
      </c>
      <c r="FC14" s="14">
        <v>80</v>
      </c>
      <c r="FD14" s="14">
        <v>68</v>
      </c>
      <c r="FE14" s="14">
        <v>72</v>
      </c>
      <c r="FF14" s="14">
        <v>437</v>
      </c>
      <c r="FG14" s="14">
        <v>495</v>
      </c>
    </row>
    <row r="15" spans="1:163" x14ac:dyDescent="0.2">
      <c r="A15" s="14" t="s">
        <v>61</v>
      </c>
      <c r="B15" s="14">
        <f t="shared" si="0"/>
        <v>131137</v>
      </c>
      <c r="C15" s="14">
        <v>119</v>
      </c>
      <c r="D15" s="14">
        <v>152</v>
      </c>
      <c r="E15" s="14">
        <v>50</v>
      </c>
      <c r="F15" s="14">
        <v>84</v>
      </c>
      <c r="G15" s="14">
        <v>41</v>
      </c>
      <c r="H15" s="14">
        <v>0</v>
      </c>
      <c r="I15" s="14">
        <v>74</v>
      </c>
      <c r="J15" s="14">
        <v>0</v>
      </c>
      <c r="K15" s="14">
        <v>31</v>
      </c>
      <c r="L15" s="14">
        <v>58</v>
      </c>
      <c r="M15" s="14">
        <v>104</v>
      </c>
      <c r="N15" s="14">
        <v>56</v>
      </c>
      <c r="O15" s="14">
        <v>90</v>
      </c>
      <c r="P15" s="14">
        <v>692</v>
      </c>
      <c r="Q15" s="14">
        <v>0</v>
      </c>
      <c r="R15" s="14">
        <v>0</v>
      </c>
      <c r="S15" s="14">
        <v>31</v>
      </c>
      <c r="T15" s="14">
        <v>27</v>
      </c>
      <c r="U15" s="14">
        <v>112</v>
      </c>
      <c r="V15" s="14">
        <v>40</v>
      </c>
      <c r="W15" s="14">
        <v>0</v>
      </c>
      <c r="X15" s="14">
        <v>160</v>
      </c>
      <c r="Y15" s="14">
        <v>235</v>
      </c>
      <c r="Z15" s="14">
        <v>66</v>
      </c>
      <c r="AA15" s="14">
        <v>0</v>
      </c>
      <c r="AB15" s="14">
        <v>301</v>
      </c>
      <c r="AC15" s="14">
        <v>13159</v>
      </c>
      <c r="AD15" s="14">
        <v>5719</v>
      </c>
      <c r="AE15" s="14">
        <v>9422</v>
      </c>
      <c r="AF15" s="14">
        <v>4017</v>
      </c>
      <c r="AG15" s="14">
        <v>99</v>
      </c>
      <c r="AH15" s="14">
        <v>0</v>
      </c>
      <c r="AI15" s="14">
        <v>70</v>
      </c>
      <c r="AJ15" s="14">
        <v>17</v>
      </c>
      <c r="AK15" s="14">
        <v>47</v>
      </c>
      <c r="AL15" s="14">
        <v>973</v>
      </c>
      <c r="AM15" s="14">
        <v>4265</v>
      </c>
      <c r="AN15" s="14">
        <v>7257</v>
      </c>
      <c r="AO15" s="14">
        <v>4884</v>
      </c>
      <c r="AP15" s="14">
        <v>366</v>
      </c>
      <c r="AQ15" s="14">
        <v>613</v>
      </c>
      <c r="AR15" s="14">
        <v>58</v>
      </c>
      <c r="AS15" s="14">
        <v>113</v>
      </c>
      <c r="AT15" s="14">
        <v>787</v>
      </c>
      <c r="AU15" s="14">
        <v>696</v>
      </c>
      <c r="AV15" s="14">
        <v>55</v>
      </c>
      <c r="AW15" s="14">
        <v>106</v>
      </c>
      <c r="AX15" s="14">
        <v>58</v>
      </c>
      <c r="AY15" s="14">
        <v>1544</v>
      </c>
      <c r="AZ15" s="14">
        <v>133</v>
      </c>
      <c r="BA15" s="14">
        <v>3049</v>
      </c>
      <c r="BB15" s="14">
        <v>44</v>
      </c>
      <c r="BC15" s="14">
        <v>130</v>
      </c>
      <c r="BD15" s="14">
        <v>363</v>
      </c>
      <c r="BE15" s="14">
        <v>341</v>
      </c>
      <c r="BF15" s="14">
        <v>126</v>
      </c>
      <c r="BG15" s="14">
        <v>157</v>
      </c>
      <c r="BH15" s="14">
        <v>64</v>
      </c>
      <c r="BI15" s="14">
        <v>4052</v>
      </c>
      <c r="BJ15" s="14">
        <v>869</v>
      </c>
      <c r="BK15" s="14">
        <v>656</v>
      </c>
      <c r="BL15" s="14">
        <v>66</v>
      </c>
      <c r="BM15" s="14">
        <v>47</v>
      </c>
      <c r="BN15" s="14">
        <v>13442</v>
      </c>
      <c r="BO15" s="14">
        <v>112</v>
      </c>
      <c r="BP15" s="14">
        <v>0</v>
      </c>
      <c r="BQ15" s="14">
        <v>947</v>
      </c>
      <c r="BR15" s="14">
        <v>77</v>
      </c>
      <c r="BS15" s="14">
        <v>570</v>
      </c>
      <c r="BT15" s="14">
        <v>303</v>
      </c>
      <c r="BU15" s="14">
        <v>58</v>
      </c>
      <c r="BV15" s="14">
        <v>87</v>
      </c>
      <c r="BW15" s="14">
        <v>47</v>
      </c>
      <c r="BX15" s="14">
        <v>109</v>
      </c>
      <c r="BY15" s="14">
        <v>95</v>
      </c>
      <c r="BZ15" s="14">
        <v>53</v>
      </c>
      <c r="CA15" s="14">
        <v>164</v>
      </c>
      <c r="CB15" s="14">
        <v>73</v>
      </c>
      <c r="CC15" s="14">
        <v>40</v>
      </c>
      <c r="CD15" s="14">
        <v>59</v>
      </c>
      <c r="CE15" s="14">
        <v>75</v>
      </c>
      <c r="CF15" s="14">
        <v>476</v>
      </c>
      <c r="CG15" s="14">
        <v>613</v>
      </c>
      <c r="CH15" s="14">
        <v>389</v>
      </c>
      <c r="CI15" s="14">
        <v>117</v>
      </c>
      <c r="CJ15" s="14">
        <v>2567</v>
      </c>
      <c r="CK15" s="14">
        <v>117</v>
      </c>
      <c r="CL15" s="14">
        <v>1200</v>
      </c>
      <c r="CM15" s="14">
        <v>100</v>
      </c>
      <c r="CN15" s="14">
        <v>123</v>
      </c>
      <c r="CO15" s="14">
        <v>173</v>
      </c>
      <c r="CP15" s="14">
        <v>103</v>
      </c>
      <c r="CQ15" s="14">
        <v>375</v>
      </c>
      <c r="CR15" s="14">
        <v>856</v>
      </c>
      <c r="CS15" s="14">
        <v>25</v>
      </c>
      <c r="CT15" s="14">
        <v>4027</v>
      </c>
      <c r="CU15" s="14">
        <v>340</v>
      </c>
      <c r="CV15" s="14">
        <v>109</v>
      </c>
      <c r="CW15" s="14">
        <v>136</v>
      </c>
      <c r="CX15" s="14">
        <v>73</v>
      </c>
      <c r="CY15" s="14">
        <v>30</v>
      </c>
      <c r="CZ15" s="14">
        <v>131</v>
      </c>
      <c r="DA15" s="14">
        <v>865</v>
      </c>
      <c r="DB15" s="14">
        <v>56</v>
      </c>
      <c r="DC15" s="14">
        <v>836</v>
      </c>
      <c r="DD15" s="14">
        <v>373</v>
      </c>
      <c r="DE15" s="14">
        <v>82</v>
      </c>
      <c r="DF15" s="14">
        <v>44</v>
      </c>
      <c r="DG15" s="14">
        <v>189</v>
      </c>
      <c r="DH15" s="14">
        <v>356</v>
      </c>
      <c r="DI15" s="14">
        <v>33</v>
      </c>
      <c r="DJ15" s="14">
        <v>153</v>
      </c>
      <c r="DK15" s="14">
        <v>82</v>
      </c>
      <c r="DL15" s="14">
        <v>113</v>
      </c>
      <c r="DM15" s="14">
        <v>46</v>
      </c>
      <c r="DN15" s="14">
        <v>90</v>
      </c>
      <c r="DO15" s="14">
        <v>36</v>
      </c>
      <c r="DP15" s="14">
        <v>41</v>
      </c>
      <c r="DQ15" s="14">
        <v>99</v>
      </c>
      <c r="DR15" s="14">
        <v>76</v>
      </c>
      <c r="DS15" s="14">
        <v>68</v>
      </c>
      <c r="DT15" s="14">
        <v>200</v>
      </c>
      <c r="DU15" s="14">
        <v>337</v>
      </c>
      <c r="DV15" s="14">
        <v>81</v>
      </c>
      <c r="DW15" s="14">
        <v>35</v>
      </c>
      <c r="DX15" s="14">
        <v>44</v>
      </c>
      <c r="DY15" s="14">
        <v>46</v>
      </c>
      <c r="DZ15" s="14">
        <v>67</v>
      </c>
      <c r="EA15" s="14">
        <v>27</v>
      </c>
      <c r="EB15" s="14">
        <v>733</v>
      </c>
      <c r="EC15" s="14">
        <v>119</v>
      </c>
      <c r="ED15" s="14">
        <v>117</v>
      </c>
      <c r="EE15" s="14">
        <v>334</v>
      </c>
      <c r="EF15" s="14">
        <v>258</v>
      </c>
      <c r="EG15" s="14">
        <v>528</v>
      </c>
      <c r="EH15" s="14">
        <v>0</v>
      </c>
      <c r="EI15" s="14">
        <v>9390</v>
      </c>
      <c r="EJ15" s="14">
        <v>745</v>
      </c>
      <c r="EK15" s="14">
        <v>8926</v>
      </c>
      <c r="EL15" s="14">
        <v>39</v>
      </c>
      <c r="EM15" s="14">
        <v>207</v>
      </c>
      <c r="EN15" s="14">
        <v>91</v>
      </c>
      <c r="EO15" s="14">
        <v>60</v>
      </c>
      <c r="EP15" s="14">
        <v>44</v>
      </c>
      <c r="EQ15" s="14">
        <v>1873</v>
      </c>
      <c r="ER15" s="14">
        <v>320</v>
      </c>
      <c r="ES15" s="14">
        <v>146</v>
      </c>
      <c r="ET15" s="14">
        <v>2844</v>
      </c>
      <c r="EU15" s="14">
        <v>723</v>
      </c>
      <c r="EV15" s="14">
        <v>112</v>
      </c>
      <c r="EW15" s="14">
        <v>178</v>
      </c>
      <c r="EX15" s="14">
        <v>153</v>
      </c>
      <c r="EY15" s="14">
        <v>171</v>
      </c>
      <c r="EZ15" s="14">
        <v>307</v>
      </c>
      <c r="FA15" s="14">
        <v>1336</v>
      </c>
      <c r="FB15" s="14">
        <v>217</v>
      </c>
      <c r="FC15" s="14">
        <v>138</v>
      </c>
      <c r="FD15" s="14">
        <v>63</v>
      </c>
      <c r="FE15" s="14">
        <v>123</v>
      </c>
      <c r="FF15" s="14">
        <v>525</v>
      </c>
      <c r="FG15" s="14">
        <v>506</v>
      </c>
    </row>
    <row r="16" spans="1:163" x14ac:dyDescent="0.2">
      <c r="A16" s="14" t="s">
        <v>62</v>
      </c>
      <c r="B16" s="14">
        <f t="shared" si="0"/>
        <v>168725</v>
      </c>
      <c r="C16" s="14">
        <v>151</v>
      </c>
      <c r="D16" s="14">
        <v>626</v>
      </c>
      <c r="E16" s="14">
        <v>48</v>
      </c>
      <c r="F16" s="14">
        <v>121</v>
      </c>
      <c r="G16" s="14">
        <v>31</v>
      </c>
      <c r="H16" s="14">
        <v>0</v>
      </c>
      <c r="I16" s="14">
        <v>56</v>
      </c>
      <c r="J16" s="14">
        <v>0</v>
      </c>
      <c r="K16" s="14">
        <v>43</v>
      </c>
      <c r="L16" s="14">
        <v>84</v>
      </c>
      <c r="M16" s="14">
        <v>115</v>
      </c>
      <c r="N16" s="14">
        <v>66</v>
      </c>
      <c r="O16" s="14">
        <v>92</v>
      </c>
      <c r="P16" s="14">
        <v>386</v>
      </c>
      <c r="Q16" s="14">
        <v>0</v>
      </c>
      <c r="R16" s="14">
        <v>0</v>
      </c>
      <c r="S16" s="14">
        <v>35</v>
      </c>
      <c r="T16" s="14">
        <v>35</v>
      </c>
      <c r="U16" s="14">
        <v>128</v>
      </c>
      <c r="V16" s="14">
        <v>34</v>
      </c>
      <c r="W16" s="14">
        <v>0</v>
      </c>
      <c r="X16" s="14">
        <v>200</v>
      </c>
      <c r="Y16" s="14">
        <v>257</v>
      </c>
      <c r="Z16" s="14">
        <v>46</v>
      </c>
      <c r="AA16" s="14">
        <v>0</v>
      </c>
      <c r="AB16" s="14">
        <v>217</v>
      </c>
      <c r="AC16" s="14">
        <v>10844</v>
      </c>
      <c r="AD16" s="14">
        <v>3264</v>
      </c>
      <c r="AE16" s="14">
        <v>7713</v>
      </c>
      <c r="AF16" s="14">
        <v>3212</v>
      </c>
      <c r="AG16" s="14">
        <v>68</v>
      </c>
      <c r="AH16" s="14">
        <v>0</v>
      </c>
      <c r="AI16" s="14">
        <v>57</v>
      </c>
      <c r="AJ16" s="14">
        <v>25</v>
      </c>
      <c r="AK16" s="14">
        <v>100</v>
      </c>
      <c r="AL16" s="14">
        <v>1462</v>
      </c>
      <c r="AM16" s="14">
        <v>6946</v>
      </c>
      <c r="AN16" s="14">
        <v>8467</v>
      </c>
      <c r="AO16" s="14">
        <v>6020</v>
      </c>
      <c r="AP16" s="14">
        <v>340</v>
      </c>
      <c r="AQ16" s="14">
        <v>633</v>
      </c>
      <c r="AR16" s="14">
        <v>79</v>
      </c>
      <c r="AS16" s="14">
        <v>135</v>
      </c>
      <c r="AT16" s="14">
        <v>1057</v>
      </c>
      <c r="AU16" s="14">
        <v>643</v>
      </c>
      <c r="AV16" s="14">
        <v>50</v>
      </c>
      <c r="AW16" s="14">
        <v>106</v>
      </c>
      <c r="AX16" s="14">
        <v>59</v>
      </c>
      <c r="AY16" s="14">
        <v>1985</v>
      </c>
      <c r="AZ16" s="14">
        <v>102</v>
      </c>
      <c r="BA16" s="14">
        <v>4797</v>
      </c>
      <c r="BB16" s="14">
        <v>65</v>
      </c>
      <c r="BC16" s="14">
        <v>161</v>
      </c>
      <c r="BD16" s="14">
        <v>410</v>
      </c>
      <c r="BE16" s="14">
        <v>458</v>
      </c>
      <c r="BF16" s="14">
        <v>131</v>
      </c>
      <c r="BG16" s="14">
        <v>169</v>
      </c>
      <c r="BH16" s="14">
        <v>55</v>
      </c>
      <c r="BI16" s="14">
        <v>5670</v>
      </c>
      <c r="BJ16" s="14">
        <v>1055</v>
      </c>
      <c r="BK16" s="14">
        <v>704</v>
      </c>
      <c r="BL16" s="14">
        <v>53</v>
      </c>
      <c r="BM16" s="14">
        <v>55</v>
      </c>
      <c r="BN16" s="14">
        <v>10889</v>
      </c>
      <c r="BO16" s="14">
        <v>176</v>
      </c>
      <c r="BP16" s="14">
        <v>0</v>
      </c>
      <c r="BQ16" s="14">
        <v>1178</v>
      </c>
      <c r="BR16" s="14">
        <v>72</v>
      </c>
      <c r="BS16" s="14">
        <v>645</v>
      </c>
      <c r="BT16" s="14">
        <v>293</v>
      </c>
      <c r="BU16" s="14">
        <v>50</v>
      </c>
      <c r="BV16" s="14">
        <v>109</v>
      </c>
      <c r="BW16" s="14">
        <v>47</v>
      </c>
      <c r="BX16" s="14">
        <v>83</v>
      </c>
      <c r="BY16" s="14">
        <v>100</v>
      </c>
      <c r="BZ16" s="14">
        <v>63</v>
      </c>
      <c r="CA16" s="14">
        <v>207</v>
      </c>
      <c r="CB16" s="14">
        <v>70</v>
      </c>
      <c r="CC16" s="14">
        <v>36</v>
      </c>
      <c r="CD16" s="14">
        <v>58</v>
      </c>
      <c r="CE16" s="14">
        <v>74</v>
      </c>
      <c r="CF16" s="14">
        <v>284</v>
      </c>
      <c r="CG16" s="14">
        <v>995</v>
      </c>
      <c r="CH16" s="14">
        <v>382</v>
      </c>
      <c r="CI16" s="14">
        <v>100</v>
      </c>
      <c r="CJ16" s="14">
        <v>2727</v>
      </c>
      <c r="CK16" s="14">
        <v>140</v>
      </c>
      <c r="CL16" s="14">
        <v>980</v>
      </c>
      <c r="CM16" s="14">
        <v>103</v>
      </c>
      <c r="CN16" s="14">
        <v>189</v>
      </c>
      <c r="CO16" s="14">
        <v>144</v>
      </c>
      <c r="CP16" s="14">
        <v>122</v>
      </c>
      <c r="CQ16" s="14">
        <v>668</v>
      </c>
      <c r="CR16" s="14">
        <v>1251</v>
      </c>
      <c r="CS16" s="14">
        <v>14</v>
      </c>
      <c r="CT16" s="14">
        <v>14427</v>
      </c>
      <c r="CU16" s="14">
        <v>1330</v>
      </c>
      <c r="CV16" s="14">
        <v>219</v>
      </c>
      <c r="CW16" s="14">
        <v>619</v>
      </c>
      <c r="CX16" s="14">
        <v>94</v>
      </c>
      <c r="CY16" s="14">
        <v>27</v>
      </c>
      <c r="CZ16" s="14">
        <v>121</v>
      </c>
      <c r="DA16" s="14">
        <v>621</v>
      </c>
      <c r="DB16" s="14">
        <v>33</v>
      </c>
      <c r="DC16" s="14">
        <v>365</v>
      </c>
      <c r="DD16" s="14">
        <v>486</v>
      </c>
      <c r="DE16" s="14">
        <v>87</v>
      </c>
      <c r="DF16" s="14">
        <v>50</v>
      </c>
      <c r="DG16" s="14">
        <v>234</v>
      </c>
      <c r="DH16" s="14">
        <v>898</v>
      </c>
      <c r="DI16" s="14">
        <v>60</v>
      </c>
      <c r="DJ16" s="14">
        <v>544</v>
      </c>
      <c r="DK16" s="14">
        <v>142</v>
      </c>
      <c r="DL16" s="14">
        <v>96</v>
      </c>
      <c r="DM16" s="14">
        <v>66</v>
      </c>
      <c r="DN16" s="14">
        <v>107</v>
      </c>
      <c r="DO16" s="14">
        <v>38</v>
      </c>
      <c r="DP16" s="14">
        <v>49</v>
      </c>
      <c r="DQ16" s="14">
        <v>108</v>
      </c>
      <c r="DR16" s="14">
        <v>79</v>
      </c>
      <c r="DS16" s="14">
        <v>40</v>
      </c>
      <c r="DT16" s="14">
        <v>306</v>
      </c>
      <c r="DU16" s="14">
        <v>1001</v>
      </c>
      <c r="DV16" s="14">
        <v>98</v>
      </c>
      <c r="DW16" s="14">
        <v>43</v>
      </c>
      <c r="DX16" s="14">
        <v>16</v>
      </c>
      <c r="DY16" s="14">
        <v>49</v>
      </c>
      <c r="DZ16" s="14">
        <v>64</v>
      </c>
      <c r="EA16" s="14">
        <v>45</v>
      </c>
      <c r="EB16" s="14">
        <v>1271</v>
      </c>
      <c r="EC16" s="14">
        <v>138</v>
      </c>
      <c r="ED16" s="14">
        <v>165</v>
      </c>
      <c r="EE16" s="14">
        <v>296</v>
      </c>
      <c r="EF16" s="14">
        <v>247</v>
      </c>
      <c r="EG16" s="14">
        <v>634</v>
      </c>
      <c r="EH16" s="14">
        <v>0</v>
      </c>
      <c r="EI16" s="14">
        <v>21328</v>
      </c>
      <c r="EJ16" s="14">
        <v>666</v>
      </c>
      <c r="EK16" s="14">
        <v>9599</v>
      </c>
      <c r="EL16" s="14">
        <v>36</v>
      </c>
      <c r="EM16" s="14">
        <v>182</v>
      </c>
      <c r="EN16" s="14">
        <v>66</v>
      </c>
      <c r="EO16" s="14">
        <v>55</v>
      </c>
      <c r="EP16" s="14">
        <v>53</v>
      </c>
      <c r="EQ16" s="14">
        <v>2252</v>
      </c>
      <c r="ER16" s="14">
        <v>328</v>
      </c>
      <c r="ES16" s="14">
        <v>353</v>
      </c>
      <c r="ET16" s="14">
        <v>2858</v>
      </c>
      <c r="EU16" s="14">
        <v>981</v>
      </c>
      <c r="EV16" s="14">
        <v>127</v>
      </c>
      <c r="EW16" s="14">
        <v>204</v>
      </c>
      <c r="EX16" s="14">
        <v>164</v>
      </c>
      <c r="EY16" s="14">
        <v>322</v>
      </c>
      <c r="EZ16" s="14">
        <v>563</v>
      </c>
      <c r="FA16" s="14">
        <v>2573</v>
      </c>
      <c r="FB16" s="14">
        <v>169</v>
      </c>
      <c r="FC16" s="14">
        <v>120</v>
      </c>
      <c r="FD16" s="14">
        <v>168</v>
      </c>
      <c r="FE16" s="14">
        <v>75</v>
      </c>
      <c r="FF16" s="14">
        <v>419</v>
      </c>
      <c r="FG16" s="14">
        <v>7581</v>
      </c>
    </row>
    <row r="17" spans="1:163" x14ac:dyDescent="0.2">
      <c r="A17" s="14" t="s">
        <v>63</v>
      </c>
      <c r="B17" s="14">
        <f t="shared" si="0"/>
        <v>166691</v>
      </c>
      <c r="C17" s="14">
        <v>221</v>
      </c>
      <c r="D17" s="14">
        <v>741</v>
      </c>
      <c r="E17" s="14">
        <v>32</v>
      </c>
      <c r="F17" s="14">
        <v>115</v>
      </c>
      <c r="G17" s="14">
        <v>20</v>
      </c>
      <c r="H17" s="14">
        <v>0</v>
      </c>
      <c r="I17" s="14">
        <v>47</v>
      </c>
      <c r="J17" s="14">
        <v>0</v>
      </c>
      <c r="K17" s="14">
        <v>28</v>
      </c>
      <c r="L17" s="14">
        <v>69</v>
      </c>
      <c r="M17" s="14">
        <v>132</v>
      </c>
      <c r="N17" s="14">
        <v>44</v>
      </c>
      <c r="O17" s="14">
        <v>119</v>
      </c>
      <c r="P17" s="14">
        <v>301</v>
      </c>
      <c r="Q17" s="14">
        <v>0</v>
      </c>
      <c r="R17" s="14">
        <v>0</v>
      </c>
      <c r="S17" s="14">
        <v>52</v>
      </c>
      <c r="T17" s="14">
        <v>21</v>
      </c>
      <c r="U17" s="14">
        <v>149</v>
      </c>
      <c r="V17" s="14">
        <v>14</v>
      </c>
      <c r="W17" s="14">
        <v>0</v>
      </c>
      <c r="X17" s="14">
        <v>207</v>
      </c>
      <c r="Y17" s="14">
        <v>278</v>
      </c>
      <c r="Z17" s="14">
        <v>39</v>
      </c>
      <c r="AA17" s="14">
        <v>0</v>
      </c>
      <c r="AB17" s="14">
        <v>143</v>
      </c>
      <c r="AC17" s="14">
        <v>8990</v>
      </c>
      <c r="AD17" s="14">
        <v>2567</v>
      </c>
      <c r="AE17" s="14">
        <v>6165</v>
      </c>
      <c r="AF17" s="14">
        <v>2541</v>
      </c>
      <c r="AG17" s="14">
        <v>62</v>
      </c>
      <c r="AH17" s="14">
        <v>0</v>
      </c>
      <c r="AI17" s="14">
        <v>66</v>
      </c>
      <c r="AJ17" s="14">
        <v>9</v>
      </c>
      <c r="AK17" s="14">
        <v>36</v>
      </c>
      <c r="AL17" s="14">
        <v>1079</v>
      </c>
      <c r="AM17" s="14">
        <v>5899</v>
      </c>
      <c r="AN17" s="14">
        <v>8420</v>
      </c>
      <c r="AO17" s="14">
        <v>5593</v>
      </c>
      <c r="AP17" s="14">
        <v>271</v>
      </c>
      <c r="AQ17" s="14">
        <v>620</v>
      </c>
      <c r="AR17" s="14">
        <v>35</v>
      </c>
      <c r="AS17" s="14">
        <v>81</v>
      </c>
      <c r="AT17" s="14">
        <v>1054</v>
      </c>
      <c r="AU17" s="14">
        <v>460</v>
      </c>
      <c r="AV17" s="14">
        <v>23</v>
      </c>
      <c r="AW17" s="14">
        <v>101</v>
      </c>
      <c r="AX17" s="14">
        <v>63</v>
      </c>
      <c r="AY17" s="14">
        <v>2434</v>
      </c>
      <c r="AZ17" s="14">
        <v>86</v>
      </c>
      <c r="BA17" s="14">
        <v>4804</v>
      </c>
      <c r="BB17" s="14">
        <v>33</v>
      </c>
      <c r="BC17" s="14">
        <v>149</v>
      </c>
      <c r="BD17" s="14">
        <v>256</v>
      </c>
      <c r="BE17" s="14">
        <v>312</v>
      </c>
      <c r="BF17" s="14">
        <v>122</v>
      </c>
      <c r="BG17" s="14">
        <v>176</v>
      </c>
      <c r="BH17" s="14">
        <v>24</v>
      </c>
      <c r="BI17" s="14">
        <v>5962</v>
      </c>
      <c r="BJ17" s="14">
        <v>825</v>
      </c>
      <c r="BK17" s="14">
        <v>638</v>
      </c>
      <c r="BL17" s="14">
        <v>23</v>
      </c>
      <c r="BM17" s="14">
        <v>104</v>
      </c>
      <c r="BN17" s="14">
        <v>7502</v>
      </c>
      <c r="BO17" s="14">
        <v>146</v>
      </c>
      <c r="BP17" s="14">
        <v>0</v>
      </c>
      <c r="BQ17" s="14">
        <v>921</v>
      </c>
      <c r="BR17" s="14">
        <v>38</v>
      </c>
      <c r="BS17" s="14">
        <v>543</v>
      </c>
      <c r="BT17" s="14">
        <v>288</v>
      </c>
      <c r="BU17" s="14">
        <v>40</v>
      </c>
      <c r="BV17" s="14">
        <v>27</v>
      </c>
      <c r="BW17" s="14">
        <v>56</v>
      </c>
      <c r="BX17" s="14">
        <v>59</v>
      </c>
      <c r="BY17" s="14">
        <v>83</v>
      </c>
      <c r="BZ17" s="14">
        <v>19</v>
      </c>
      <c r="CA17" s="14">
        <v>95</v>
      </c>
      <c r="CB17" s="14">
        <v>45</v>
      </c>
      <c r="CC17" s="14">
        <v>48</v>
      </c>
      <c r="CD17" s="14">
        <v>22</v>
      </c>
      <c r="CE17" s="14">
        <v>105</v>
      </c>
      <c r="CF17" s="14">
        <v>200</v>
      </c>
      <c r="CG17" s="14">
        <v>1309</v>
      </c>
      <c r="CH17" s="14">
        <v>260</v>
      </c>
      <c r="CI17" s="14">
        <v>146</v>
      </c>
      <c r="CJ17" s="14">
        <v>2964</v>
      </c>
      <c r="CK17" s="14">
        <v>100</v>
      </c>
      <c r="CL17" s="14">
        <v>627</v>
      </c>
      <c r="CM17" s="14">
        <v>75</v>
      </c>
      <c r="CN17" s="14">
        <v>217</v>
      </c>
      <c r="CO17" s="14">
        <v>114</v>
      </c>
      <c r="CP17" s="14">
        <v>97</v>
      </c>
      <c r="CQ17" s="14">
        <v>616</v>
      </c>
      <c r="CR17" s="14">
        <v>2223</v>
      </c>
      <c r="CS17" s="14">
        <v>23</v>
      </c>
      <c r="CT17" s="14">
        <v>16222</v>
      </c>
      <c r="CU17" s="14">
        <v>1827</v>
      </c>
      <c r="CV17" s="14">
        <v>277</v>
      </c>
      <c r="CW17" s="14">
        <v>959</v>
      </c>
      <c r="CX17" s="14">
        <v>54</v>
      </c>
      <c r="CY17" s="14">
        <v>33</v>
      </c>
      <c r="CZ17" s="14">
        <v>98</v>
      </c>
      <c r="DA17" s="14">
        <v>572</v>
      </c>
      <c r="DB17" s="14">
        <v>32</v>
      </c>
      <c r="DC17" s="14">
        <v>308</v>
      </c>
      <c r="DD17" s="14">
        <v>438</v>
      </c>
      <c r="DE17" s="14">
        <v>104</v>
      </c>
      <c r="DF17" s="14">
        <v>40</v>
      </c>
      <c r="DG17" s="14">
        <v>307</v>
      </c>
      <c r="DH17" s="14">
        <v>1245</v>
      </c>
      <c r="DI17" s="14">
        <v>68</v>
      </c>
      <c r="DJ17" s="14">
        <v>822</v>
      </c>
      <c r="DK17" s="14">
        <v>190</v>
      </c>
      <c r="DL17" s="14">
        <v>58</v>
      </c>
      <c r="DM17" s="14">
        <v>37</v>
      </c>
      <c r="DN17" s="14">
        <v>73</v>
      </c>
      <c r="DO17" s="14">
        <v>59</v>
      </c>
      <c r="DP17" s="14">
        <v>91</v>
      </c>
      <c r="DQ17" s="14">
        <v>132</v>
      </c>
      <c r="DR17" s="14">
        <v>63</v>
      </c>
      <c r="DS17" s="14">
        <v>41</v>
      </c>
      <c r="DT17" s="14">
        <v>420</v>
      </c>
      <c r="DU17" s="14">
        <v>1990</v>
      </c>
      <c r="DV17" s="14">
        <v>45</v>
      </c>
      <c r="DW17" s="14">
        <v>12</v>
      </c>
      <c r="DX17" s="14">
        <v>40</v>
      </c>
      <c r="DY17" s="14">
        <v>41</v>
      </c>
      <c r="DZ17" s="14">
        <v>75</v>
      </c>
      <c r="EA17" s="14">
        <v>15</v>
      </c>
      <c r="EB17" s="14">
        <v>1293</v>
      </c>
      <c r="EC17" s="14">
        <v>104</v>
      </c>
      <c r="ED17" s="14">
        <v>272</v>
      </c>
      <c r="EE17" s="14">
        <v>407</v>
      </c>
      <c r="EF17" s="14">
        <v>230</v>
      </c>
      <c r="EG17" s="14">
        <v>548</v>
      </c>
      <c r="EH17" s="14">
        <v>0</v>
      </c>
      <c r="EI17" s="14">
        <v>25976</v>
      </c>
      <c r="EJ17" s="14">
        <v>536</v>
      </c>
      <c r="EK17" s="14">
        <v>7742</v>
      </c>
      <c r="EL17" s="14">
        <v>29</v>
      </c>
      <c r="EM17" s="14">
        <v>204</v>
      </c>
      <c r="EN17" s="14">
        <v>98</v>
      </c>
      <c r="EO17" s="14">
        <v>82</v>
      </c>
      <c r="EP17" s="14">
        <v>36</v>
      </c>
      <c r="EQ17" s="14">
        <v>2046</v>
      </c>
      <c r="ER17" s="14">
        <v>258</v>
      </c>
      <c r="ES17" s="14">
        <v>402</v>
      </c>
      <c r="ET17" s="14">
        <v>2442</v>
      </c>
      <c r="EU17" s="14">
        <v>891</v>
      </c>
      <c r="EV17" s="14">
        <v>158</v>
      </c>
      <c r="EW17" s="14">
        <v>299</v>
      </c>
      <c r="EX17" s="14">
        <v>221</v>
      </c>
      <c r="EY17" s="14">
        <v>684</v>
      </c>
      <c r="EZ17" s="14">
        <v>753</v>
      </c>
      <c r="FA17" s="14">
        <v>3211</v>
      </c>
      <c r="FB17" s="14">
        <v>133</v>
      </c>
      <c r="FC17" s="14">
        <v>112</v>
      </c>
      <c r="FD17" s="14">
        <v>184</v>
      </c>
      <c r="FE17" s="14">
        <v>52</v>
      </c>
      <c r="FF17" s="14">
        <v>257</v>
      </c>
      <c r="FG17" s="14">
        <v>8380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0C98-5920-40C9-839A-6C34F5B91737}">
  <dimension ref="A1:CB33"/>
  <sheetViews>
    <sheetView tabSelected="1" topLeftCell="A29" workbookViewId="0">
      <selection activeCell="AZ22" sqref="A22:XFD22"/>
    </sheetView>
  </sheetViews>
  <sheetFormatPr baseColWidth="10" defaultColWidth="8.83203125" defaultRowHeight="15" x14ac:dyDescent="0.2"/>
  <sheetData>
    <row r="1" spans="1:80" x14ac:dyDescent="0.2">
      <c r="A1" s="14" t="s">
        <v>96</v>
      </c>
      <c r="B1" s="14" t="s">
        <v>380</v>
      </c>
      <c r="C1" s="14" t="s">
        <v>354</v>
      </c>
      <c r="D1" s="14" t="s">
        <v>353</v>
      </c>
      <c r="E1" s="14" t="s">
        <v>277</v>
      </c>
      <c r="F1" s="14" t="s">
        <v>278</v>
      </c>
      <c r="G1" s="14" t="s">
        <v>279</v>
      </c>
      <c r="H1" s="14" t="s">
        <v>280</v>
      </c>
      <c r="I1" s="14" t="s">
        <v>281</v>
      </c>
      <c r="J1" s="14" t="s">
        <v>282</v>
      </c>
      <c r="K1" s="14" t="s">
        <v>283</v>
      </c>
      <c r="L1" s="14" t="s">
        <v>284</v>
      </c>
      <c r="M1" s="14" t="s">
        <v>285</v>
      </c>
      <c r="N1" s="14" t="s">
        <v>286</v>
      </c>
      <c r="O1" s="14" t="s">
        <v>287</v>
      </c>
      <c r="P1" s="14" t="s">
        <v>288</v>
      </c>
      <c r="Q1" s="14" t="s">
        <v>289</v>
      </c>
      <c r="R1" s="14" t="s">
        <v>290</v>
      </c>
      <c r="S1" s="14" t="s">
        <v>291</v>
      </c>
      <c r="T1" s="14" t="s">
        <v>292</v>
      </c>
      <c r="U1" s="14" t="s">
        <v>293</v>
      </c>
      <c r="V1" s="14" t="s">
        <v>294</v>
      </c>
      <c r="W1" s="14" t="s">
        <v>295</v>
      </c>
      <c r="X1" s="14" t="s">
        <v>296</v>
      </c>
      <c r="Y1" s="14" t="s">
        <v>297</v>
      </c>
      <c r="Z1" s="14" t="s">
        <v>298</v>
      </c>
      <c r="AA1" s="14" t="s">
        <v>299</v>
      </c>
      <c r="AB1" s="14" t="s">
        <v>300</v>
      </c>
      <c r="AC1" s="14" t="s">
        <v>301</v>
      </c>
      <c r="AD1" s="14" t="s">
        <v>302</v>
      </c>
      <c r="AE1" s="14" t="s">
        <v>303</v>
      </c>
      <c r="AF1" s="14" t="s">
        <v>304</v>
      </c>
      <c r="AG1" s="14" t="s">
        <v>305</v>
      </c>
      <c r="AH1" s="14" t="s">
        <v>306</v>
      </c>
      <c r="AI1" s="14" t="s">
        <v>307</v>
      </c>
      <c r="AJ1" s="14" t="s">
        <v>308</v>
      </c>
      <c r="AK1" s="14" t="s">
        <v>309</v>
      </c>
      <c r="AL1" s="14" t="s">
        <v>310</v>
      </c>
      <c r="AM1" s="14" t="s">
        <v>311</v>
      </c>
      <c r="AN1" s="14" t="s">
        <v>312</v>
      </c>
      <c r="AO1" s="14" t="s">
        <v>313</v>
      </c>
      <c r="AP1" s="14" t="s">
        <v>314</v>
      </c>
      <c r="AQ1" s="14" t="s">
        <v>315</v>
      </c>
      <c r="AR1" s="14" t="s">
        <v>316</v>
      </c>
      <c r="AS1" s="14" t="s">
        <v>317</v>
      </c>
      <c r="AT1" s="14" t="s">
        <v>318</v>
      </c>
      <c r="AU1" s="14" t="s">
        <v>319</v>
      </c>
      <c r="AV1" s="14" t="s">
        <v>320</v>
      </c>
      <c r="AW1" s="14" t="s">
        <v>321</v>
      </c>
      <c r="AX1" s="14" t="s">
        <v>322</v>
      </c>
      <c r="AY1" s="14" t="s">
        <v>323</v>
      </c>
      <c r="AZ1" s="14" t="s">
        <v>324</v>
      </c>
      <c r="BA1" s="14" t="s">
        <v>325</v>
      </c>
      <c r="BB1" s="14" t="s">
        <v>326</v>
      </c>
      <c r="BC1" s="14" t="s">
        <v>327</v>
      </c>
      <c r="BD1" s="14" t="s">
        <v>328</v>
      </c>
      <c r="BE1" s="14" t="s">
        <v>329</v>
      </c>
      <c r="BF1" s="14" t="s">
        <v>330</v>
      </c>
      <c r="BG1" s="14" t="s">
        <v>331</v>
      </c>
      <c r="BH1" s="14" t="s">
        <v>332</v>
      </c>
      <c r="BI1" s="14" t="s">
        <v>333</v>
      </c>
      <c r="BJ1" s="14" t="s">
        <v>334</v>
      </c>
      <c r="BK1" s="14" t="s">
        <v>335</v>
      </c>
      <c r="BL1" s="14" t="s">
        <v>336</v>
      </c>
      <c r="BM1" s="14" t="s">
        <v>337</v>
      </c>
      <c r="BN1" s="14" t="s">
        <v>338</v>
      </c>
      <c r="BO1" s="14" t="s">
        <v>339</v>
      </c>
      <c r="BP1" s="14" t="s">
        <v>340</v>
      </c>
      <c r="BQ1" s="14" t="s">
        <v>341</v>
      </c>
      <c r="BR1" s="14" t="s">
        <v>342</v>
      </c>
      <c r="BS1" s="14" t="s">
        <v>343</v>
      </c>
      <c r="BT1" s="14" t="s">
        <v>344</v>
      </c>
      <c r="BU1" s="14" t="s">
        <v>345</v>
      </c>
      <c r="BV1" s="14" t="s">
        <v>346</v>
      </c>
      <c r="BW1" s="14" t="s">
        <v>347</v>
      </c>
      <c r="BX1" s="14" t="s">
        <v>348</v>
      </c>
      <c r="BY1" s="14" t="s">
        <v>349</v>
      </c>
      <c r="BZ1" s="14" t="s">
        <v>350</v>
      </c>
      <c r="CA1" s="14" t="s">
        <v>351</v>
      </c>
      <c r="CB1" s="14" t="s">
        <v>352</v>
      </c>
    </row>
    <row r="2" spans="1:80" x14ac:dyDescent="0.2">
      <c r="A2" s="14" t="s">
        <v>64</v>
      </c>
      <c r="B2" s="14">
        <v>991525</v>
      </c>
      <c r="C2" s="14">
        <f>D2/B2</f>
        <v>0.99112175688963966</v>
      </c>
      <c r="D2" s="14">
        <f>SUM(E2:CB2)</f>
        <v>982722</v>
      </c>
      <c r="E2" s="14">
        <v>9865</v>
      </c>
      <c r="F2" s="14">
        <v>7387</v>
      </c>
      <c r="G2" s="14">
        <v>8002</v>
      </c>
      <c r="H2" s="14">
        <v>4722</v>
      </c>
      <c r="I2" s="14">
        <v>12462</v>
      </c>
      <c r="J2" s="14">
        <v>17274</v>
      </c>
      <c r="K2" s="14">
        <v>12297</v>
      </c>
      <c r="L2" s="14">
        <v>16998</v>
      </c>
      <c r="M2" s="14">
        <v>13178</v>
      </c>
      <c r="N2" s="14">
        <v>20457</v>
      </c>
      <c r="O2" s="14">
        <v>12054</v>
      </c>
      <c r="P2" s="14">
        <v>30113</v>
      </c>
      <c r="Q2" s="14">
        <v>12649</v>
      </c>
      <c r="R2" s="14">
        <v>17275</v>
      </c>
      <c r="S2" s="14">
        <v>13180</v>
      </c>
      <c r="T2" s="14">
        <v>6219</v>
      </c>
      <c r="U2" s="14">
        <v>21102</v>
      </c>
      <c r="V2" s="14">
        <v>8767</v>
      </c>
      <c r="W2" s="14">
        <v>15267</v>
      </c>
      <c r="X2" s="14">
        <v>9402</v>
      </c>
      <c r="Y2" s="14">
        <v>7784</v>
      </c>
      <c r="Z2" s="14">
        <v>16042</v>
      </c>
      <c r="AA2" s="14">
        <v>24115</v>
      </c>
      <c r="AB2" s="14">
        <v>10625</v>
      </c>
      <c r="AC2" s="14">
        <v>9298</v>
      </c>
      <c r="AD2" s="14">
        <v>8623</v>
      </c>
      <c r="AE2" s="14">
        <v>32799</v>
      </c>
      <c r="AF2" s="14">
        <v>6263</v>
      </c>
      <c r="AG2" s="14">
        <v>10483</v>
      </c>
      <c r="AH2" s="14">
        <v>19573</v>
      </c>
      <c r="AI2" s="14">
        <v>12319</v>
      </c>
      <c r="AJ2" s="14">
        <v>12577</v>
      </c>
      <c r="AK2" s="14">
        <v>10667</v>
      </c>
      <c r="AL2" s="14">
        <v>17400</v>
      </c>
      <c r="AM2" s="14">
        <v>35453</v>
      </c>
      <c r="AN2" s="14">
        <v>14341</v>
      </c>
      <c r="AO2" s="14">
        <v>20206</v>
      </c>
      <c r="AP2" s="14">
        <v>13465</v>
      </c>
      <c r="AQ2" s="14">
        <v>12007</v>
      </c>
      <c r="AR2" s="14">
        <v>18179</v>
      </c>
      <c r="AS2" s="14">
        <v>19746</v>
      </c>
      <c r="AT2" s="14">
        <v>9235</v>
      </c>
      <c r="AU2" s="14">
        <v>4920</v>
      </c>
      <c r="AV2" s="14">
        <v>11570</v>
      </c>
      <c r="AW2" s="14">
        <v>10607</v>
      </c>
      <c r="AX2" s="14">
        <v>14542</v>
      </c>
      <c r="AY2" s="14">
        <v>8325</v>
      </c>
      <c r="AZ2" s="14">
        <v>7687</v>
      </c>
      <c r="BA2" s="14">
        <v>10134</v>
      </c>
      <c r="BB2" s="14">
        <v>12034</v>
      </c>
      <c r="BC2" s="14">
        <v>23932</v>
      </c>
      <c r="BD2" s="14">
        <v>15278</v>
      </c>
      <c r="BE2" s="14">
        <v>6918</v>
      </c>
      <c r="BF2" s="14">
        <v>11937</v>
      </c>
      <c r="BG2" s="14">
        <v>18422</v>
      </c>
      <c r="BH2" s="14">
        <v>12344</v>
      </c>
      <c r="BI2" s="14">
        <v>12052</v>
      </c>
      <c r="BJ2" s="14">
        <v>6857</v>
      </c>
      <c r="BK2" s="14">
        <v>11928</v>
      </c>
      <c r="BL2" s="14">
        <v>4005</v>
      </c>
      <c r="BM2" s="14">
        <v>9538</v>
      </c>
      <c r="BN2" s="14">
        <v>18828</v>
      </c>
      <c r="BO2" s="14">
        <v>5499</v>
      </c>
      <c r="BP2" s="14">
        <v>6406</v>
      </c>
      <c r="BQ2" s="14">
        <v>8606</v>
      </c>
      <c r="BR2" s="14">
        <v>14027</v>
      </c>
      <c r="BS2" s="14">
        <v>7462</v>
      </c>
      <c r="BT2" s="14">
        <v>9513</v>
      </c>
      <c r="BU2" s="14">
        <v>12786</v>
      </c>
      <c r="BV2" s="14">
        <v>18555</v>
      </c>
      <c r="BW2" s="14">
        <v>8603</v>
      </c>
      <c r="BX2" s="14">
        <v>8375</v>
      </c>
      <c r="BY2" s="14">
        <v>9697</v>
      </c>
      <c r="BZ2" s="14">
        <v>8102</v>
      </c>
      <c r="CA2" s="14">
        <v>7537</v>
      </c>
      <c r="CB2" s="14">
        <v>15826</v>
      </c>
    </row>
    <row r="3" spans="1:80" x14ac:dyDescent="0.2">
      <c r="A3" s="14" t="s">
        <v>65</v>
      </c>
      <c r="B3" s="14">
        <v>1198646</v>
      </c>
      <c r="C3" s="14">
        <f t="shared" ref="C3:C29" si="0">D3/B3</f>
        <v>0.9843606869751369</v>
      </c>
      <c r="D3" s="14">
        <f t="shared" ref="D3:D29" si="1">SUM(E3:CB3)</f>
        <v>1179900</v>
      </c>
      <c r="E3" s="14">
        <v>13147</v>
      </c>
      <c r="F3" s="14">
        <v>9940</v>
      </c>
      <c r="G3" s="14">
        <v>12020</v>
      </c>
      <c r="H3" s="14">
        <v>7072</v>
      </c>
      <c r="I3" s="14">
        <v>15886</v>
      </c>
      <c r="J3" s="14">
        <v>22579</v>
      </c>
      <c r="K3" s="14">
        <v>14175</v>
      </c>
      <c r="L3" s="14">
        <v>20384</v>
      </c>
      <c r="M3" s="14">
        <v>15771</v>
      </c>
      <c r="N3" s="14">
        <v>23498</v>
      </c>
      <c r="O3" s="14">
        <v>14525</v>
      </c>
      <c r="P3" s="14">
        <v>35305</v>
      </c>
      <c r="Q3" s="14">
        <v>13639</v>
      </c>
      <c r="R3" s="14">
        <v>19693</v>
      </c>
      <c r="S3" s="14">
        <v>16435</v>
      </c>
      <c r="T3" s="14">
        <v>6880</v>
      </c>
      <c r="U3" s="14">
        <v>22694</v>
      </c>
      <c r="V3" s="14">
        <v>10469</v>
      </c>
      <c r="W3" s="14">
        <v>17898</v>
      </c>
      <c r="X3" s="14">
        <v>10785</v>
      </c>
      <c r="Y3" s="14">
        <v>10049</v>
      </c>
      <c r="Z3" s="14">
        <v>22108</v>
      </c>
      <c r="AA3" s="14">
        <v>29131</v>
      </c>
      <c r="AB3" s="14">
        <v>10708</v>
      </c>
      <c r="AC3" s="14">
        <v>12082</v>
      </c>
      <c r="AD3" s="14">
        <v>11118</v>
      </c>
      <c r="AE3" s="14">
        <v>38250</v>
      </c>
      <c r="AF3" s="14">
        <v>6867</v>
      </c>
      <c r="AG3" s="14">
        <v>12627</v>
      </c>
      <c r="AH3" s="14">
        <v>25558</v>
      </c>
      <c r="AI3" s="14">
        <v>15396</v>
      </c>
      <c r="AJ3" s="14">
        <v>15063</v>
      </c>
      <c r="AK3" s="14">
        <v>12625</v>
      </c>
      <c r="AL3" s="14">
        <v>21367</v>
      </c>
      <c r="AM3" s="14">
        <v>41364</v>
      </c>
      <c r="AN3" s="14">
        <v>17308</v>
      </c>
      <c r="AO3" s="14">
        <v>23793</v>
      </c>
      <c r="AP3" s="14">
        <v>15820</v>
      </c>
      <c r="AQ3" s="14">
        <v>13953</v>
      </c>
      <c r="AR3" s="14">
        <v>19440</v>
      </c>
      <c r="AS3" s="14">
        <v>20941</v>
      </c>
      <c r="AT3" s="14">
        <v>10866</v>
      </c>
      <c r="AU3" s="14">
        <v>6227</v>
      </c>
      <c r="AV3" s="14">
        <v>12710</v>
      </c>
      <c r="AW3" s="14">
        <v>11227</v>
      </c>
      <c r="AX3" s="14">
        <v>18475</v>
      </c>
      <c r="AY3" s="14">
        <v>10412</v>
      </c>
      <c r="AZ3" s="14">
        <v>10027</v>
      </c>
      <c r="BA3" s="14">
        <v>11481</v>
      </c>
      <c r="BB3" s="14">
        <v>13289</v>
      </c>
      <c r="BC3" s="14">
        <v>27291</v>
      </c>
      <c r="BD3" s="14">
        <v>17287</v>
      </c>
      <c r="BE3" s="14">
        <v>8956</v>
      </c>
      <c r="BF3" s="14">
        <v>13169</v>
      </c>
      <c r="BG3" s="14">
        <v>20465</v>
      </c>
      <c r="BH3" s="14">
        <v>13551</v>
      </c>
      <c r="BI3" s="14">
        <v>14657</v>
      </c>
      <c r="BJ3" s="14">
        <v>8201</v>
      </c>
      <c r="BK3" s="14">
        <v>14256</v>
      </c>
      <c r="BL3" s="14">
        <v>5019</v>
      </c>
      <c r="BM3" s="14">
        <v>11556</v>
      </c>
      <c r="BN3" s="14">
        <v>22083</v>
      </c>
      <c r="BO3" s="14">
        <v>6371</v>
      </c>
      <c r="BP3" s="14">
        <v>8025</v>
      </c>
      <c r="BQ3" s="14">
        <v>11368</v>
      </c>
      <c r="BR3" s="14">
        <v>18769</v>
      </c>
      <c r="BS3" s="14">
        <v>10430</v>
      </c>
      <c r="BT3" s="14">
        <v>11833</v>
      </c>
      <c r="BU3" s="14">
        <v>15953</v>
      </c>
      <c r="BV3" s="14">
        <v>22878</v>
      </c>
      <c r="BW3" s="14">
        <v>10881</v>
      </c>
      <c r="BX3" s="14">
        <v>11406</v>
      </c>
      <c r="BY3" s="14">
        <v>12233</v>
      </c>
      <c r="BZ3" s="14">
        <v>10047</v>
      </c>
      <c r="CA3" s="14">
        <v>10439</v>
      </c>
      <c r="CB3" s="14">
        <v>19699</v>
      </c>
    </row>
    <row r="4" spans="1:80" x14ac:dyDescent="0.2">
      <c r="A4" s="14" t="s">
        <v>66</v>
      </c>
      <c r="B4" s="14">
        <v>697165</v>
      </c>
      <c r="C4" s="14">
        <f t="shared" si="0"/>
        <v>0.98804013397115464</v>
      </c>
      <c r="D4" s="14">
        <f t="shared" si="1"/>
        <v>688827</v>
      </c>
      <c r="E4" s="14">
        <v>8218</v>
      </c>
      <c r="F4" s="14">
        <v>8164</v>
      </c>
      <c r="G4" s="14">
        <v>8509</v>
      </c>
      <c r="H4" s="14">
        <v>4428</v>
      </c>
      <c r="I4" s="14">
        <v>9643</v>
      </c>
      <c r="J4" s="14">
        <v>14803</v>
      </c>
      <c r="K4" s="14">
        <v>9392</v>
      </c>
      <c r="L4" s="14">
        <v>10355</v>
      </c>
      <c r="M4" s="14">
        <v>8360</v>
      </c>
      <c r="N4" s="14">
        <v>13124</v>
      </c>
      <c r="O4" s="14">
        <v>7508</v>
      </c>
      <c r="P4" s="14">
        <v>20020</v>
      </c>
      <c r="Q4" s="14">
        <v>8009</v>
      </c>
      <c r="R4" s="14">
        <v>10801</v>
      </c>
      <c r="S4" s="14">
        <v>9675</v>
      </c>
      <c r="T4" s="14">
        <v>3637</v>
      </c>
      <c r="U4" s="14">
        <v>12512</v>
      </c>
      <c r="V4" s="14">
        <v>6522</v>
      </c>
      <c r="W4" s="14">
        <v>10056</v>
      </c>
      <c r="X4" s="14">
        <v>5679</v>
      </c>
      <c r="Y4" s="14">
        <v>5408</v>
      </c>
      <c r="Z4" s="14">
        <v>12484</v>
      </c>
      <c r="AA4" s="14">
        <v>16297</v>
      </c>
      <c r="AB4" s="14">
        <v>6749</v>
      </c>
      <c r="AC4" s="14">
        <v>6126</v>
      </c>
      <c r="AD4" s="14">
        <v>5574</v>
      </c>
      <c r="AE4" s="14">
        <v>21999</v>
      </c>
      <c r="AF4" s="14">
        <v>3877</v>
      </c>
      <c r="AG4" s="14">
        <v>6874</v>
      </c>
      <c r="AH4" s="14">
        <v>12219</v>
      </c>
      <c r="AI4" s="14">
        <v>7382</v>
      </c>
      <c r="AJ4" s="14">
        <v>8864</v>
      </c>
      <c r="AK4" s="14">
        <v>6714</v>
      </c>
      <c r="AL4" s="14">
        <v>10558</v>
      </c>
      <c r="AM4" s="14">
        <v>22493</v>
      </c>
      <c r="AN4" s="14">
        <v>9118</v>
      </c>
      <c r="AO4" s="14">
        <v>12029</v>
      </c>
      <c r="AP4" s="14">
        <v>8160</v>
      </c>
      <c r="AQ4" s="14">
        <v>8470</v>
      </c>
      <c r="AR4" s="14">
        <v>10972</v>
      </c>
      <c r="AS4" s="14">
        <v>12490</v>
      </c>
      <c r="AT4" s="14">
        <v>5488</v>
      </c>
      <c r="AU4" s="14">
        <v>3275</v>
      </c>
      <c r="AV4" s="14">
        <v>8793</v>
      </c>
      <c r="AW4" s="14">
        <v>6947</v>
      </c>
      <c r="AX4" s="14">
        <v>8665</v>
      </c>
      <c r="AY4" s="14">
        <v>5951</v>
      </c>
      <c r="AZ4" s="14">
        <v>5352</v>
      </c>
      <c r="BA4" s="14">
        <v>6446</v>
      </c>
      <c r="BB4" s="14">
        <v>8462</v>
      </c>
      <c r="BC4" s="14">
        <v>15288</v>
      </c>
      <c r="BD4" s="14">
        <v>9998</v>
      </c>
      <c r="BE4" s="14">
        <v>4366</v>
      </c>
      <c r="BF4" s="14">
        <v>7909</v>
      </c>
      <c r="BG4" s="14">
        <v>11463</v>
      </c>
      <c r="BH4" s="14">
        <v>7700</v>
      </c>
      <c r="BI4" s="14">
        <v>8448</v>
      </c>
      <c r="BJ4" s="14">
        <v>4969</v>
      </c>
      <c r="BK4" s="14">
        <v>8039</v>
      </c>
      <c r="BL4" s="14">
        <v>2912</v>
      </c>
      <c r="BM4" s="14">
        <v>6361</v>
      </c>
      <c r="BN4" s="14">
        <v>12053</v>
      </c>
      <c r="BO4" s="14">
        <v>3781</v>
      </c>
      <c r="BP4" s="14">
        <v>4002</v>
      </c>
      <c r="BQ4" s="14">
        <v>17038</v>
      </c>
      <c r="BR4" s="14">
        <v>16497</v>
      </c>
      <c r="BS4" s="14">
        <v>7574</v>
      </c>
      <c r="BT4" s="14">
        <v>8809</v>
      </c>
      <c r="BU4" s="14">
        <v>14846</v>
      </c>
      <c r="BV4" s="14">
        <v>12810</v>
      </c>
      <c r="BW4" s="14">
        <v>6572</v>
      </c>
      <c r="BX4" s="14">
        <v>6060</v>
      </c>
      <c r="BY4" s="14">
        <v>6072</v>
      </c>
      <c r="BZ4" s="14">
        <v>5522</v>
      </c>
      <c r="CA4" s="14">
        <v>5135</v>
      </c>
      <c r="CB4" s="14">
        <v>10952</v>
      </c>
    </row>
    <row r="5" spans="1:80" x14ac:dyDescent="0.2">
      <c r="A5" s="14" t="s">
        <v>67</v>
      </c>
      <c r="B5" s="14">
        <v>702325</v>
      </c>
      <c r="C5" s="14">
        <f t="shared" si="0"/>
        <v>0.98541131242658309</v>
      </c>
      <c r="D5" s="14">
        <f t="shared" si="1"/>
        <v>692079</v>
      </c>
      <c r="E5" s="14">
        <v>8792</v>
      </c>
      <c r="F5" s="14">
        <v>6042</v>
      </c>
      <c r="G5" s="14">
        <v>7160</v>
      </c>
      <c r="H5" s="14">
        <v>4012</v>
      </c>
      <c r="I5" s="14">
        <v>9015</v>
      </c>
      <c r="J5" s="14">
        <v>13452</v>
      </c>
      <c r="K5" s="14">
        <v>9555</v>
      </c>
      <c r="L5" s="14">
        <v>11985</v>
      </c>
      <c r="M5" s="14">
        <v>9381</v>
      </c>
      <c r="N5" s="14">
        <v>13650</v>
      </c>
      <c r="O5" s="14">
        <v>7685</v>
      </c>
      <c r="P5" s="14">
        <v>21173</v>
      </c>
      <c r="Q5" s="14">
        <v>8135</v>
      </c>
      <c r="R5" s="14">
        <v>10992</v>
      </c>
      <c r="S5" s="14">
        <v>8536</v>
      </c>
      <c r="T5" s="14">
        <v>3952</v>
      </c>
      <c r="U5" s="14">
        <v>13935</v>
      </c>
      <c r="V5" s="14">
        <v>6296</v>
      </c>
      <c r="W5" s="14">
        <v>10248</v>
      </c>
      <c r="X5" s="14">
        <v>5759</v>
      </c>
      <c r="Y5" s="14">
        <v>5628</v>
      </c>
      <c r="Z5" s="14">
        <v>12805</v>
      </c>
      <c r="AA5" s="14">
        <v>17242</v>
      </c>
      <c r="AB5" s="14">
        <v>6923</v>
      </c>
      <c r="AC5" s="14">
        <v>5553</v>
      </c>
      <c r="AD5" s="14">
        <v>5857</v>
      </c>
      <c r="AE5" s="14">
        <v>20990</v>
      </c>
      <c r="AF5" s="14">
        <v>4136</v>
      </c>
      <c r="AG5" s="14">
        <v>6512</v>
      </c>
      <c r="AH5" s="14">
        <v>12877</v>
      </c>
      <c r="AI5" s="14">
        <v>7648</v>
      </c>
      <c r="AJ5" s="14">
        <v>8285</v>
      </c>
      <c r="AK5" s="14">
        <v>7467</v>
      </c>
      <c r="AL5" s="14">
        <v>12636</v>
      </c>
      <c r="AM5" s="14">
        <v>22012</v>
      </c>
      <c r="AN5" s="14">
        <v>8955</v>
      </c>
      <c r="AO5" s="14">
        <v>12444</v>
      </c>
      <c r="AP5" s="14">
        <v>9084</v>
      </c>
      <c r="AQ5" s="14">
        <v>8923</v>
      </c>
      <c r="AR5" s="14">
        <v>11138</v>
      </c>
      <c r="AS5" s="14">
        <v>13038</v>
      </c>
      <c r="AT5" s="14">
        <v>6065</v>
      </c>
      <c r="AU5" s="14">
        <v>3131</v>
      </c>
      <c r="AV5" s="14">
        <v>9101</v>
      </c>
      <c r="AW5" s="14">
        <v>7073</v>
      </c>
      <c r="AX5" s="14">
        <v>8793</v>
      </c>
      <c r="AY5" s="14">
        <v>6090</v>
      </c>
      <c r="AZ5" s="14">
        <v>5331</v>
      </c>
      <c r="BA5" s="14">
        <v>7032</v>
      </c>
      <c r="BB5" s="14">
        <v>8117</v>
      </c>
      <c r="BC5" s="14">
        <v>16177</v>
      </c>
      <c r="BD5" s="14">
        <v>10335</v>
      </c>
      <c r="BE5" s="14">
        <v>4436</v>
      </c>
      <c r="BF5" s="14">
        <v>7160</v>
      </c>
      <c r="BG5" s="14">
        <v>12012</v>
      </c>
      <c r="BH5" s="14">
        <v>8550</v>
      </c>
      <c r="BI5" s="14">
        <v>9040</v>
      </c>
      <c r="BJ5" s="14">
        <v>4643</v>
      </c>
      <c r="BK5" s="14">
        <v>7609</v>
      </c>
      <c r="BL5" s="14">
        <v>3129</v>
      </c>
      <c r="BM5" s="14">
        <v>6866</v>
      </c>
      <c r="BN5" s="14">
        <v>11510</v>
      </c>
      <c r="BO5" s="14">
        <v>3796</v>
      </c>
      <c r="BP5" s="14">
        <v>4601</v>
      </c>
      <c r="BQ5" s="14">
        <v>13992</v>
      </c>
      <c r="BR5" s="14">
        <v>14183</v>
      </c>
      <c r="BS5" s="14">
        <v>6966</v>
      </c>
      <c r="BT5" s="14">
        <v>7783</v>
      </c>
      <c r="BU5" s="14">
        <v>12613</v>
      </c>
      <c r="BV5" s="14">
        <v>13103</v>
      </c>
      <c r="BW5" s="14">
        <v>6309</v>
      </c>
      <c r="BX5" s="14">
        <v>6049</v>
      </c>
      <c r="BY5" s="14">
        <v>6630</v>
      </c>
      <c r="BZ5" s="14">
        <v>5938</v>
      </c>
      <c r="CA5" s="14">
        <v>6024</v>
      </c>
      <c r="CB5" s="14">
        <v>11984</v>
      </c>
    </row>
    <row r="6" spans="1:80" x14ac:dyDescent="0.2">
      <c r="A6" s="14" t="s">
        <v>68</v>
      </c>
      <c r="B6" s="14">
        <v>299745</v>
      </c>
      <c r="C6" s="14">
        <f t="shared" si="0"/>
        <v>0.85230779495904851</v>
      </c>
      <c r="D6" s="14">
        <f t="shared" si="1"/>
        <v>255475</v>
      </c>
      <c r="E6" s="14">
        <v>1869</v>
      </c>
      <c r="F6" s="14">
        <v>1141</v>
      </c>
      <c r="G6" s="14">
        <v>1665</v>
      </c>
      <c r="H6" s="14">
        <v>702</v>
      </c>
      <c r="I6" s="14">
        <v>1614</v>
      </c>
      <c r="J6" s="14">
        <v>2568</v>
      </c>
      <c r="K6" s="14">
        <v>4088</v>
      </c>
      <c r="L6" s="14">
        <v>4139</v>
      </c>
      <c r="M6" s="14">
        <v>3730</v>
      </c>
      <c r="N6" s="14">
        <v>5304</v>
      </c>
      <c r="O6" s="14">
        <v>3727</v>
      </c>
      <c r="P6" s="14">
        <v>9187</v>
      </c>
      <c r="Q6" s="14">
        <v>3842</v>
      </c>
      <c r="R6" s="14">
        <v>5827</v>
      </c>
      <c r="S6" s="14">
        <v>3531</v>
      </c>
      <c r="T6" s="14">
        <v>1335</v>
      </c>
      <c r="U6" s="14">
        <v>6148</v>
      </c>
      <c r="V6" s="14">
        <v>3027</v>
      </c>
      <c r="W6" s="14">
        <v>5260</v>
      </c>
      <c r="X6" s="14">
        <v>2168</v>
      </c>
      <c r="Y6" s="14">
        <v>2693</v>
      </c>
      <c r="Z6" s="14">
        <v>5222</v>
      </c>
      <c r="AA6" s="14">
        <v>7327</v>
      </c>
      <c r="AB6" s="14">
        <v>2468</v>
      </c>
      <c r="AC6" s="14">
        <v>2560</v>
      </c>
      <c r="AD6" s="14">
        <v>2325</v>
      </c>
      <c r="AE6" s="14">
        <v>9207</v>
      </c>
      <c r="AF6" s="14">
        <v>1961</v>
      </c>
      <c r="AG6" s="14">
        <v>2627</v>
      </c>
      <c r="AH6" s="14">
        <v>5145</v>
      </c>
      <c r="AI6" s="14">
        <v>2226</v>
      </c>
      <c r="AJ6" s="14">
        <v>3669</v>
      </c>
      <c r="AK6" s="14">
        <v>2777</v>
      </c>
      <c r="AL6" s="14">
        <v>5861</v>
      </c>
      <c r="AM6" s="14">
        <v>10701</v>
      </c>
      <c r="AN6" s="14">
        <v>4602</v>
      </c>
      <c r="AO6" s="14">
        <v>5438</v>
      </c>
      <c r="AP6" s="14">
        <v>3085</v>
      </c>
      <c r="AQ6" s="14">
        <v>3016</v>
      </c>
      <c r="AR6" s="14">
        <v>3577</v>
      </c>
      <c r="AS6" s="14">
        <v>4927</v>
      </c>
      <c r="AT6" s="14">
        <v>2515</v>
      </c>
      <c r="AU6" s="14">
        <v>1544</v>
      </c>
      <c r="AV6" s="14">
        <v>3349</v>
      </c>
      <c r="AW6" s="14">
        <v>2318</v>
      </c>
      <c r="AX6" s="14">
        <v>3857</v>
      </c>
      <c r="AY6" s="14">
        <v>2867</v>
      </c>
      <c r="AZ6" s="14">
        <v>1620</v>
      </c>
      <c r="BA6" s="14">
        <v>2173</v>
      </c>
      <c r="BB6" s="14">
        <v>3059</v>
      </c>
      <c r="BC6" s="14">
        <v>6098</v>
      </c>
      <c r="BD6" s="14">
        <v>3910</v>
      </c>
      <c r="BE6" s="14">
        <v>2543</v>
      </c>
      <c r="BF6" s="14">
        <v>3281</v>
      </c>
      <c r="BG6" s="14">
        <v>4580</v>
      </c>
      <c r="BH6" s="14">
        <v>4173</v>
      </c>
      <c r="BI6" s="14">
        <v>4040</v>
      </c>
      <c r="BJ6" s="14">
        <v>1508</v>
      </c>
      <c r="BK6" s="14">
        <v>2853</v>
      </c>
      <c r="BL6" s="14">
        <v>771</v>
      </c>
      <c r="BM6" s="14">
        <v>2384</v>
      </c>
      <c r="BN6" s="14">
        <v>4922</v>
      </c>
      <c r="BO6" s="14">
        <v>1127</v>
      </c>
      <c r="BP6" s="14">
        <v>994</v>
      </c>
      <c r="BQ6" s="14">
        <v>837</v>
      </c>
      <c r="BR6" s="14">
        <v>1442</v>
      </c>
      <c r="BS6" s="14">
        <v>927</v>
      </c>
      <c r="BT6" s="14">
        <v>1335</v>
      </c>
      <c r="BU6" s="14">
        <v>1120</v>
      </c>
      <c r="BV6" s="14">
        <v>3042</v>
      </c>
      <c r="BW6" s="14">
        <v>3198</v>
      </c>
      <c r="BX6" s="14">
        <v>2443</v>
      </c>
      <c r="BY6" s="14">
        <v>3364</v>
      </c>
      <c r="BZ6" s="14">
        <v>1734</v>
      </c>
      <c r="CA6" s="14">
        <v>2881</v>
      </c>
      <c r="CB6" s="14">
        <v>4380</v>
      </c>
    </row>
    <row r="7" spans="1:80" x14ac:dyDescent="0.2">
      <c r="A7" s="14" t="s">
        <v>69</v>
      </c>
      <c r="B7" s="14">
        <v>571405</v>
      </c>
      <c r="C7" s="14">
        <f t="shared" si="0"/>
        <v>0.90731442672010221</v>
      </c>
      <c r="D7" s="14">
        <f t="shared" si="1"/>
        <v>518444</v>
      </c>
      <c r="E7" s="14">
        <v>2637</v>
      </c>
      <c r="F7" s="14">
        <v>1747</v>
      </c>
      <c r="G7" s="14">
        <v>2011</v>
      </c>
      <c r="H7" s="14">
        <v>1116</v>
      </c>
      <c r="I7" s="14">
        <v>3178</v>
      </c>
      <c r="J7" s="14">
        <v>5223</v>
      </c>
      <c r="K7" s="14">
        <v>4519</v>
      </c>
      <c r="L7" s="14">
        <v>6630</v>
      </c>
      <c r="M7" s="14">
        <v>5054</v>
      </c>
      <c r="N7" s="14">
        <v>8548</v>
      </c>
      <c r="O7" s="14">
        <v>4720</v>
      </c>
      <c r="P7" s="14">
        <v>12641</v>
      </c>
      <c r="Q7" s="14">
        <v>4554</v>
      </c>
      <c r="R7" s="14">
        <v>6698</v>
      </c>
      <c r="S7" s="14">
        <v>5430</v>
      </c>
      <c r="T7" s="14">
        <v>2981</v>
      </c>
      <c r="U7" s="14">
        <v>9650</v>
      </c>
      <c r="V7" s="14">
        <v>3863</v>
      </c>
      <c r="W7" s="14">
        <v>5141</v>
      </c>
      <c r="X7" s="14">
        <v>3943</v>
      </c>
      <c r="Y7" s="14">
        <v>3004</v>
      </c>
      <c r="Z7" s="14">
        <v>8397</v>
      </c>
      <c r="AA7" s="14">
        <v>9397</v>
      </c>
      <c r="AB7" s="14">
        <v>4536</v>
      </c>
      <c r="AC7" s="14">
        <v>3330</v>
      </c>
      <c r="AD7" s="14">
        <v>3633</v>
      </c>
      <c r="AE7" s="14">
        <v>12730</v>
      </c>
      <c r="AF7" s="14">
        <v>2441</v>
      </c>
      <c r="AG7" s="14">
        <v>4443</v>
      </c>
      <c r="AH7" s="14">
        <v>7777</v>
      </c>
      <c r="AI7" s="14">
        <v>5683</v>
      </c>
      <c r="AJ7" s="14">
        <v>5165</v>
      </c>
      <c r="AK7" s="14">
        <v>4071</v>
      </c>
      <c r="AL7" s="14">
        <v>6687</v>
      </c>
      <c r="AM7" s="14">
        <v>12906</v>
      </c>
      <c r="AN7" s="14">
        <v>5700</v>
      </c>
      <c r="AO7" s="14">
        <v>7901</v>
      </c>
      <c r="AP7" s="14">
        <v>5196</v>
      </c>
      <c r="AQ7" s="14">
        <v>4804</v>
      </c>
      <c r="AR7" s="14">
        <v>8115</v>
      </c>
      <c r="AS7" s="14">
        <v>7728</v>
      </c>
      <c r="AT7" s="14">
        <v>4000</v>
      </c>
      <c r="AU7" s="14">
        <v>2248</v>
      </c>
      <c r="AV7" s="14">
        <v>6543</v>
      </c>
      <c r="AW7" s="14">
        <v>4180</v>
      </c>
      <c r="AX7" s="14">
        <v>6165</v>
      </c>
      <c r="AY7" s="14">
        <v>3396</v>
      </c>
      <c r="AZ7" s="14">
        <v>3088</v>
      </c>
      <c r="BA7" s="14">
        <v>3661</v>
      </c>
      <c r="BB7" s="14">
        <v>4571</v>
      </c>
      <c r="BC7" s="14">
        <v>9853</v>
      </c>
      <c r="BD7" s="14">
        <v>6067</v>
      </c>
      <c r="BE7" s="14">
        <v>2889</v>
      </c>
      <c r="BF7" s="14">
        <v>4417</v>
      </c>
      <c r="BG7" s="14">
        <v>7527</v>
      </c>
      <c r="BH7" s="14">
        <v>5041</v>
      </c>
      <c r="BI7" s="14">
        <v>4632</v>
      </c>
      <c r="BJ7" s="14">
        <v>2865</v>
      </c>
      <c r="BK7" s="14">
        <v>4145</v>
      </c>
      <c r="BL7" s="14">
        <v>1948</v>
      </c>
      <c r="BM7" s="14">
        <v>3845</v>
      </c>
      <c r="BN7" s="14">
        <v>8011</v>
      </c>
      <c r="BO7" s="14">
        <v>2033</v>
      </c>
      <c r="BP7" s="14">
        <v>2424</v>
      </c>
      <c r="BQ7" s="14">
        <v>1755</v>
      </c>
      <c r="BR7" s="14">
        <v>142709</v>
      </c>
      <c r="BS7" s="14">
        <v>2029</v>
      </c>
      <c r="BT7" s="14">
        <v>2019</v>
      </c>
      <c r="BU7" s="14">
        <v>2487</v>
      </c>
      <c r="BV7" s="14">
        <v>5672</v>
      </c>
      <c r="BW7" s="14">
        <v>3759</v>
      </c>
      <c r="BX7" s="14">
        <v>2956</v>
      </c>
      <c r="BY7" s="14">
        <v>3952</v>
      </c>
      <c r="BZ7" s="14">
        <v>3567</v>
      </c>
      <c r="CA7" s="14">
        <v>3716</v>
      </c>
      <c r="CB7" s="14">
        <v>6346</v>
      </c>
    </row>
    <row r="8" spans="1:80" x14ac:dyDescent="0.2">
      <c r="A8" s="14" t="s">
        <v>70</v>
      </c>
      <c r="B8" s="14">
        <v>378398</v>
      </c>
      <c r="C8" s="14">
        <f t="shared" si="0"/>
        <v>0.9443680991971416</v>
      </c>
      <c r="D8" s="14">
        <f t="shared" si="1"/>
        <v>357347</v>
      </c>
      <c r="E8" s="14">
        <v>4839</v>
      </c>
      <c r="F8" s="14">
        <v>3712</v>
      </c>
      <c r="G8" s="14">
        <v>3385</v>
      </c>
      <c r="H8" s="14">
        <v>2190</v>
      </c>
      <c r="I8" s="14">
        <v>4767</v>
      </c>
      <c r="J8" s="14">
        <v>7273</v>
      </c>
      <c r="K8" s="14">
        <v>4478</v>
      </c>
      <c r="L8" s="14">
        <v>6084</v>
      </c>
      <c r="M8" s="14">
        <v>4239</v>
      </c>
      <c r="N8" s="14">
        <v>7274</v>
      </c>
      <c r="O8" s="14">
        <v>4576</v>
      </c>
      <c r="P8" s="14">
        <v>10579</v>
      </c>
      <c r="Q8" s="14">
        <v>4321</v>
      </c>
      <c r="R8" s="14">
        <v>4881</v>
      </c>
      <c r="S8" s="14">
        <v>4340</v>
      </c>
      <c r="T8" s="14">
        <v>1782</v>
      </c>
      <c r="U8" s="14">
        <v>6749</v>
      </c>
      <c r="V8" s="14">
        <v>3132</v>
      </c>
      <c r="W8" s="14">
        <v>4598</v>
      </c>
      <c r="X8" s="14">
        <v>2544</v>
      </c>
      <c r="Y8" s="14">
        <v>2480</v>
      </c>
      <c r="Z8" s="14">
        <v>6248</v>
      </c>
      <c r="AA8" s="14">
        <v>8013</v>
      </c>
      <c r="AB8" s="14">
        <v>2943</v>
      </c>
      <c r="AC8" s="14">
        <v>3415</v>
      </c>
      <c r="AD8" s="14">
        <v>2560</v>
      </c>
      <c r="AE8" s="14">
        <v>11804</v>
      </c>
      <c r="AF8" s="14">
        <v>2086</v>
      </c>
      <c r="AG8" s="14">
        <v>3674</v>
      </c>
      <c r="AH8" s="14">
        <v>6701</v>
      </c>
      <c r="AI8" s="14">
        <v>4324</v>
      </c>
      <c r="AJ8" s="14">
        <v>4301</v>
      </c>
      <c r="AK8" s="14">
        <v>3861</v>
      </c>
      <c r="AL8" s="14">
        <v>5693</v>
      </c>
      <c r="AM8" s="14">
        <v>11128</v>
      </c>
      <c r="AN8" s="14">
        <v>4622</v>
      </c>
      <c r="AO8" s="14">
        <v>6686</v>
      </c>
      <c r="AP8" s="14">
        <v>3908</v>
      </c>
      <c r="AQ8" s="14">
        <v>4269</v>
      </c>
      <c r="AR8" s="14">
        <v>6908</v>
      </c>
      <c r="AS8" s="14">
        <v>6538</v>
      </c>
      <c r="AT8" s="14">
        <v>2651</v>
      </c>
      <c r="AU8" s="14">
        <v>1485</v>
      </c>
      <c r="AV8" s="14">
        <v>5975</v>
      </c>
      <c r="AW8" s="14">
        <v>3429</v>
      </c>
      <c r="AX8" s="14">
        <v>4275</v>
      </c>
      <c r="AY8" s="14">
        <v>2598</v>
      </c>
      <c r="AZ8" s="14">
        <v>2163</v>
      </c>
      <c r="BA8" s="14">
        <v>3079</v>
      </c>
      <c r="BB8" s="14">
        <v>3991</v>
      </c>
      <c r="BC8" s="14">
        <v>8225</v>
      </c>
      <c r="BD8" s="14">
        <v>5038</v>
      </c>
      <c r="BE8" s="14">
        <v>2151</v>
      </c>
      <c r="BF8" s="14">
        <v>3678</v>
      </c>
      <c r="BG8" s="14">
        <v>6122</v>
      </c>
      <c r="BH8" s="14">
        <v>4305</v>
      </c>
      <c r="BI8" s="14">
        <v>4439</v>
      </c>
      <c r="BJ8" s="14">
        <v>1944</v>
      </c>
      <c r="BK8" s="14">
        <v>3295</v>
      </c>
      <c r="BL8" s="14">
        <v>1724</v>
      </c>
      <c r="BM8" s="14">
        <v>3127</v>
      </c>
      <c r="BN8" s="14">
        <v>5417</v>
      </c>
      <c r="BO8" s="14">
        <v>1544</v>
      </c>
      <c r="BP8" s="14">
        <v>1767</v>
      </c>
      <c r="BQ8" s="14">
        <v>10169</v>
      </c>
      <c r="BR8" s="14">
        <v>10985</v>
      </c>
      <c r="BS8" s="14">
        <v>2832</v>
      </c>
      <c r="BT8" s="14">
        <v>5613</v>
      </c>
      <c r="BU8" s="14">
        <v>8914</v>
      </c>
      <c r="BV8" s="14">
        <v>6253</v>
      </c>
      <c r="BW8" s="14">
        <v>3626</v>
      </c>
      <c r="BX8" s="14">
        <v>3719</v>
      </c>
      <c r="BY8" s="14">
        <v>3211</v>
      </c>
      <c r="BZ8" s="14">
        <v>3200</v>
      </c>
      <c r="CA8" s="14">
        <v>2994</v>
      </c>
      <c r="CB8" s="14">
        <v>5504</v>
      </c>
    </row>
    <row r="9" spans="1:80" x14ac:dyDescent="0.2">
      <c r="A9" s="14" t="s">
        <v>71</v>
      </c>
      <c r="B9" s="14">
        <v>166493</v>
      </c>
      <c r="C9" s="14">
        <f t="shared" si="0"/>
        <v>0.89589952730745437</v>
      </c>
      <c r="D9" s="14">
        <f t="shared" si="1"/>
        <v>149161</v>
      </c>
      <c r="E9" s="14">
        <v>2312</v>
      </c>
      <c r="F9" s="14">
        <v>1723</v>
      </c>
      <c r="G9" s="14">
        <v>1331</v>
      </c>
      <c r="H9" s="14">
        <v>993</v>
      </c>
      <c r="I9" s="14">
        <v>1739</v>
      </c>
      <c r="J9" s="14">
        <v>3373</v>
      </c>
      <c r="K9" s="14">
        <v>1378</v>
      </c>
      <c r="L9" s="14">
        <v>2296</v>
      </c>
      <c r="M9" s="14">
        <v>3043</v>
      </c>
      <c r="N9" s="14">
        <v>2921</v>
      </c>
      <c r="O9" s="14">
        <v>1551</v>
      </c>
      <c r="P9" s="14">
        <v>4336</v>
      </c>
      <c r="Q9" s="14">
        <v>2534</v>
      </c>
      <c r="R9" s="14">
        <v>1991</v>
      </c>
      <c r="S9" s="14">
        <v>1770</v>
      </c>
      <c r="T9" s="14">
        <v>984</v>
      </c>
      <c r="U9" s="14">
        <v>2891</v>
      </c>
      <c r="V9" s="14">
        <v>1076</v>
      </c>
      <c r="W9" s="14">
        <v>1801</v>
      </c>
      <c r="X9" s="14">
        <v>1105</v>
      </c>
      <c r="Y9" s="14">
        <v>1081</v>
      </c>
      <c r="Z9" s="14">
        <v>2416</v>
      </c>
      <c r="AA9" s="14">
        <v>3447</v>
      </c>
      <c r="AB9" s="14">
        <v>1353</v>
      </c>
      <c r="AC9" s="14">
        <v>1641</v>
      </c>
      <c r="AD9" s="14">
        <v>1367</v>
      </c>
      <c r="AE9" s="14">
        <v>4171</v>
      </c>
      <c r="AF9" s="14">
        <v>857</v>
      </c>
      <c r="AG9" s="14">
        <v>1242</v>
      </c>
      <c r="AH9" s="14">
        <v>2936</v>
      </c>
      <c r="AI9" s="14">
        <v>1629</v>
      </c>
      <c r="AJ9" s="14">
        <v>1981</v>
      </c>
      <c r="AK9" s="14">
        <v>1700</v>
      </c>
      <c r="AL9" s="14">
        <v>2353</v>
      </c>
      <c r="AM9" s="14">
        <v>4337</v>
      </c>
      <c r="AN9" s="14">
        <v>1927</v>
      </c>
      <c r="AO9" s="14">
        <v>2578</v>
      </c>
      <c r="AP9" s="14">
        <v>1526</v>
      </c>
      <c r="AQ9" s="14">
        <v>1960</v>
      </c>
      <c r="AR9" s="14">
        <v>2170</v>
      </c>
      <c r="AS9" s="14">
        <v>2679</v>
      </c>
      <c r="AT9" s="14">
        <v>1451</v>
      </c>
      <c r="AU9" s="14">
        <v>860</v>
      </c>
      <c r="AV9" s="14">
        <v>2205</v>
      </c>
      <c r="AW9" s="14">
        <v>1604</v>
      </c>
      <c r="AX9" s="14">
        <v>2618</v>
      </c>
      <c r="AY9" s="14">
        <v>1033</v>
      </c>
      <c r="AZ9" s="14">
        <v>1067</v>
      </c>
      <c r="BA9" s="14">
        <v>1069</v>
      </c>
      <c r="BB9" s="14">
        <v>1479</v>
      </c>
      <c r="BC9" s="14">
        <v>3263</v>
      </c>
      <c r="BD9" s="14">
        <v>1897</v>
      </c>
      <c r="BE9" s="14">
        <v>759</v>
      </c>
      <c r="BF9" s="14">
        <v>1706</v>
      </c>
      <c r="BG9" s="14">
        <v>2837</v>
      </c>
      <c r="BH9" s="14">
        <v>1228</v>
      </c>
      <c r="BI9" s="14">
        <v>2025</v>
      </c>
      <c r="BJ9" s="14">
        <v>877</v>
      </c>
      <c r="BK9" s="14">
        <v>1882</v>
      </c>
      <c r="BL9" s="14">
        <v>840</v>
      </c>
      <c r="BM9" s="14">
        <v>1515</v>
      </c>
      <c r="BN9" s="14">
        <v>2222</v>
      </c>
      <c r="BO9" s="14">
        <v>516</v>
      </c>
      <c r="BP9" s="14">
        <v>1011</v>
      </c>
      <c r="BQ9" s="14">
        <v>3672</v>
      </c>
      <c r="BR9" s="14">
        <v>3695</v>
      </c>
      <c r="BS9" s="14">
        <v>2082</v>
      </c>
      <c r="BT9" s="14">
        <v>2153</v>
      </c>
      <c r="BU9" s="14">
        <v>3800</v>
      </c>
      <c r="BV9" s="14">
        <v>2407</v>
      </c>
      <c r="BW9" s="14">
        <v>1203</v>
      </c>
      <c r="BX9" s="14">
        <v>1497</v>
      </c>
      <c r="BY9" s="14">
        <v>1267</v>
      </c>
      <c r="BZ9" s="14">
        <v>1367</v>
      </c>
      <c r="CA9" s="14">
        <v>1603</v>
      </c>
      <c r="CB9" s="14">
        <v>1952</v>
      </c>
    </row>
    <row r="10" spans="1:80" x14ac:dyDescent="0.2">
      <c r="A10" s="2" t="s">
        <v>72</v>
      </c>
      <c r="B10" s="14">
        <v>492762</v>
      </c>
      <c r="C10" s="14">
        <f t="shared" si="0"/>
        <v>0.98799217472126499</v>
      </c>
      <c r="D10" s="14">
        <f t="shared" si="1"/>
        <v>486845</v>
      </c>
      <c r="E10" s="14">
        <v>8449</v>
      </c>
      <c r="F10" s="14">
        <v>7223</v>
      </c>
      <c r="G10" s="14">
        <v>7551</v>
      </c>
      <c r="H10" s="14">
        <v>4083</v>
      </c>
      <c r="I10" s="14">
        <v>9513</v>
      </c>
      <c r="J10" s="14">
        <v>14513</v>
      </c>
      <c r="K10" s="14">
        <v>6266</v>
      </c>
      <c r="L10" s="14">
        <v>9483</v>
      </c>
      <c r="M10" s="14">
        <v>6923</v>
      </c>
      <c r="N10" s="14">
        <v>10230</v>
      </c>
      <c r="O10" s="14">
        <v>7454</v>
      </c>
      <c r="P10" s="14">
        <v>15137</v>
      </c>
      <c r="Q10" s="14">
        <v>1240</v>
      </c>
      <c r="R10" s="14">
        <v>1667</v>
      </c>
      <c r="S10" s="14">
        <v>1236</v>
      </c>
      <c r="T10" s="14">
        <v>625</v>
      </c>
      <c r="U10" s="14">
        <v>1931</v>
      </c>
      <c r="V10" s="14">
        <v>1512</v>
      </c>
      <c r="W10" s="14">
        <v>8170</v>
      </c>
      <c r="X10" s="14">
        <v>4480</v>
      </c>
      <c r="Y10" s="14">
        <v>4116</v>
      </c>
      <c r="Z10" s="14">
        <v>8758</v>
      </c>
      <c r="AA10" s="14">
        <v>13281</v>
      </c>
      <c r="AB10" s="14">
        <v>4714</v>
      </c>
      <c r="AC10" s="14">
        <v>5661</v>
      </c>
      <c r="AD10" s="14">
        <v>5258</v>
      </c>
      <c r="AE10" s="14">
        <v>19256</v>
      </c>
      <c r="AF10" s="14">
        <v>3008</v>
      </c>
      <c r="AG10" s="14">
        <v>5585</v>
      </c>
      <c r="AH10" s="14">
        <v>12071</v>
      </c>
      <c r="AI10" s="14">
        <v>7220</v>
      </c>
      <c r="AJ10" s="14">
        <v>6625</v>
      </c>
      <c r="AK10" s="14">
        <v>5594</v>
      </c>
      <c r="AL10" s="14">
        <v>9286</v>
      </c>
      <c r="AM10" s="14">
        <v>19427</v>
      </c>
      <c r="AN10" s="14">
        <v>7667</v>
      </c>
      <c r="AO10" s="14">
        <v>10572</v>
      </c>
      <c r="AP10" s="14">
        <v>7021</v>
      </c>
      <c r="AQ10" s="14">
        <v>6509</v>
      </c>
      <c r="AR10" s="14">
        <v>10692</v>
      </c>
      <c r="AS10" s="14">
        <v>10520</v>
      </c>
      <c r="AT10" s="14">
        <v>4953</v>
      </c>
      <c r="AU10" s="14">
        <v>2769</v>
      </c>
      <c r="AV10" s="14">
        <v>6441</v>
      </c>
      <c r="AW10" s="14">
        <v>5378</v>
      </c>
      <c r="AX10" s="14">
        <v>8320</v>
      </c>
      <c r="AY10" s="14">
        <v>4068</v>
      </c>
      <c r="AZ10" s="14">
        <v>4157</v>
      </c>
      <c r="BA10" s="14">
        <v>5660</v>
      </c>
      <c r="BB10" s="14">
        <v>5958</v>
      </c>
      <c r="BC10" s="14">
        <v>14081</v>
      </c>
      <c r="BD10" s="14">
        <v>9428</v>
      </c>
      <c r="BE10" s="14">
        <v>3739</v>
      </c>
      <c r="BF10" s="14">
        <v>6366</v>
      </c>
      <c r="BG10" s="14">
        <v>8482</v>
      </c>
      <c r="BH10" s="14">
        <v>7031</v>
      </c>
      <c r="BI10" s="14">
        <v>6618</v>
      </c>
      <c r="BJ10" s="14">
        <v>3734</v>
      </c>
      <c r="BK10" s="14">
        <v>6494</v>
      </c>
      <c r="BL10" s="14">
        <v>2554</v>
      </c>
      <c r="BM10" s="14">
        <v>5245</v>
      </c>
      <c r="BN10" s="14">
        <v>9358</v>
      </c>
      <c r="BO10" s="14">
        <v>2740</v>
      </c>
      <c r="BP10" s="14">
        <v>3052</v>
      </c>
      <c r="BQ10" s="14">
        <v>664</v>
      </c>
      <c r="BR10" s="14">
        <v>961</v>
      </c>
      <c r="BS10" s="14">
        <v>410</v>
      </c>
      <c r="BT10" s="14">
        <v>532</v>
      </c>
      <c r="BU10" s="14">
        <v>783</v>
      </c>
      <c r="BV10" s="14">
        <v>3445</v>
      </c>
      <c r="BW10" s="14">
        <v>3957</v>
      </c>
      <c r="BX10" s="14">
        <v>5129</v>
      </c>
      <c r="BY10" s="14">
        <v>5441</v>
      </c>
      <c r="BZ10" s="14">
        <v>4965</v>
      </c>
      <c r="CA10" s="14">
        <v>4565</v>
      </c>
      <c r="CB10" s="14">
        <v>8840</v>
      </c>
    </row>
    <row r="11" spans="1:80" x14ac:dyDescent="0.2">
      <c r="A11" s="2" t="s">
        <v>73</v>
      </c>
      <c r="B11" s="14">
        <v>822041</v>
      </c>
      <c r="C11" s="14">
        <f t="shared" si="0"/>
        <v>0.94774956480272887</v>
      </c>
      <c r="D11" s="14">
        <f t="shared" si="1"/>
        <v>779089</v>
      </c>
      <c r="E11" s="14">
        <v>11210</v>
      </c>
      <c r="F11" s="14">
        <v>7443</v>
      </c>
      <c r="G11" s="14">
        <v>9132</v>
      </c>
      <c r="H11" s="14">
        <v>5357</v>
      </c>
      <c r="I11" s="14">
        <v>11885</v>
      </c>
      <c r="J11" s="14">
        <v>18860</v>
      </c>
      <c r="K11" s="14">
        <v>10755</v>
      </c>
      <c r="L11" s="14">
        <v>15825</v>
      </c>
      <c r="M11" s="14">
        <v>10752</v>
      </c>
      <c r="N11" s="14">
        <v>17578</v>
      </c>
      <c r="O11" s="14">
        <v>11804</v>
      </c>
      <c r="P11" s="14">
        <v>26399</v>
      </c>
      <c r="Q11" s="14">
        <v>1899</v>
      </c>
      <c r="R11" s="14">
        <v>2529</v>
      </c>
      <c r="S11" s="14">
        <v>2386</v>
      </c>
      <c r="T11" s="14">
        <v>806</v>
      </c>
      <c r="U11" s="14">
        <v>3279</v>
      </c>
      <c r="V11" s="14">
        <v>2163</v>
      </c>
      <c r="W11" s="14">
        <v>12852</v>
      </c>
      <c r="X11" s="14">
        <v>7437</v>
      </c>
      <c r="Y11" s="14">
        <v>7451</v>
      </c>
      <c r="Z11" s="14">
        <v>16603</v>
      </c>
      <c r="AA11" s="14">
        <v>22418</v>
      </c>
      <c r="AB11" s="14">
        <v>8245</v>
      </c>
      <c r="AC11" s="14">
        <v>9481</v>
      </c>
      <c r="AD11" s="14">
        <v>8272</v>
      </c>
      <c r="AE11" s="14">
        <v>30705</v>
      </c>
      <c r="AF11" s="14">
        <v>5015</v>
      </c>
      <c r="AG11" s="14">
        <v>9504</v>
      </c>
      <c r="AH11" s="14">
        <v>17877</v>
      </c>
      <c r="AI11" s="14">
        <v>10477</v>
      </c>
      <c r="AJ11" s="14">
        <v>11326</v>
      </c>
      <c r="AK11" s="14">
        <v>10346</v>
      </c>
      <c r="AL11" s="14">
        <v>15911</v>
      </c>
      <c r="AM11" s="14">
        <v>31527</v>
      </c>
      <c r="AN11" s="14">
        <v>12733</v>
      </c>
      <c r="AO11" s="14">
        <v>17697</v>
      </c>
      <c r="AP11" s="14">
        <v>12744</v>
      </c>
      <c r="AQ11" s="14">
        <v>11043</v>
      </c>
      <c r="AR11" s="14">
        <v>15415</v>
      </c>
      <c r="AS11" s="14">
        <v>15677</v>
      </c>
      <c r="AT11" s="14">
        <v>8561</v>
      </c>
      <c r="AU11" s="14">
        <v>4467</v>
      </c>
      <c r="AV11" s="14">
        <v>10255</v>
      </c>
      <c r="AW11" s="14">
        <v>8634</v>
      </c>
      <c r="AX11" s="14">
        <v>13459</v>
      </c>
      <c r="AY11" s="14">
        <v>6507</v>
      </c>
      <c r="AZ11" s="14">
        <v>7133</v>
      </c>
      <c r="BA11" s="14">
        <v>8648</v>
      </c>
      <c r="BB11" s="14">
        <v>9779</v>
      </c>
      <c r="BC11" s="14">
        <v>20497</v>
      </c>
      <c r="BD11" s="14">
        <v>12898</v>
      </c>
      <c r="BE11" s="14">
        <v>6350</v>
      </c>
      <c r="BF11" s="14">
        <v>10244</v>
      </c>
      <c r="BG11" s="14">
        <v>15223</v>
      </c>
      <c r="BH11" s="14">
        <v>11424</v>
      </c>
      <c r="BI11" s="14">
        <v>11407</v>
      </c>
      <c r="BJ11" s="14">
        <v>5795</v>
      </c>
      <c r="BK11" s="14">
        <v>10809</v>
      </c>
      <c r="BL11" s="14">
        <v>4104</v>
      </c>
      <c r="BM11" s="14">
        <v>8237</v>
      </c>
      <c r="BN11" s="14">
        <v>15497</v>
      </c>
      <c r="BO11" s="14">
        <v>4980</v>
      </c>
      <c r="BP11" s="14">
        <v>6176</v>
      </c>
      <c r="BQ11" s="14">
        <v>1045</v>
      </c>
      <c r="BR11" s="14">
        <v>1391</v>
      </c>
      <c r="BS11" s="14">
        <v>1135</v>
      </c>
      <c r="BT11" s="14">
        <v>1040</v>
      </c>
      <c r="BU11" s="14">
        <v>1150</v>
      </c>
      <c r="BV11" s="14">
        <v>6160</v>
      </c>
      <c r="BW11" s="14">
        <v>7738</v>
      </c>
      <c r="BX11" s="14">
        <v>9095</v>
      </c>
      <c r="BY11" s="14">
        <v>8817</v>
      </c>
      <c r="BZ11" s="14">
        <v>8193</v>
      </c>
      <c r="CA11" s="14">
        <v>7214</v>
      </c>
      <c r="CB11" s="14">
        <v>14209</v>
      </c>
    </row>
    <row r="12" spans="1:80" x14ac:dyDescent="0.2">
      <c r="A12" s="2" t="s">
        <v>74</v>
      </c>
      <c r="B12" s="14">
        <v>694106</v>
      </c>
      <c r="C12" s="14">
        <f t="shared" si="0"/>
        <v>0.4809827317441428</v>
      </c>
      <c r="D12" s="14">
        <f t="shared" si="1"/>
        <v>333853</v>
      </c>
      <c r="E12" s="14">
        <v>1585</v>
      </c>
      <c r="F12" s="14">
        <v>734</v>
      </c>
      <c r="G12" s="14">
        <v>1159</v>
      </c>
      <c r="H12" s="14">
        <v>676</v>
      </c>
      <c r="I12" s="14">
        <v>1483</v>
      </c>
      <c r="J12" s="14">
        <v>3955</v>
      </c>
      <c r="K12" s="14">
        <v>4949</v>
      </c>
      <c r="L12" s="14">
        <v>5751</v>
      </c>
      <c r="M12" s="14">
        <v>4254</v>
      </c>
      <c r="N12" s="14">
        <v>6286</v>
      </c>
      <c r="O12" s="14">
        <v>4482</v>
      </c>
      <c r="P12" s="14">
        <v>9217</v>
      </c>
      <c r="Q12" s="14">
        <v>4797</v>
      </c>
      <c r="R12" s="14">
        <v>6673</v>
      </c>
      <c r="S12" s="14">
        <v>5832</v>
      </c>
      <c r="T12" s="14">
        <v>2217</v>
      </c>
      <c r="U12" s="14">
        <v>7418</v>
      </c>
      <c r="V12" s="14">
        <v>3806</v>
      </c>
      <c r="W12" s="14">
        <v>4890</v>
      </c>
      <c r="X12" s="14">
        <v>2752</v>
      </c>
      <c r="Y12" s="14">
        <v>2751</v>
      </c>
      <c r="Z12" s="14">
        <v>5877</v>
      </c>
      <c r="AA12" s="14">
        <v>8074</v>
      </c>
      <c r="AB12" s="14">
        <v>3119</v>
      </c>
      <c r="AC12" s="14">
        <v>2973</v>
      </c>
      <c r="AD12" s="14">
        <v>3516</v>
      </c>
      <c r="AE12" s="14">
        <v>11219</v>
      </c>
      <c r="AF12" s="14">
        <v>2149</v>
      </c>
      <c r="AG12" s="14">
        <v>3768</v>
      </c>
      <c r="AH12" s="14">
        <v>7325</v>
      </c>
      <c r="AI12" s="14">
        <v>4061</v>
      </c>
      <c r="AJ12" s="14">
        <v>4405</v>
      </c>
      <c r="AK12" s="14">
        <v>3512</v>
      </c>
      <c r="AL12" s="14">
        <v>6627</v>
      </c>
      <c r="AM12" s="14">
        <v>11597</v>
      </c>
      <c r="AN12" s="14">
        <v>4569</v>
      </c>
      <c r="AO12" s="14">
        <v>6035</v>
      </c>
      <c r="AP12" s="14">
        <v>4816</v>
      </c>
      <c r="AQ12" s="14">
        <v>3972</v>
      </c>
      <c r="AR12" s="14">
        <v>5988</v>
      </c>
      <c r="AS12" s="14">
        <v>5218</v>
      </c>
      <c r="AT12" s="14">
        <v>3027</v>
      </c>
      <c r="AU12" s="14">
        <v>1604</v>
      </c>
      <c r="AV12" s="14">
        <v>4690</v>
      </c>
      <c r="AW12" s="14">
        <v>3697</v>
      </c>
      <c r="AX12" s="14">
        <v>4960</v>
      </c>
      <c r="AY12" s="14">
        <v>2787</v>
      </c>
      <c r="AZ12" s="14">
        <v>2588</v>
      </c>
      <c r="BA12" s="14">
        <v>3302</v>
      </c>
      <c r="BB12" s="14">
        <v>3259</v>
      </c>
      <c r="BC12" s="14">
        <v>7637</v>
      </c>
      <c r="BD12" s="14">
        <v>5060</v>
      </c>
      <c r="BE12" s="14">
        <v>2486</v>
      </c>
      <c r="BF12" s="14">
        <v>4242</v>
      </c>
      <c r="BG12" s="14">
        <v>5076</v>
      </c>
      <c r="BH12" s="14">
        <v>3573</v>
      </c>
      <c r="BI12" s="14">
        <v>3643</v>
      </c>
      <c r="BJ12" s="14">
        <v>1965</v>
      </c>
      <c r="BK12" s="14">
        <v>3924</v>
      </c>
      <c r="BL12" s="14">
        <v>1649</v>
      </c>
      <c r="BM12" s="14">
        <v>2778</v>
      </c>
      <c r="BN12" s="14">
        <v>5531</v>
      </c>
      <c r="BO12" s="14">
        <v>1833</v>
      </c>
      <c r="BP12" s="14">
        <v>1909</v>
      </c>
      <c r="BQ12" s="14">
        <v>6404</v>
      </c>
      <c r="BR12" s="14">
        <v>7749</v>
      </c>
      <c r="BS12" s="14">
        <v>4821</v>
      </c>
      <c r="BT12" s="14">
        <v>4287</v>
      </c>
      <c r="BU12" s="14">
        <v>7144</v>
      </c>
      <c r="BV12" s="14">
        <v>7178</v>
      </c>
      <c r="BW12" s="14">
        <v>2593</v>
      </c>
      <c r="BX12" s="14">
        <v>3337</v>
      </c>
      <c r="BY12" s="14">
        <v>3193</v>
      </c>
      <c r="BZ12" s="14">
        <v>3159</v>
      </c>
      <c r="CA12" s="14">
        <v>2886</v>
      </c>
      <c r="CB12" s="14">
        <v>5395</v>
      </c>
    </row>
    <row r="13" spans="1:80" x14ac:dyDescent="0.2">
      <c r="A13" s="2" t="s">
        <v>75</v>
      </c>
      <c r="B13" s="14">
        <v>415723</v>
      </c>
      <c r="C13" s="14">
        <f t="shared" si="0"/>
        <v>0.50380902668363314</v>
      </c>
      <c r="D13" s="14">
        <f t="shared" si="1"/>
        <v>209445</v>
      </c>
      <c r="E13" s="14">
        <v>831</v>
      </c>
      <c r="F13" s="14">
        <v>330</v>
      </c>
      <c r="G13" s="14">
        <v>663</v>
      </c>
      <c r="H13" s="14">
        <v>712</v>
      </c>
      <c r="I13" s="14">
        <v>941</v>
      </c>
      <c r="J13" s="14">
        <v>2208</v>
      </c>
      <c r="K13" s="14">
        <v>3277</v>
      </c>
      <c r="L13" s="14">
        <v>3518</v>
      </c>
      <c r="M13" s="14">
        <v>3087</v>
      </c>
      <c r="N13" s="14">
        <v>3757</v>
      </c>
      <c r="O13" s="14">
        <v>2637</v>
      </c>
      <c r="P13" s="14">
        <v>5887</v>
      </c>
      <c r="Q13" s="14">
        <v>2879</v>
      </c>
      <c r="R13" s="14">
        <v>3961</v>
      </c>
      <c r="S13" s="14">
        <v>3484</v>
      </c>
      <c r="T13" s="14">
        <v>1551</v>
      </c>
      <c r="U13" s="14">
        <v>5001</v>
      </c>
      <c r="V13" s="14">
        <v>2254</v>
      </c>
      <c r="W13" s="14">
        <v>2571</v>
      </c>
      <c r="X13" s="14">
        <v>1617</v>
      </c>
      <c r="Y13" s="14">
        <v>1965</v>
      </c>
      <c r="Z13" s="14">
        <v>4036</v>
      </c>
      <c r="AA13" s="14">
        <v>5518</v>
      </c>
      <c r="AB13" s="14">
        <v>1828</v>
      </c>
      <c r="AC13" s="14">
        <v>2113</v>
      </c>
      <c r="AD13" s="14">
        <v>2456</v>
      </c>
      <c r="AE13" s="14">
        <v>6665</v>
      </c>
      <c r="AF13" s="14">
        <v>1206</v>
      </c>
      <c r="AG13" s="14">
        <v>2513</v>
      </c>
      <c r="AH13" s="14">
        <v>4305</v>
      </c>
      <c r="AI13" s="14">
        <v>2693</v>
      </c>
      <c r="AJ13" s="14">
        <v>2490</v>
      </c>
      <c r="AK13" s="14">
        <v>2288</v>
      </c>
      <c r="AL13" s="14">
        <v>4185</v>
      </c>
      <c r="AM13" s="14">
        <v>7537</v>
      </c>
      <c r="AN13" s="14">
        <v>3086</v>
      </c>
      <c r="AO13" s="14">
        <v>3402</v>
      </c>
      <c r="AP13" s="14">
        <v>3223</v>
      </c>
      <c r="AQ13" s="14">
        <v>2770</v>
      </c>
      <c r="AR13" s="14">
        <v>3181</v>
      </c>
      <c r="AS13" s="14">
        <v>3747</v>
      </c>
      <c r="AT13" s="14">
        <v>2031</v>
      </c>
      <c r="AU13" s="14">
        <v>996</v>
      </c>
      <c r="AV13" s="14">
        <v>2900</v>
      </c>
      <c r="AW13" s="14">
        <v>2517</v>
      </c>
      <c r="AX13" s="14">
        <v>2652</v>
      </c>
      <c r="AY13" s="14">
        <v>1479</v>
      </c>
      <c r="AZ13" s="14">
        <v>1581</v>
      </c>
      <c r="BA13" s="14">
        <v>1739</v>
      </c>
      <c r="BB13" s="14">
        <v>2209</v>
      </c>
      <c r="BC13" s="14">
        <v>4480</v>
      </c>
      <c r="BD13" s="14">
        <v>2698</v>
      </c>
      <c r="BE13" s="14">
        <v>1764</v>
      </c>
      <c r="BF13" s="14">
        <v>2869</v>
      </c>
      <c r="BG13" s="14">
        <v>3303</v>
      </c>
      <c r="BH13" s="14">
        <v>2457</v>
      </c>
      <c r="BI13" s="14">
        <v>2014</v>
      </c>
      <c r="BJ13" s="14">
        <v>1558</v>
      </c>
      <c r="BK13" s="14">
        <v>2436</v>
      </c>
      <c r="BL13" s="14">
        <v>845</v>
      </c>
      <c r="BM13" s="14">
        <v>1821</v>
      </c>
      <c r="BN13" s="14">
        <v>3404</v>
      </c>
      <c r="BO13" s="14">
        <v>1084</v>
      </c>
      <c r="BP13" s="14">
        <v>1340</v>
      </c>
      <c r="BQ13" s="14">
        <v>4301</v>
      </c>
      <c r="BR13" s="14">
        <v>5227</v>
      </c>
      <c r="BS13" s="14">
        <v>2543</v>
      </c>
      <c r="BT13" s="14">
        <v>2203</v>
      </c>
      <c r="BU13" s="14">
        <v>4458</v>
      </c>
      <c r="BV13" s="14">
        <v>4779</v>
      </c>
      <c r="BW13" s="14">
        <v>1588</v>
      </c>
      <c r="BX13" s="14">
        <v>2233</v>
      </c>
      <c r="BY13" s="14">
        <v>2324</v>
      </c>
      <c r="BZ13" s="14">
        <v>1859</v>
      </c>
      <c r="CA13" s="14">
        <v>1745</v>
      </c>
      <c r="CB13" s="14">
        <v>3635</v>
      </c>
    </row>
    <row r="14" spans="1:80" x14ac:dyDescent="0.2">
      <c r="A14" s="2" t="s">
        <v>76</v>
      </c>
      <c r="B14" s="14">
        <v>1320906</v>
      </c>
      <c r="C14" s="14">
        <f t="shared" si="0"/>
        <v>0.99687487224677607</v>
      </c>
      <c r="D14" s="14">
        <f t="shared" si="1"/>
        <v>1316778</v>
      </c>
      <c r="E14" s="14">
        <v>18618</v>
      </c>
      <c r="F14" s="14">
        <v>17286</v>
      </c>
      <c r="G14" s="14">
        <v>16969</v>
      </c>
      <c r="H14" s="14">
        <v>9808</v>
      </c>
      <c r="I14" s="14">
        <v>20852</v>
      </c>
      <c r="J14" s="14">
        <v>28691</v>
      </c>
      <c r="K14" s="14">
        <v>16278</v>
      </c>
      <c r="L14" s="14">
        <v>23545</v>
      </c>
      <c r="M14" s="14">
        <v>19566</v>
      </c>
      <c r="N14" s="14">
        <v>27350</v>
      </c>
      <c r="O14" s="14">
        <v>17166</v>
      </c>
      <c r="P14" s="14">
        <v>40696</v>
      </c>
      <c r="Q14" s="14">
        <v>8007</v>
      </c>
      <c r="R14" s="14">
        <v>13895</v>
      </c>
      <c r="S14" s="14">
        <v>9754</v>
      </c>
      <c r="T14" s="14">
        <v>5442</v>
      </c>
      <c r="U14" s="14">
        <v>16957</v>
      </c>
      <c r="V14" s="14">
        <v>9244</v>
      </c>
      <c r="W14" s="14">
        <v>20493</v>
      </c>
      <c r="X14" s="14">
        <v>12945</v>
      </c>
      <c r="Y14" s="14">
        <v>10710</v>
      </c>
      <c r="Z14" s="14">
        <v>27494</v>
      </c>
      <c r="AA14" s="14">
        <v>34147</v>
      </c>
      <c r="AB14" s="14">
        <v>12886</v>
      </c>
      <c r="AC14" s="14">
        <v>14359</v>
      </c>
      <c r="AD14" s="14">
        <v>12941</v>
      </c>
      <c r="AE14" s="14">
        <v>46141</v>
      </c>
      <c r="AF14" s="14">
        <v>8050</v>
      </c>
      <c r="AG14" s="14">
        <v>14461</v>
      </c>
      <c r="AH14" s="14">
        <v>28758</v>
      </c>
      <c r="AI14" s="14">
        <v>16376</v>
      </c>
      <c r="AJ14" s="14">
        <v>17069</v>
      </c>
      <c r="AK14" s="14">
        <v>15714</v>
      </c>
      <c r="AL14" s="14">
        <v>24849</v>
      </c>
      <c r="AM14" s="14">
        <v>47575</v>
      </c>
      <c r="AN14" s="14">
        <v>18949</v>
      </c>
      <c r="AO14" s="14">
        <v>27312</v>
      </c>
      <c r="AP14" s="14">
        <v>19963</v>
      </c>
      <c r="AQ14" s="14">
        <v>16052</v>
      </c>
      <c r="AR14" s="14">
        <v>22591</v>
      </c>
      <c r="AS14" s="14">
        <v>24554</v>
      </c>
      <c r="AT14" s="14">
        <v>11672</v>
      </c>
      <c r="AU14" s="14">
        <v>6689</v>
      </c>
      <c r="AV14" s="14">
        <v>17948</v>
      </c>
      <c r="AW14" s="14">
        <v>13102</v>
      </c>
      <c r="AX14" s="14">
        <v>20667</v>
      </c>
      <c r="AY14" s="14">
        <v>11208</v>
      </c>
      <c r="AZ14" s="14">
        <v>11288</v>
      </c>
      <c r="BA14" s="14">
        <v>12116</v>
      </c>
      <c r="BB14" s="14">
        <v>15670</v>
      </c>
      <c r="BC14" s="14">
        <v>30207</v>
      </c>
      <c r="BD14" s="14">
        <v>19292</v>
      </c>
      <c r="BE14" s="14">
        <v>9490</v>
      </c>
      <c r="BF14" s="14">
        <v>14944</v>
      </c>
      <c r="BG14" s="14">
        <v>24893</v>
      </c>
      <c r="BH14" s="14">
        <v>14873</v>
      </c>
      <c r="BI14" s="14">
        <v>16870</v>
      </c>
      <c r="BJ14" s="14">
        <v>10107</v>
      </c>
      <c r="BK14" s="14">
        <v>16295</v>
      </c>
      <c r="BL14" s="14">
        <v>5611</v>
      </c>
      <c r="BM14" s="14">
        <v>13882</v>
      </c>
      <c r="BN14" s="14">
        <v>26961</v>
      </c>
      <c r="BO14" s="14">
        <v>7286</v>
      </c>
      <c r="BP14" s="14">
        <v>8887</v>
      </c>
      <c r="BQ14" s="14">
        <v>8375</v>
      </c>
      <c r="BR14" s="14">
        <v>14003</v>
      </c>
      <c r="BS14" s="14">
        <v>7683</v>
      </c>
      <c r="BT14" s="14">
        <v>9664</v>
      </c>
      <c r="BU14" s="14">
        <v>12538</v>
      </c>
      <c r="BV14" s="14">
        <v>24917</v>
      </c>
      <c r="BW14" s="14">
        <v>12003</v>
      </c>
      <c r="BX14" s="14">
        <v>13025</v>
      </c>
      <c r="BY14" s="14">
        <v>13884</v>
      </c>
      <c r="BZ14" s="14">
        <v>11626</v>
      </c>
      <c r="CA14" s="14">
        <v>12278</v>
      </c>
      <c r="CB14" s="14">
        <v>22311</v>
      </c>
    </row>
    <row r="15" spans="1:80" x14ac:dyDescent="0.2">
      <c r="A15" s="2" t="s">
        <v>77</v>
      </c>
      <c r="B15" s="14">
        <v>1143199</v>
      </c>
      <c r="C15" s="14">
        <f t="shared" si="0"/>
        <v>0.99836074034354472</v>
      </c>
      <c r="D15" s="14">
        <f t="shared" si="1"/>
        <v>1141325</v>
      </c>
      <c r="E15" s="14">
        <v>14982</v>
      </c>
      <c r="F15" s="14">
        <v>11846</v>
      </c>
      <c r="G15" s="14">
        <v>13609</v>
      </c>
      <c r="H15" s="14">
        <v>7218</v>
      </c>
      <c r="I15" s="14">
        <v>16200</v>
      </c>
      <c r="J15" s="14">
        <v>23381</v>
      </c>
      <c r="K15" s="14">
        <v>12976</v>
      </c>
      <c r="L15" s="14">
        <v>20228</v>
      </c>
      <c r="M15" s="14">
        <v>16964</v>
      </c>
      <c r="N15" s="14">
        <v>23447</v>
      </c>
      <c r="O15" s="14">
        <v>15543</v>
      </c>
      <c r="P15" s="14">
        <v>34763</v>
      </c>
      <c r="Q15" s="14">
        <v>8155</v>
      </c>
      <c r="R15" s="14">
        <v>12578</v>
      </c>
      <c r="S15" s="14">
        <v>9619</v>
      </c>
      <c r="T15" s="14">
        <v>5795</v>
      </c>
      <c r="U15" s="14">
        <v>17488</v>
      </c>
      <c r="V15" s="14">
        <v>9074</v>
      </c>
      <c r="W15" s="14">
        <v>17021</v>
      </c>
      <c r="X15" s="14">
        <v>10916</v>
      </c>
      <c r="Y15" s="14">
        <v>8092</v>
      </c>
      <c r="Z15" s="14">
        <v>22264</v>
      </c>
      <c r="AA15" s="14">
        <v>28658</v>
      </c>
      <c r="AB15" s="14">
        <v>10997</v>
      </c>
      <c r="AC15" s="14">
        <v>12791</v>
      </c>
      <c r="AD15" s="14">
        <v>11390</v>
      </c>
      <c r="AE15" s="14">
        <v>40268</v>
      </c>
      <c r="AF15" s="14">
        <v>7200</v>
      </c>
      <c r="AG15" s="14">
        <v>11944</v>
      </c>
      <c r="AH15" s="14">
        <v>24813</v>
      </c>
      <c r="AI15" s="14">
        <v>14521</v>
      </c>
      <c r="AJ15" s="14">
        <v>14916</v>
      </c>
      <c r="AK15" s="14">
        <v>13760</v>
      </c>
      <c r="AL15" s="14">
        <v>21135</v>
      </c>
      <c r="AM15" s="14">
        <v>44445</v>
      </c>
      <c r="AN15" s="14">
        <v>18515</v>
      </c>
      <c r="AO15" s="14">
        <v>22800</v>
      </c>
      <c r="AP15" s="14">
        <v>16660</v>
      </c>
      <c r="AQ15" s="14">
        <v>13057</v>
      </c>
      <c r="AR15" s="14">
        <v>19571</v>
      </c>
      <c r="AS15" s="14">
        <v>20087</v>
      </c>
      <c r="AT15" s="14">
        <v>9569</v>
      </c>
      <c r="AU15" s="14">
        <v>5978</v>
      </c>
      <c r="AV15" s="14">
        <v>16558</v>
      </c>
      <c r="AW15" s="14">
        <v>10261</v>
      </c>
      <c r="AX15" s="14">
        <v>18495</v>
      </c>
      <c r="AY15" s="14">
        <v>9860</v>
      </c>
      <c r="AZ15" s="14">
        <v>9750</v>
      </c>
      <c r="BA15" s="14">
        <v>10341</v>
      </c>
      <c r="BB15" s="14">
        <v>12725</v>
      </c>
      <c r="BC15" s="14">
        <v>24553</v>
      </c>
      <c r="BD15" s="14">
        <v>15847</v>
      </c>
      <c r="BE15" s="14">
        <v>8599</v>
      </c>
      <c r="BF15" s="14">
        <v>13011</v>
      </c>
      <c r="BG15" s="14">
        <v>21797</v>
      </c>
      <c r="BH15" s="14">
        <v>13592</v>
      </c>
      <c r="BI15" s="14">
        <v>14943</v>
      </c>
      <c r="BJ15" s="14">
        <v>8587</v>
      </c>
      <c r="BK15" s="14">
        <v>13314</v>
      </c>
      <c r="BL15" s="14">
        <v>4884</v>
      </c>
      <c r="BM15" s="14">
        <v>11982</v>
      </c>
      <c r="BN15" s="14">
        <v>24425</v>
      </c>
      <c r="BO15" s="14">
        <v>6206</v>
      </c>
      <c r="BP15" s="14">
        <v>7677</v>
      </c>
      <c r="BQ15" s="14">
        <v>9000</v>
      </c>
      <c r="BR15" s="14">
        <v>13589</v>
      </c>
      <c r="BS15" s="14">
        <v>8199</v>
      </c>
      <c r="BT15" s="14">
        <v>9312</v>
      </c>
      <c r="BU15" s="14">
        <v>12434</v>
      </c>
      <c r="BV15" s="14">
        <v>22615</v>
      </c>
      <c r="BW15" s="14">
        <v>10369</v>
      </c>
      <c r="BX15" s="14">
        <v>11453</v>
      </c>
      <c r="BY15" s="14">
        <v>12314</v>
      </c>
      <c r="BZ15" s="14">
        <v>9953</v>
      </c>
      <c r="CA15" s="14">
        <v>10756</v>
      </c>
      <c r="CB15" s="14">
        <v>18690</v>
      </c>
    </row>
    <row r="16" spans="1:80" x14ac:dyDescent="0.2">
      <c r="A16" s="2" t="s">
        <v>78</v>
      </c>
      <c r="B16" s="14">
        <v>1028983</v>
      </c>
      <c r="C16" s="14">
        <f t="shared" si="0"/>
        <v>0.99173164182498641</v>
      </c>
      <c r="D16" s="14">
        <f t="shared" si="1"/>
        <v>1020475</v>
      </c>
      <c r="E16" s="14">
        <v>10523</v>
      </c>
      <c r="F16" s="14">
        <v>7615</v>
      </c>
      <c r="G16" s="14">
        <v>9652</v>
      </c>
      <c r="H16" s="14">
        <v>4986</v>
      </c>
      <c r="I16" s="14">
        <v>12621</v>
      </c>
      <c r="J16" s="14">
        <v>19288</v>
      </c>
      <c r="K16" s="14">
        <v>13175</v>
      </c>
      <c r="L16" s="14">
        <v>17179</v>
      </c>
      <c r="M16" s="14">
        <v>13332</v>
      </c>
      <c r="N16" s="14">
        <v>19926</v>
      </c>
      <c r="O16" s="14">
        <v>12428</v>
      </c>
      <c r="P16" s="14">
        <v>29424</v>
      </c>
      <c r="Q16" s="14">
        <v>11346</v>
      </c>
      <c r="R16" s="14">
        <v>15892</v>
      </c>
      <c r="S16" s="14">
        <v>13730</v>
      </c>
      <c r="T16" s="14">
        <v>6512</v>
      </c>
      <c r="U16" s="14">
        <v>21890</v>
      </c>
      <c r="V16" s="14">
        <v>9883</v>
      </c>
      <c r="W16" s="14">
        <v>15030</v>
      </c>
      <c r="X16" s="14">
        <v>8304</v>
      </c>
      <c r="Y16" s="14">
        <v>7178</v>
      </c>
      <c r="Z16" s="14">
        <v>19357</v>
      </c>
      <c r="AA16" s="14">
        <v>24260</v>
      </c>
      <c r="AB16" s="14">
        <v>9964</v>
      </c>
      <c r="AC16" s="14">
        <v>9902</v>
      </c>
      <c r="AD16" s="14">
        <v>9481</v>
      </c>
      <c r="AE16" s="14">
        <v>34926</v>
      </c>
      <c r="AF16" s="14">
        <v>5911</v>
      </c>
      <c r="AG16" s="14">
        <v>10847</v>
      </c>
      <c r="AH16" s="14">
        <v>21500</v>
      </c>
      <c r="AI16" s="14">
        <v>12324</v>
      </c>
      <c r="AJ16" s="14">
        <v>12461</v>
      </c>
      <c r="AK16" s="14">
        <v>11767</v>
      </c>
      <c r="AL16" s="14">
        <v>17857</v>
      </c>
      <c r="AM16" s="14">
        <v>37259</v>
      </c>
      <c r="AN16" s="14">
        <v>15045</v>
      </c>
      <c r="AO16" s="14">
        <v>19094</v>
      </c>
      <c r="AP16" s="14">
        <v>13524</v>
      </c>
      <c r="AQ16" s="14">
        <v>12214</v>
      </c>
      <c r="AR16" s="14">
        <v>18559</v>
      </c>
      <c r="AS16" s="14">
        <v>17789</v>
      </c>
      <c r="AT16" s="14">
        <v>8987</v>
      </c>
      <c r="AU16" s="14">
        <v>5136</v>
      </c>
      <c r="AV16" s="14">
        <v>15800</v>
      </c>
      <c r="AW16" s="14">
        <v>10412</v>
      </c>
      <c r="AX16" s="14">
        <v>15314</v>
      </c>
      <c r="AY16" s="14">
        <v>8558</v>
      </c>
      <c r="AZ16" s="14">
        <v>8571</v>
      </c>
      <c r="BA16" s="14">
        <v>9116</v>
      </c>
      <c r="BB16" s="14">
        <v>11635</v>
      </c>
      <c r="BC16" s="14">
        <v>22703</v>
      </c>
      <c r="BD16" s="14">
        <v>14318</v>
      </c>
      <c r="BE16" s="14">
        <v>7138</v>
      </c>
      <c r="BF16" s="14">
        <v>11385</v>
      </c>
      <c r="BG16" s="14">
        <v>18408</v>
      </c>
      <c r="BH16" s="14">
        <v>11695</v>
      </c>
      <c r="BI16" s="14">
        <v>12242</v>
      </c>
      <c r="BJ16" s="14">
        <v>7388</v>
      </c>
      <c r="BK16" s="14">
        <v>11961</v>
      </c>
      <c r="BL16" s="14">
        <v>4200</v>
      </c>
      <c r="BM16" s="14">
        <v>10049</v>
      </c>
      <c r="BN16" s="14">
        <v>17643</v>
      </c>
      <c r="BO16" s="14">
        <v>5112</v>
      </c>
      <c r="BP16" s="14">
        <v>6571</v>
      </c>
      <c r="BQ16" s="14">
        <v>15840</v>
      </c>
      <c r="BR16" s="14">
        <v>19315</v>
      </c>
      <c r="BS16" s="14">
        <v>7465</v>
      </c>
      <c r="BT16" s="14">
        <v>10754</v>
      </c>
      <c r="BU16" s="14">
        <v>16359</v>
      </c>
      <c r="BV16" s="14">
        <v>19033</v>
      </c>
      <c r="BW16" s="14">
        <v>9083</v>
      </c>
      <c r="BX16" s="14">
        <v>9990</v>
      </c>
      <c r="BY16" s="14">
        <v>10661</v>
      </c>
      <c r="BZ16" s="14">
        <v>8359</v>
      </c>
      <c r="CA16" s="14">
        <v>9131</v>
      </c>
      <c r="CB16" s="14">
        <v>16188</v>
      </c>
    </row>
    <row r="17" spans="1:80" x14ac:dyDescent="0.2">
      <c r="A17" s="2" t="s">
        <v>79</v>
      </c>
      <c r="B17" s="14">
        <v>800541</v>
      </c>
      <c r="C17" s="14">
        <f t="shared" si="0"/>
        <v>0.9874984541703673</v>
      </c>
      <c r="D17" s="14">
        <f t="shared" si="1"/>
        <v>790533</v>
      </c>
      <c r="E17" s="14">
        <v>8164</v>
      </c>
      <c r="F17" s="14">
        <v>6677</v>
      </c>
      <c r="G17" s="14">
        <v>7904</v>
      </c>
      <c r="H17" s="14">
        <v>4558</v>
      </c>
      <c r="I17" s="14">
        <v>9697</v>
      </c>
      <c r="J17" s="14">
        <v>15524</v>
      </c>
      <c r="K17" s="14">
        <v>10841</v>
      </c>
      <c r="L17" s="14">
        <v>12866</v>
      </c>
      <c r="M17" s="14">
        <v>10397</v>
      </c>
      <c r="N17" s="14">
        <v>15920</v>
      </c>
      <c r="O17" s="14">
        <v>9256</v>
      </c>
      <c r="P17" s="14">
        <v>23876</v>
      </c>
      <c r="Q17" s="14">
        <v>9076</v>
      </c>
      <c r="R17" s="14">
        <v>12705</v>
      </c>
      <c r="S17" s="14">
        <v>10798</v>
      </c>
      <c r="T17" s="14">
        <v>4875</v>
      </c>
      <c r="U17" s="14">
        <v>16236</v>
      </c>
      <c r="V17" s="14">
        <v>7930</v>
      </c>
      <c r="W17" s="14">
        <v>11922</v>
      </c>
      <c r="X17" s="14">
        <v>6732</v>
      </c>
      <c r="Y17" s="14">
        <v>5853</v>
      </c>
      <c r="Z17" s="14">
        <v>15631</v>
      </c>
      <c r="AA17" s="14">
        <v>18694</v>
      </c>
      <c r="AB17" s="14">
        <v>6683</v>
      </c>
      <c r="AC17" s="14">
        <v>7763</v>
      </c>
      <c r="AD17" s="14">
        <v>7077</v>
      </c>
      <c r="AE17" s="14">
        <v>26991</v>
      </c>
      <c r="AF17" s="14">
        <v>5097</v>
      </c>
      <c r="AG17" s="14">
        <v>8353</v>
      </c>
      <c r="AH17" s="14">
        <v>16345</v>
      </c>
      <c r="AI17" s="14">
        <v>9376</v>
      </c>
      <c r="AJ17" s="14">
        <v>9186</v>
      </c>
      <c r="AK17" s="14">
        <v>8165</v>
      </c>
      <c r="AL17" s="14">
        <v>14264</v>
      </c>
      <c r="AM17" s="14">
        <v>26687</v>
      </c>
      <c r="AN17" s="14">
        <v>10922</v>
      </c>
      <c r="AO17" s="14">
        <v>14984</v>
      </c>
      <c r="AP17" s="14">
        <v>11222</v>
      </c>
      <c r="AQ17" s="14">
        <v>9546</v>
      </c>
      <c r="AR17" s="14">
        <v>14613</v>
      </c>
      <c r="AS17" s="14">
        <v>14240</v>
      </c>
      <c r="AT17" s="14">
        <v>7389</v>
      </c>
      <c r="AU17" s="14">
        <v>3904</v>
      </c>
      <c r="AV17" s="14">
        <v>12993</v>
      </c>
      <c r="AW17" s="14">
        <v>7837</v>
      </c>
      <c r="AX17" s="14">
        <v>11197</v>
      </c>
      <c r="AY17" s="14">
        <v>6618</v>
      </c>
      <c r="AZ17" s="14">
        <v>6007</v>
      </c>
      <c r="BA17" s="14">
        <v>7074</v>
      </c>
      <c r="BB17" s="14">
        <v>9496</v>
      </c>
      <c r="BC17" s="14">
        <v>18277</v>
      </c>
      <c r="BD17" s="14">
        <v>11742</v>
      </c>
      <c r="BE17" s="14">
        <v>5148</v>
      </c>
      <c r="BF17" s="14">
        <v>9096</v>
      </c>
      <c r="BG17" s="14">
        <v>12604</v>
      </c>
      <c r="BH17" s="14">
        <v>8464</v>
      </c>
      <c r="BI17" s="14">
        <v>8886</v>
      </c>
      <c r="BJ17" s="14">
        <v>5598</v>
      </c>
      <c r="BK17" s="14">
        <v>9213</v>
      </c>
      <c r="BL17" s="14">
        <v>3479</v>
      </c>
      <c r="BM17" s="14">
        <v>7915</v>
      </c>
      <c r="BN17" s="14">
        <v>14134</v>
      </c>
      <c r="BO17" s="14">
        <v>4246</v>
      </c>
      <c r="BP17" s="14">
        <v>4700</v>
      </c>
      <c r="BQ17" s="14">
        <v>11698</v>
      </c>
      <c r="BR17" s="14">
        <v>14381</v>
      </c>
      <c r="BS17" s="14">
        <v>7433</v>
      </c>
      <c r="BT17" s="14">
        <v>8126</v>
      </c>
      <c r="BU17" s="14">
        <v>12879</v>
      </c>
      <c r="BV17" s="14">
        <v>15190</v>
      </c>
      <c r="BW17" s="14">
        <v>6158</v>
      </c>
      <c r="BX17" s="14">
        <v>7049</v>
      </c>
      <c r="BY17" s="14">
        <v>7651</v>
      </c>
      <c r="BZ17" s="14">
        <v>6520</v>
      </c>
      <c r="CA17" s="14">
        <v>7725</v>
      </c>
      <c r="CB17" s="14">
        <v>12060</v>
      </c>
    </row>
    <row r="18" spans="1:80" x14ac:dyDescent="0.2">
      <c r="A18" s="14" t="s">
        <v>80</v>
      </c>
      <c r="B18" s="14">
        <v>566006</v>
      </c>
      <c r="C18" s="14">
        <f t="shared" si="0"/>
        <v>1.0002650148584997</v>
      </c>
      <c r="D18" s="14">
        <f t="shared" si="1"/>
        <v>566156</v>
      </c>
      <c r="E18" s="14">
        <v>5361</v>
      </c>
      <c r="F18" s="14">
        <v>4257</v>
      </c>
      <c r="G18" s="14">
        <v>5187</v>
      </c>
      <c r="H18" s="14">
        <v>2793</v>
      </c>
      <c r="I18" s="14">
        <v>6632</v>
      </c>
      <c r="J18" s="14">
        <v>9456</v>
      </c>
      <c r="K18" s="14">
        <v>7115</v>
      </c>
      <c r="L18" s="14">
        <v>9841</v>
      </c>
      <c r="M18" s="14">
        <v>7796</v>
      </c>
      <c r="N18" s="14">
        <v>11385</v>
      </c>
      <c r="O18" s="14">
        <v>6975</v>
      </c>
      <c r="P18" s="14">
        <v>16896</v>
      </c>
      <c r="Q18" s="14">
        <v>6367</v>
      </c>
      <c r="R18" s="14">
        <v>9842</v>
      </c>
      <c r="S18" s="14">
        <v>7680</v>
      </c>
      <c r="T18" s="14">
        <v>3376</v>
      </c>
      <c r="U18" s="14">
        <v>11917</v>
      </c>
      <c r="V18" s="14">
        <v>5682</v>
      </c>
      <c r="W18" s="14">
        <v>8516</v>
      </c>
      <c r="X18" s="14">
        <v>4905</v>
      </c>
      <c r="Y18" s="14">
        <v>4484</v>
      </c>
      <c r="Z18" s="14">
        <v>10605</v>
      </c>
      <c r="AA18" s="14">
        <v>14590</v>
      </c>
      <c r="AB18" s="14">
        <v>5601</v>
      </c>
      <c r="AC18" s="14">
        <v>5331</v>
      </c>
      <c r="AD18" s="14">
        <v>5138</v>
      </c>
      <c r="AE18" s="14">
        <v>18384</v>
      </c>
      <c r="AF18" s="14">
        <v>3841</v>
      </c>
      <c r="AG18" s="14">
        <v>6466</v>
      </c>
      <c r="AH18" s="14">
        <v>12007</v>
      </c>
      <c r="AI18" s="14">
        <v>6990</v>
      </c>
      <c r="AJ18" s="14">
        <v>7471</v>
      </c>
      <c r="AK18" s="14">
        <v>6197</v>
      </c>
      <c r="AL18" s="14">
        <v>10228</v>
      </c>
      <c r="AM18" s="14">
        <v>19487</v>
      </c>
      <c r="AN18" s="14">
        <v>7871</v>
      </c>
      <c r="AO18" s="14">
        <v>11694</v>
      </c>
      <c r="AP18" s="14">
        <v>8240</v>
      </c>
      <c r="AQ18" s="14">
        <v>7544</v>
      </c>
      <c r="AR18" s="14">
        <v>9523</v>
      </c>
      <c r="AS18" s="14">
        <v>10593</v>
      </c>
      <c r="AT18" s="14">
        <v>5433</v>
      </c>
      <c r="AU18" s="14">
        <v>2984</v>
      </c>
      <c r="AV18" s="14">
        <v>7818</v>
      </c>
      <c r="AW18" s="14">
        <v>5930</v>
      </c>
      <c r="AX18" s="14">
        <v>9027</v>
      </c>
      <c r="AY18" s="14">
        <v>5010</v>
      </c>
      <c r="AZ18" s="14">
        <v>4503</v>
      </c>
      <c r="BA18" s="14">
        <v>5719</v>
      </c>
      <c r="BB18" s="14">
        <v>6716</v>
      </c>
      <c r="BC18" s="14">
        <v>13099</v>
      </c>
      <c r="BD18" s="14">
        <v>8536</v>
      </c>
      <c r="BE18" s="14">
        <v>4151</v>
      </c>
      <c r="BF18" s="14">
        <v>6933</v>
      </c>
      <c r="BG18" s="14">
        <v>10352</v>
      </c>
      <c r="BH18" s="14">
        <v>7131</v>
      </c>
      <c r="BI18" s="14">
        <v>6894</v>
      </c>
      <c r="BJ18" s="14">
        <v>3816</v>
      </c>
      <c r="BK18" s="14">
        <v>6942</v>
      </c>
      <c r="BL18" s="14">
        <v>2520</v>
      </c>
      <c r="BM18" s="14">
        <v>5792</v>
      </c>
      <c r="BN18" s="14">
        <v>10411</v>
      </c>
      <c r="BO18" s="14">
        <v>3118</v>
      </c>
      <c r="BP18" s="14">
        <v>3678</v>
      </c>
      <c r="BQ18" s="14">
        <v>4832</v>
      </c>
      <c r="BR18" s="14">
        <v>7646</v>
      </c>
      <c r="BS18" s="14">
        <v>4511</v>
      </c>
      <c r="BT18" s="14">
        <v>5356</v>
      </c>
      <c r="BU18" s="14">
        <v>7046</v>
      </c>
      <c r="BV18" s="14">
        <v>10212</v>
      </c>
      <c r="BW18" s="14">
        <v>5259</v>
      </c>
      <c r="BX18" s="14">
        <v>6079</v>
      </c>
      <c r="BY18" s="14">
        <v>5798</v>
      </c>
      <c r="BZ18" s="14">
        <v>5111</v>
      </c>
      <c r="CA18" s="14">
        <v>4713</v>
      </c>
      <c r="CB18" s="14">
        <v>8816</v>
      </c>
    </row>
    <row r="19" spans="1:80" x14ac:dyDescent="0.2">
      <c r="A19" s="14" t="s">
        <v>81</v>
      </c>
      <c r="B19" s="14">
        <v>563096</v>
      </c>
      <c r="C19" s="14">
        <f t="shared" si="0"/>
        <v>0.99163730518419591</v>
      </c>
      <c r="D19" s="14">
        <f t="shared" si="1"/>
        <v>558387</v>
      </c>
      <c r="E19" s="14">
        <v>6562</v>
      </c>
      <c r="F19" s="14">
        <v>4779</v>
      </c>
      <c r="G19" s="14">
        <v>5559</v>
      </c>
      <c r="H19" s="14">
        <v>3293</v>
      </c>
      <c r="I19" s="14">
        <v>7336</v>
      </c>
      <c r="J19" s="14">
        <v>10160</v>
      </c>
      <c r="K19" s="14">
        <v>6476</v>
      </c>
      <c r="L19" s="14">
        <v>9727</v>
      </c>
      <c r="M19" s="14">
        <v>7901</v>
      </c>
      <c r="N19" s="14">
        <v>11045</v>
      </c>
      <c r="O19" s="14">
        <v>7187</v>
      </c>
      <c r="P19" s="14">
        <v>16560</v>
      </c>
      <c r="Q19" s="14">
        <v>6329</v>
      </c>
      <c r="R19" s="14">
        <v>8783</v>
      </c>
      <c r="S19" s="14">
        <v>7909</v>
      </c>
      <c r="T19" s="14">
        <v>3275</v>
      </c>
      <c r="U19" s="14">
        <v>11099</v>
      </c>
      <c r="V19" s="14">
        <v>6191</v>
      </c>
      <c r="W19" s="14">
        <v>8511</v>
      </c>
      <c r="X19" s="14">
        <v>5316</v>
      </c>
      <c r="Y19" s="14">
        <v>4934</v>
      </c>
      <c r="Z19" s="14">
        <v>11763</v>
      </c>
      <c r="AA19" s="14">
        <v>13393</v>
      </c>
      <c r="AB19" s="14">
        <v>4954</v>
      </c>
      <c r="AC19" s="14">
        <v>6046</v>
      </c>
      <c r="AD19" s="14">
        <v>5071</v>
      </c>
      <c r="AE19" s="14">
        <v>17843</v>
      </c>
      <c r="AF19" s="14">
        <v>3309</v>
      </c>
      <c r="AG19" s="14">
        <v>5866</v>
      </c>
      <c r="AH19" s="14">
        <v>11461</v>
      </c>
      <c r="AI19" s="14">
        <v>6997</v>
      </c>
      <c r="AJ19" s="14">
        <v>7597</v>
      </c>
      <c r="AK19" s="14">
        <v>5977</v>
      </c>
      <c r="AL19" s="14">
        <v>10691</v>
      </c>
      <c r="AM19" s="14">
        <v>18937</v>
      </c>
      <c r="AN19" s="14">
        <v>7629</v>
      </c>
      <c r="AO19" s="14">
        <v>10990</v>
      </c>
      <c r="AP19" s="14">
        <v>8855</v>
      </c>
      <c r="AQ19" s="14">
        <v>6155</v>
      </c>
      <c r="AR19" s="14">
        <v>8259</v>
      </c>
      <c r="AS19" s="14">
        <v>9819</v>
      </c>
      <c r="AT19" s="14">
        <v>4640</v>
      </c>
      <c r="AU19" s="14">
        <v>2932</v>
      </c>
      <c r="AV19" s="14">
        <v>8025</v>
      </c>
      <c r="AW19" s="14">
        <v>4929</v>
      </c>
      <c r="AX19" s="14">
        <v>8629</v>
      </c>
      <c r="AY19" s="14">
        <v>4425</v>
      </c>
      <c r="AZ19" s="14">
        <v>4738</v>
      </c>
      <c r="BA19" s="14">
        <v>5471</v>
      </c>
      <c r="BB19" s="14">
        <v>5612</v>
      </c>
      <c r="BC19" s="14">
        <v>12323</v>
      </c>
      <c r="BD19" s="14">
        <v>7973</v>
      </c>
      <c r="BE19" s="14">
        <v>4099</v>
      </c>
      <c r="BF19" s="14">
        <v>6420</v>
      </c>
      <c r="BG19" s="14">
        <v>10526</v>
      </c>
      <c r="BH19" s="14">
        <v>6488</v>
      </c>
      <c r="BI19" s="14">
        <v>6499</v>
      </c>
      <c r="BJ19" s="14">
        <v>3796</v>
      </c>
      <c r="BK19" s="14">
        <v>7134</v>
      </c>
      <c r="BL19" s="14">
        <v>2492</v>
      </c>
      <c r="BM19" s="14">
        <v>5485</v>
      </c>
      <c r="BN19" s="14">
        <v>10206</v>
      </c>
      <c r="BO19" s="14">
        <v>3006</v>
      </c>
      <c r="BP19" s="14">
        <v>3994</v>
      </c>
      <c r="BQ19" s="14">
        <v>5430</v>
      </c>
      <c r="BR19" s="14">
        <v>8585</v>
      </c>
      <c r="BS19" s="14">
        <v>4950</v>
      </c>
      <c r="BT19" s="14">
        <v>5587</v>
      </c>
      <c r="BU19" s="14">
        <v>7578</v>
      </c>
      <c r="BV19" s="14">
        <v>10250</v>
      </c>
      <c r="BW19" s="14">
        <v>4927</v>
      </c>
      <c r="BX19" s="14">
        <v>6441</v>
      </c>
      <c r="BY19" s="14">
        <v>5444</v>
      </c>
      <c r="BZ19" s="14">
        <v>5056</v>
      </c>
      <c r="CA19" s="14">
        <v>5132</v>
      </c>
      <c r="CB19" s="14">
        <v>8621</v>
      </c>
    </row>
    <row r="20" spans="1:80" x14ac:dyDescent="0.2">
      <c r="A20" s="14" t="s">
        <v>82</v>
      </c>
      <c r="B20" s="14">
        <v>428772</v>
      </c>
      <c r="C20" s="14">
        <f t="shared" si="0"/>
        <v>0.99151763641282542</v>
      </c>
      <c r="D20" s="14">
        <f t="shared" si="1"/>
        <v>425135</v>
      </c>
      <c r="E20" s="14">
        <v>5554</v>
      </c>
      <c r="F20" s="14">
        <v>4891</v>
      </c>
      <c r="G20" s="14">
        <v>5361</v>
      </c>
      <c r="H20" s="14">
        <v>2756</v>
      </c>
      <c r="I20" s="14">
        <v>5996</v>
      </c>
      <c r="J20" s="14">
        <v>8304</v>
      </c>
      <c r="K20" s="14">
        <v>5357</v>
      </c>
      <c r="L20" s="14">
        <v>7022</v>
      </c>
      <c r="M20" s="14">
        <v>5421</v>
      </c>
      <c r="N20" s="14">
        <v>7533</v>
      </c>
      <c r="O20" s="14">
        <v>5130</v>
      </c>
      <c r="P20" s="14">
        <v>11639</v>
      </c>
      <c r="Q20" s="14">
        <v>4851</v>
      </c>
      <c r="R20" s="14">
        <v>6423</v>
      </c>
      <c r="S20" s="14">
        <v>5763</v>
      </c>
      <c r="T20" s="14">
        <v>2444</v>
      </c>
      <c r="U20" s="14">
        <v>7662</v>
      </c>
      <c r="V20" s="14">
        <v>4337</v>
      </c>
      <c r="W20" s="14">
        <v>5790</v>
      </c>
      <c r="X20" s="14">
        <v>3429</v>
      </c>
      <c r="Y20" s="14">
        <v>3208</v>
      </c>
      <c r="Z20" s="14">
        <v>8222</v>
      </c>
      <c r="AA20" s="14">
        <v>9780</v>
      </c>
      <c r="AB20" s="14">
        <v>3795</v>
      </c>
      <c r="AC20" s="14">
        <v>3963</v>
      </c>
      <c r="AD20" s="14">
        <v>3480</v>
      </c>
      <c r="AE20" s="14">
        <v>13600</v>
      </c>
      <c r="AF20" s="14">
        <v>2459</v>
      </c>
      <c r="AG20" s="14">
        <v>4578</v>
      </c>
      <c r="AH20" s="14">
        <v>7750</v>
      </c>
      <c r="AI20" s="14">
        <v>5038</v>
      </c>
      <c r="AJ20" s="14">
        <v>5273</v>
      </c>
      <c r="AK20" s="14">
        <v>3820</v>
      </c>
      <c r="AL20" s="14">
        <v>6711</v>
      </c>
      <c r="AM20" s="14">
        <v>13154</v>
      </c>
      <c r="AN20" s="14">
        <v>5146</v>
      </c>
      <c r="AO20" s="14">
        <v>7629</v>
      </c>
      <c r="AP20" s="14">
        <v>6040</v>
      </c>
      <c r="AQ20" s="14">
        <v>5021</v>
      </c>
      <c r="AR20" s="14">
        <v>6425</v>
      </c>
      <c r="AS20" s="14">
        <v>7558</v>
      </c>
      <c r="AT20" s="14">
        <v>3318</v>
      </c>
      <c r="AU20" s="14">
        <v>1929</v>
      </c>
      <c r="AV20" s="14">
        <v>6005</v>
      </c>
      <c r="AW20" s="14">
        <v>4137</v>
      </c>
      <c r="AX20" s="14">
        <v>6288</v>
      </c>
      <c r="AY20" s="14">
        <v>3489</v>
      </c>
      <c r="AZ20" s="14">
        <v>3252</v>
      </c>
      <c r="BA20" s="14">
        <v>3824</v>
      </c>
      <c r="BB20" s="14">
        <v>4412</v>
      </c>
      <c r="BC20" s="14">
        <v>9689</v>
      </c>
      <c r="BD20" s="14">
        <v>6395</v>
      </c>
      <c r="BE20" s="14">
        <v>2837</v>
      </c>
      <c r="BF20" s="14">
        <v>4781</v>
      </c>
      <c r="BG20" s="14">
        <v>7150</v>
      </c>
      <c r="BH20" s="14">
        <v>4488</v>
      </c>
      <c r="BI20" s="14">
        <v>4914</v>
      </c>
      <c r="BJ20" s="14">
        <v>2755</v>
      </c>
      <c r="BK20" s="14">
        <v>4983</v>
      </c>
      <c r="BL20" s="14">
        <v>1786</v>
      </c>
      <c r="BM20" s="14">
        <v>3858</v>
      </c>
      <c r="BN20" s="14">
        <v>6957</v>
      </c>
      <c r="BO20" s="14">
        <v>2183</v>
      </c>
      <c r="BP20" s="14">
        <v>2678</v>
      </c>
      <c r="BQ20" s="14">
        <v>11025</v>
      </c>
      <c r="BR20" s="14">
        <v>10293</v>
      </c>
      <c r="BS20" s="14">
        <v>4882</v>
      </c>
      <c r="BT20" s="14">
        <v>5595</v>
      </c>
      <c r="BU20" s="14">
        <v>9565</v>
      </c>
      <c r="BV20" s="14">
        <v>7643</v>
      </c>
      <c r="BW20" s="14">
        <v>3211</v>
      </c>
      <c r="BX20" s="14">
        <v>4412</v>
      </c>
      <c r="BY20" s="14">
        <v>4240</v>
      </c>
      <c r="BZ20" s="14">
        <v>3614</v>
      </c>
      <c r="CA20" s="14">
        <v>3783</v>
      </c>
      <c r="CB20" s="14">
        <v>6451</v>
      </c>
    </row>
    <row r="21" spans="1:80" x14ac:dyDescent="0.2">
      <c r="A21" s="14" t="s">
        <v>83</v>
      </c>
      <c r="B21" s="14">
        <v>475923</v>
      </c>
      <c r="C21" s="14">
        <f t="shared" si="0"/>
        <v>0.99501179812700791</v>
      </c>
      <c r="D21" s="14">
        <f t="shared" si="1"/>
        <v>473549</v>
      </c>
      <c r="E21" s="14">
        <v>5775</v>
      </c>
      <c r="F21" s="14">
        <v>4819</v>
      </c>
      <c r="G21" s="14">
        <v>4852</v>
      </c>
      <c r="H21" s="14">
        <v>2841</v>
      </c>
      <c r="I21" s="14">
        <v>6517</v>
      </c>
      <c r="J21" s="14">
        <v>9679</v>
      </c>
      <c r="K21" s="14">
        <v>5976</v>
      </c>
      <c r="L21" s="14">
        <v>7690</v>
      </c>
      <c r="M21" s="14">
        <v>5943</v>
      </c>
      <c r="N21" s="14">
        <v>8962</v>
      </c>
      <c r="O21" s="14">
        <v>5030</v>
      </c>
      <c r="P21" s="14">
        <v>13559</v>
      </c>
      <c r="Q21" s="14">
        <v>5742</v>
      </c>
      <c r="R21" s="14">
        <v>7059</v>
      </c>
      <c r="S21" s="14">
        <v>5891</v>
      </c>
      <c r="T21" s="14">
        <v>2542</v>
      </c>
      <c r="U21" s="14">
        <v>9250</v>
      </c>
      <c r="V21" s="14">
        <v>4496</v>
      </c>
      <c r="W21" s="14">
        <v>7014</v>
      </c>
      <c r="X21" s="14">
        <v>4129</v>
      </c>
      <c r="Y21" s="14">
        <v>3750</v>
      </c>
      <c r="Z21" s="14">
        <v>8511</v>
      </c>
      <c r="AA21" s="14">
        <v>10837</v>
      </c>
      <c r="AB21" s="14">
        <v>4380</v>
      </c>
      <c r="AC21" s="14">
        <v>4243</v>
      </c>
      <c r="AD21" s="14">
        <v>3788</v>
      </c>
      <c r="AE21" s="14">
        <v>14838</v>
      </c>
      <c r="AF21" s="14">
        <v>2902</v>
      </c>
      <c r="AG21" s="14">
        <v>4765</v>
      </c>
      <c r="AH21" s="14">
        <v>8973</v>
      </c>
      <c r="AI21" s="14">
        <v>4945</v>
      </c>
      <c r="AJ21" s="14">
        <v>5776</v>
      </c>
      <c r="AK21" s="14">
        <v>4956</v>
      </c>
      <c r="AL21" s="14">
        <v>8019</v>
      </c>
      <c r="AM21" s="14">
        <v>16062</v>
      </c>
      <c r="AN21" s="14">
        <v>6381</v>
      </c>
      <c r="AO21" s="14">
        <v>9384</v>
      </c>
      <c r="AP21" s="14">
        <v>6272</v>
      </c>
      <c r="AQ21" s="14">
        <v>6099</v>
      </c>
      <c r="AR21" s="14">
        <v>7623</v>
      </c>
      <c r="AS21" s="14">
        <v>8236</v>
      </c>
      <c r="AT21" s="14">
        <v>4298</v>
      </c>
      <c r="AU21" s="14">
        <v>2335</v>
      </c>
      <c r="AV21" s="14">
        <v>7352</v>
      </c>
      <c r="AW21" s="14">
        <v>4935</v>
      </c>
      <c r="AX21" s="14">
        <v>6965</v>
      </c>
      <c r="AY21" s="14">
        <v>4073</v>
      </c>
      <c r="AZ21" s="14">
        <v>3917</v>
      </c>
      <c r="BA21" s="14">
        <v>4808</v>
      </c>
      <c r="BB21" s="14">
        <v>5447</v>
      </c>
      <c r="BC21" s="14">
        <v>11505</v>
      </c>
      <c r="BD21" s="14">
        <v>7640</v>
      </c>
      <c r="BE21" s="14">
        <v>3146</v>
      </c>
      <c r="BF21" s="14">
        <v>5216</v>
      </c>
      <c r="BG21" s="14">
        <v>8395</v>
      </c>
      <c r="BH21" s="14">
        <v>5328</v>
      </c>
      <c r="BI21" s="14">
        <v>5627</v>
      </c>
      <c r="BJ21" s="14">
        <v>3010</v>
      </c>
      <c r="BK21" s="14">
        <v>5050</v>
      </c>
      <c r="BL21" s="14">
        <v>1956</v>
      </c>
      <c r="BM21" s="14">
        <v>4395</v>
      </c>
      <c r="BN21" s="14">
        <v>7464</v>
      </c>
      <c r="BO21" s="14">
        <v>2386</v>
      </c>
      <c r="BP21" s="14">
        <v>3306</v>
      </c>
      <c r="BQ21" s="14">
        <v>9438</v>
      </c>
      <c r="BR21" s="14">
        <v>9888</v>
      </c>
      <c r="BS21" s="14">
        <v>5042</v>
      </c>
      <c r="BT21" s="14">
        <v>5559</v>
      </c>
      <c r="BU21" s="14">
        <v>9232</v>
      </c>
      <c r="BV21" s="14">
        <v>8659</v>
      </c>
      <c r="BW21" s="14">
        <v>3860</v>
      </c>
      <c r="BX21" s="14">
        <v>4624</v>
      </c>
      <c r="BY21" s="14">
        <v>3773</v>
      </c>
      <c r="BZ21" s="14">
        <v>4234</v>
      </c>
      <c r="CA21" s="14">
        <v>4418</v>
      </c>
      <c r="CB21" s="14">
        <v>7762</v>
      </c>
    </row>
    <row r="22" spans="1:80" x14ac:dyDescent="0.2">
      <c r="A22" s="14" t="s">
        <v>84</v>
      </c>
      <c r="B22" s="14">
        <v>197079</v>
      </c>
      <c r="C22" s="14">
        <f t="shared" si="0"/>
        <v>0.96734811928211528</v>
      </c>
      <c r="D22" s="14">
        <f t="shared" si="1"/>
        <v>190644</v>
      </c>
      <c r="E22" s="14">
        <v>1239</v>
      </c>
      <c r="F22" s="14">
        <v>1019</v>
      </c>
      <c r="G22" s="14">
        <v>1122</v>
      </c>
      <c r="H22" s="14">
        <v>613</v>
      </c>
      <c r="I22" s="14">
        <v>1379</v>
      </c>
      <c r="J22" s="14">
        <v>1939</v>
      </c>
      <c r="K22" s="14">
        <v>3115</v>
      </c>
      <c r="L22" s="14">
        <v>3264</v>
      </c>
      <c r="M22" s="14">
        <v>2462</v>
      </c>
      <c r="N22" s="14">
        <v>3653</v>
      </c>
      <c r="O22" s="14">
        <v>1955</v>
      </c>
      <c r="P22" s="14">
        <v>6044</v>
      </c>
      <c r="Q22" s="14">
        <v>2502</v>
      </c>
      <c r="R22" s="14">
        <v>3378</v>
      </c>
      <c r="S22" s="14">
        <v>2369</v>
      </c>
      <c r="T22" s="14">
        <v>861</v>
      </c>
      <c r="U22" s="14">
        <v>3746</v>
      </c>
      <c r="V22" s="14">
        <v>2378</v>
      </c>
      <c r="W22" s="14">
        <v>4566</v>
      </c>
      <c r="X22" s="14">
        <v>1606</v>
      </c>
      <c r="Y22" s="14">
        <v>1386</v>
      </c>
      <c r="Z22" s="14">
        <v>4571</v>
      </c>
      <c r="AA22" s="14">
        <v>4707</v>
      </c>
      <c r="AB22" s="14">
        <v>2174</v>
      </c>
      <c r="AC22" s="14">
        <v>2246</v>
      </c>
      <c r="AD22" s="14">
        <v>2177</v>
      </c>
      <c r="AE22" s="14">
        <v>6543</v>
      </c>
      <c r="AF22" s="14">
        <v>1122</v>
      </c>
      <c r="AG22" s="14">
        <v>1856</v>
      </c>
      <c r="AH22" s="14">
        <v>4369</v>
      </c>
      <c r="AI22" s="14">
        <v>2205</v>
      </c>
      <c r="AJ22" s="14">
        <v>2769</v>
      </c>
      <c r="AK22" s="14">
        <v>2325</v>
      </c>
      <c r="AL22" s="14">
        <v>5050</v>
      </c>
      <c r="AM22" s="14">
        <v>6899</v>
      </c>
      <c r="AN22" s="14">
        <v>2918</v>
      </c>
      <c r="AO22" s="14">
        <v>3369</v>
      </c>
      <c r="AP22" s="14">
        <v>2814</v>
      </c>
      <c r="AQ22" s="14">
        <v>2137</v>
      </c>
      <c r="AR22" s="14">
        <v>2506</v>
      </c>
      <c r="AS22" s="14">
        <v>3360</v>
      </c>
      <c r="AT22" s="14">
        <v>2593</v>
      </c>
      <c r="AU22" s="14">
        <v>902</v>
      </c>
      <c r="AV22" s="14">
        <v>3068</v>
      </c>
      <c r="AW22" s="14">
        <v>2184</v>
      </c>
      <c r="AX22" s="14">
        <v>3458</v>
      </c>
      <c r="AY22" s="14">
        <v>1583</v>
      </c>
      <c r="AZ22" s="14">
        <v>1445</v>
      </c>
      <c r="BA22" s="14">
        <v>2608</v>
      </c>
      <c r="BB22" s="14">
        <v>2514</v>
      </c>
      <c r="BC22" s="14">
        <v>5424</v>
      </c>
      <c r="BD22" s="14">
        <v>3368</v>
      </c>
      <c r="BE22" s="14">
        <v>1567</v>
      </c>
      <c r="BF22" s="14">
        <v>2625</v>
      </c>
      <c r="BG22" s="14">
        <v>3396</v>
      </c>
      <c r="BH22" s="14">
        <v>2368</v>
      </c>
      <c r="BI22" s="14">
        <v>2345</v>
      </c>
      <c r="BJ22" s="14">
        <v>1122</v>
      </c>
      <c r="BK22" s="14">
        <v>2558</v>
      </c>
      <c r="BL22" s="14">
        <v>620</v>
      </c>
      <c r="BM22" s="14">
        <v>1581</v>
      </c>
      <c r="BN22" s="14">
        <v>4123</v>
      </c>
      <c r="BO22" s="14">
        <v>1073</v>
      </c>
      <c r="BP22" s="14">
        <v>820</v>
      </c>
      <c r="BQ22" s="14">
        <v>485</v>
      </c>
      <c r="BR22" s="14">
        <v>1406</v>
      </c>
      <c r="BS22" s="14">
        <v>1139</v>
      </c>
      <c r="BT22" s="14">
        <v>714</v>
      </c>
      <c r="BU22" s="14">
        <v>1154</v>
      </c>
      <c r="BV22" s="14">
        <v>2250</v>
      </c>
      <c r="BW22" s="14">
        <v>2369</v>
      </c>
      <c r="BX22" s="14">
        <v>1860</v>
      </c>
      <c r="BY22" s="14">
        <v>2199</v>
      </c>
      <c r="BZ22" s="14">
        <v>1449</v>
      </c>
      <c r="CA22" s="14">
        <v>2056</v>
      </c>
      <c r="CB22" s="14">
        <v>3505</v>
      </c>
    </row>
    <row r="23" spans="1:80" x14ac:dyDescent="0.2">
      <c r="A23" s="14" t="s">
        <v>85</v>
      </c>
      <c r="B23" s="14">
        <v>308794</v>
      </c>
      <c r="C23" s="14">
        <f t="shared" si="0"/>
        <v>1.0033355570380253</v>
      </c>
      <c r="D23" s="14">
        <f t="shared" si="1"/>
        <v>309824</v>
      </c>
      <c r="E23" s="14">
        <v>2243</v>
      </c>
      <c r="F23" s="14">
        <v>1379</v>
      </c>
      <c r="G23" s="14">
        <v>1829</v>
      </c>
      <c r="H23" s="14">
        <v>1166</v>
      </c>
      <c r="I23" s="14">
        <v>2914</v>
      </c>
      <c r="J23" s="14">
        <v>4633</v>
      </c>
      <c r="K23" s="14">
        <v>4148</v>
      </c>
      <c r="L23" s="14">
        <v>5797</v>
      </c>
      <c r="M23" s="14">
        <v>4226</v>
      </c>
      <c r="N23" s="14">
        <v>6638</v>
      </c>
      <c r="O23" s="14">
        <v>3907</v>
      </c>
      <c r="P23" s="14">
        <v>9555</v>
      </c>
      <c r="Q23" s="14">
        <v>3714</v>
      </c>
      <c r="R23" s="14">
        <v>4980</v>
      </c>
      <c r="S23" s="14">
        <v>4366</v>
      </c>
      <c r="T23" s="14">
        <v>2109</v>
      </c>
      <c r="U23" s="14">
        <v>7344</v>
      </c>
      <c r="V23" s="14">
        <v>3089</v>
      </c>
      <c r="W23" s="14">
        <v>4523</v>
      </c>
      <c r="X23" s="14">
        <v>3529</v>
      </c>
      <c r="Y23" s="14">
        <v>2459</v>
      </c>
      <c r="Z23" s="14">
        <v>7121</v>
      </c>
      <c r="AA23" s="14">
        <v>8265</v>
      </c>
      <c r="AB23" s="14">
        <v>3076</v>
      </c>
      <c r="AC23" s="14">
        <v>2896</v>
      </c>
      <c r="AD23" s="14">
        <v>2938</v>
      </c>
      <c r="AE23" s="14">
        <v>9996</v>
      </c>
      <c r="AF23" s="14">
        <v>1770</v>
      </c>
      <c r="AG23" s="14">
        <v>3480</v>
      </c>
      <c r="AH23" s="14">
        <v>7327</v>
      </c>
      <c r="AI23" s="14">
        <v>4049</v>
      </c>
      <c r="AJ23" s="14">
        <v>4058</v>
      </c>
      <c r="AK23" s="14">
        <v>3933</v>
      </c>
      <c r="AL23" s="14">
        <v>5522</v>
      </c>
      <c r="AM23" s="14">
        <v>10384</v>
      </c>
      <c r="AN23" s="14">
        <v>3952</v>
      </c>
      <c r="AO23" s="14">
        <v>6045</v>
      </c>
      <c r="AP23" s="14">
        <v>5194</v>
      </c>
      <c r="AQ23" s="14">
        <v>3940</v>
      </c>
      <c r="AR23" s="14">
        <v>6506</v>
      </c>
      <c r="AS23" s="14">
        <v>5495</v>
      </c>
      <c r="AT23" s="14">
        <v>3020</v>
      </c>
      <c r="AU23" s="14">
        <v>1683</v>
      </c>
      <c r="AV23" s="14">
        <v>5821</v>
      </c>
      <c r="AW23" s="14">
        <v>3355</v>
      </c>
      <c r="AX23" s="14">
        <v>5776</v>
      </c>
      <c r="AY23" s="14">
        <v>3126</v>
      </c>
      <c r="AZ23" s="14">
        <v>2241</v>
      </c>
      <c r="BA23" s="14">
        <v>3287</v>
      </c>
      <c r="BB23" s="14">
        <v>4236</v>
      </c>
      <c r="BC23" s="14">
        <v>7966</v>
      </c>
      <c r="BD23" s="14">
        <v>5314</v>
      </c>
      <c r="BE23" s="14">
        <v>2221</v>
      </c>
      <c r="BF23" s="14">
        <v>3827</v>
      </c>
      <c r="BG23" s="14">
        <v>5953</v>
      </c>
      <c r="BH23" s="14">
        <v>4402</v>
      </c>
      <c r="BI23" s="14">
        <v>3974</v>
      </c>
      <c r="BJ23" s="14">
        <v>2159</v>
      </c>
      <c r="BK23" s="14">
        <v>3690</v>
      </c>
      <c r="BL23" s="14">
        <v>1553</v>
      </c>
      <c r="BM23" s="14">
        <v>3603</v>
      </c>
      <c r="BN23" s="14">
        <v>5413</v>
      </c>
      <c r="BO23" s="14">
        <v>1467</v>
      </c>
      <c r="BP23" s="14">
        <v>2075</v>
      </c>
      <c r="BQ23" s="14">
        <v>1323</v>
      </c>
      <c r="BR23" s="14">
        <v>1994</v>
      </c>
      <c r="BS23" s="14">
        <v>1743</v>
      </c>
      <c r="BT23" s="14">
        <v>1587</v>
      </c>
      <c r="BU23" s="14">
        <v>1954</v>
      </c>
      <c r="BV23" s="14">
        <v>4056</v>
      </c>
      <c r="BW23" s="14">
        <v>2470</v>
      </c>
      <c r="BX23" s="14">
        <v>3475</v>
      </c>
      <c r="BY23" s="14">
        <v>3796</v>
      </c>
      <c r="BZ23" s="14">
        <v>2774</v>
      </c>
      <c r="CA23" s="14">
        <v>2578</v>
      </c>
      <c r="CB23" s="14">
        <v>5417</v>
      </c>
    </row>
    <row r="24" spans="1:80" x14ac:dyDescent="0.2">
      <c r="A24" s="14" t="s">
        <v>86</v>
      </c>
      <c r="B24" s="14">
        <v>217895</v>
      </c>
      <c r="C24" s="14">
        <f t="shared" si="0"/>
        <v>0.91433029670254018</v>
      </c>
      <c r="D24" s="14">
        <f t="shared" si="1"/>
        <v>199228</v>
      </c>
      <c r="E24" s="14">
        <v>2246</v>
      </c>
      <c r="F24" s="14">
        <v>2210</v>
      </c>
      <c r="G24" s="14">
        <v>1775</v>
      </c>
      <c r="H24" s="14">
        <v>1526</v>
      </c>
      <c r="I24" s="14">
        <v>2747</v>
      </c>
      <c r="J24" s="14">
        <v>3929</v>
      </c>
      <c r="K24" s="14">
        <v>2673</v>
      </c>
      <c r="L24" s="14">
        <v>3196</v>
      </c>
      <c r="M24" s="14">
        <v>2344</v>
      </c>
      <c r="N24" s="14">
        <v>4070</v>
      </c>
      <c r="O24" s="14">
        <v>2210</v>
      </c>
      <c r="P24" s="14">
        <v>5850</v>
      </c>
      <c r="Q24" s="14">
        <v>2160</v>
      </c>
      <c r="R24" s="14">
        <v>2716</v>
      </c>
      <c r="S24" s="14">
        <v>2262</v>
      </c>
      <c r="T24" s="14">
        <v>1013</v>
      </c>
      <c r="U24" s="14">
        <v>3614</v>
      </c>
      <c r="V24" s="14">
        <v>2170</v>
      </c>
      <c r="W24" s="14">
        <v>2876</v>
      </c>
      <c r="X24" s="14">
        <v>1285</v>
      </c>
      <c r="Y24" s="14">
        <v>1322</v>
      </c>
      <c r="Z24" s="14">
        <v>3488</v>
      </c>
      <c r="AA24" s="14">
        <v>4196</v>
      </c>
      <c r="AB24" s="14">
        <v>1685</v>
      </c>
      <c r="AC24" s="14">
        <v>1626</v>
      </c>
      <c r="AD24" s="14">
        <v>1478</v>
      </c>
      <c r="AE24" s="14">
        <v>6244</v>
      </c>
      <c r="AF24" s="14">
        <v>896</v>
      </c>
      <c r="AG24" s="14">
        <v>2073</v>
      </c>
      <c r="AH24" s="14">
        <v>4162</v>
      </c>
      <c r="AI24" s="14">
        <v>2337</v>
      </c>
      <c r="AJ24" s="14">
        <v>2328</v>
      </c>
      <c r="AK24" s="14">
        <v>2117</v>
      </c>
      <c r="AL24" s="14">
        <v>3356</v>
      </c>
      <c r="AM24" s="14">
        <v>5834</v>
      </c>
      <c r="AN24" s="14">
        <v>2344</v>
      </c>
      <c r="AO24" s="14">
        <v>3658</v>
      </c>
      <c r="AP24" s="14">
        <v>2770</v>
      </c>
      <c r="AQ24" s="14">
        <v>2086</v>
      </c>
      <c r="AR24" s="14">
        <v>3517</v>
      </c>
      <c r="AS24" s="14">
        <v>3149</v>
      </c>
      <c r="AT24" s="14">
        <v>1753</v>
      </c>
      <c r="AU24" s="14">
        <v>954</v>
      </c>
      <c r="AV24" s="14">
        <v>3184</v>
      </c>
      <c r="AW24" s="14">
        <v>2012</v>
      </c>
      <c r="AX24" s="14">
        <v>2749</v>
      </c>
      <c r="AY24" s="14">
        <v>1917</v>
      </c>
      <c r="AZ24" s="14">
        <v>1246</v>
      </c>
      <c r="BA24" s="14">
        <v>1912</v>
      </c>
      <c r="BB24" s="14">
        <v>2383</v>
      </c>
      <c r="BC24" s="14">
        <v>4948</v>
      </c>
      <c r="BD24" s="14">
        <v>3178</v>
      </c>
      <c r="BE24" s="14">
        <v>1297</v>
      </c>
      <c r="BF24" s="14">
        <v>2241</v>
      </c>
      <c r="BG24" s="14">
        <v>3131</v>
      </c>
      <c r="BH24" s="14">
        <v>2334</v>
      </c>
      <c r="BI24" s="14">
        <v>2366</v>
      </c>
      <c r="BJ24" s="14">
        <v>1291</v>
      </c>
      <c r="BK24" s="14">
        <v>1925</v>
      </c>
      <c r="BL24" s="14">
        <v>812</v>
      </c>
      <c r="BM24" s="14">
        <v>1960</v>
      </c>
      <c r="BN24" s="14">
        <v>2661</v>
      </c>
      <c r="BO24" s="14">
        <v>934</v>
      </c>
      <c r="BP24" s="14">
        <v>1343</v>
      </c>
      <c r="BQ24" s="14">
        <v>5343</v>
      </c>
      <c r="BR24" s="14">
        <v>5384</v>
      </c>
      <c r="BS24" s="14">
        <v>2044</v>
      </c>
      <c r="BT24" s="14">
        <v>3259</v>
      </c>
      <c r="BU24" s="14">
        <v>5217</v>
      </c>
      <c r="BV24" s="14">
        <v>3471</v>
      </c>
      <c r="BW24" s="14">
        <v>1934</v>
      </c>
      <c r="BX24" s="14">
        <v>2296</v>
      </c>
      <c r="BY24" s="14">
        <v>1878</v>
      </c>
      <c r="BZ24" s="14">
        <v>1813</v>
      </c>
      <c r="CA24" s="14">
        <v>1584</v>
      </c>
      <c r="CB24" s="14">
        <v>2936</v>
      </c>
    </row>
    <row r="25" spans="1:80" x14ac:dyDescent="0.2">
      <c r="A25" s="14" t="s">
        <v>87</v>
      </c>
      <c r="B25" s="14">
        <v>118527</v>
      </c>
      <c r="C25" s="14">
        <f t="shared" si="0"/>
        <v>0.95308242003931598</v>
      </c>
      <c r="D25" s="14">
        <f t="shared" si="1"/>
        <v>112966</v>
      </c>
      <c r="E25" s="14">
        <v>1457</v>
      </c>
      <c r="F25" s="14">
        <v>1190</v>
      </c>
      <c r="G25" s="14">
        <v>1483</v>
      </c>
      <c r="H25" s="14">
        <v>829</v>
      </c>
      <c r="I25" s="14">
        <v>1629</v>
      </c>
      <c r="J25" s="14">
        <v>2371</v>
      </c>
      <c r="K25" s="14">
        <v>1176</v>
      </c>
      <c r="L25" s="14">
        <v>1860</v>
      </c>
      <c r="M25" s="14">
        <v>1455</v>
      </c>
      <c r="N25" s="14">
        <v>1916</v>
      </c>
      <c r="O25" s="14">
        <v>1118</v>
      </c>
      <c r="P25" s="14">
        <v>3352</v>
      </c>
      <c r="Q25" s="14">
        <v>1532</v>
      </c>
      <c r="R25" s="14">
        <v>1419</v>
      </c>
      <c r="S25" s="14">
        <v>1079</v>
      </c>
      <c r="T25" s="14">
        <v>794</v>
      </c>
      <c r="U25" s="14">
        <v>2218</v>
      </c>
      <c r="V25" s="14">
        <v>734</v>
      </c>
      <c r="W25" s="14">
        <v>1360</v>
      </c>
      <c r="X25" s="14">
        <v>865</v>
      </c>
      <c r="Y25" s="14">
        <v>932</v>
      </c>
      <c r="Z25" s="14">
        <v>1609</v>
      </c>
      <c r="AA25" s="14">
        <v>2791</v>
      </c>
      <c r="AB25" s="14">
        <v>1229</v>
      </c>
      <c r="AC25" s="14">
        <v>1316</v>
      </c>
      <c r="AD25" s="14">
        <v>976</v>
      </c>
      <c r="AE25" s="14">
        <v>3740</v>
      </c>
      <c r="AF25" s="14">
        <v>1065</v>
      </c>
      <c r="AG25" s="14">
        <v>1120</v>
      </c>
      <c r="AH25" s="14">
        <v>2082</v>
      </c>
      <c r="AI25" s="14">
        <v>1476</v>
      </c>
      <c r="AJ25" s="14">
        <v>1930</v>
      </c>
      <c r="AK25" s="14">
        <v>1233</v>
      </c>
      <c r="AL25" s="14">
        <v>2098</v>
      </c>
      <c r="AM25" s="14">
        <v>3214</v>
      </c>
      <c r="AN25" s="14">
        <v>1357</v>
      </c>
      <c r="AO25" s="14">
        <v>1777</v>
      </c>
      <c r="AP25" s="14">
        <v>1378</v>
      </c>
      <c r="AQ25" s="14">
        <v>1354</v>
      </c>
      <c r="AR25" s="14">
        <v>1678</v>
      </c>
      <c r="AS25" s="14">
        <v>1993</v>
      </c>
      <c r="AT25" s="14">
        <v>1023</v>
      </c>
      <c r="AU25" s="14">
        <v>610</v>
      </c>
      <c r="AV25" s="14">
        <v>1934</v>
      </c>
      <c r="AW25" s="14">
        <v>1262</v>
      </c>
      <c r="AX25" s="14">
        <v>1752</v>
      </c>
      <c r="AY25" s="14">
        <v>900</v>
      </c>
      <c r="AZ25" s="14">
        <v>681</v>
      </c>
      <c r="BA25" s="14">
        <v>1131</v>
      </c>
      <c r="BB25" s="14">
        <v>822</v>
      </c>
      <c r="BC25" s="14">
        <v>3018</v>
      </c>
      <c r="BD25" s="14">
        <v>1793</v>
      </c>
      <c r="BE25" s="14">
        <v>731</v>
      </c>
      <c r="BF25" s="14">
        <v>1135</v>
      </c>
      <c r="BG25" s="14">
        <v>2012</v>
      </c>
      <c r="BH25" s="14">
        <v>963</v>
      </c>
      <c r="BI25" s="14">
        <v>1208</v>
      </c>
      <c r="BJ25" s="14">
        <v>451</v>
      </c>
      <c r="BK25" s="14">
        <v>1085</v>
      </c>
      <c r="BL25" s="14">
        <v>477</v>
      </c>
      <c r="BM25" s="14">
        <v>1088</v>
      </c>
      <c r="BN25" s="14">
        <v>2038</v>
      </c>
      <c r="BO25" s="14">
        <v>433</v>
      </c>
      <c r="BP25" s="14">
        <v>829</v>
      </c>
      <c r="BQ25" s="14">
        <v>2458</v>
      </c>
      <c r="BR25" s="14">
        <v>2813</v>
      </c>
      <c r="BS25" s="14">
        <v>2079</v>
      </c>
      <c r="BT25" s="14">
        <v>1435</v>
      </c>
      <c r="BU25" s="14">
        <v>2626</v>
      </c>
      <c r="BV25" s="14">
        <v>2055</v>
      </c>
      <c r="BW25" s="14">
        <v>656</v>
      </c>
      <c r="BX25" s="14">
        <v>1285</v>
      </c>
      <c r="BY25" s="14">
        <v>1036</v>
      </c>
      <c r="BZ25" s="14">
        <v>842</v>
      </c>
      <c r="CA25" s="14">
        <v>807</v>
      </c>
      <c r="CB25" s="14">
        <v>1313</v>
      </c>
    </row>
    <row r="26" spans="1:80" x14ac:dyDescent="0.2">
      <c r="A26" s="2" t="s">
        <v>88</v>
      </c>
      <c r="B26" s="14">
        <v>251009</v>
      </c>
      <c r="C26" s="14">
        <f t="shared" si="0"/>
        <v>1.0053065826324952</v>
      </c>
      <c r="D26" s="14">
        <f t="shared" si="1"/>
        <v>252341</v>
      </c>
      <c r="E26" s="14">
        <v>4508</v>
      </c>
      <c r="F26" s="14">
        <v>3560</v>
      </c>
      <c r="G26" s="14">
        <v>4071</v>
      </c>
      <c r="H26" s="14">
        <v>2323</v>
      </c>
      <c r="I26" s="14">
        <v>5177</v>
      </c>
      <c r="J26" s="14">
        <v>7207</v>
      </c>
      <c r="K26" s="14">
        <v>3330</v>
      </c>
      <c r="L26" s="14">
        <v>4915</v>
      </c>
      <c r="M26" s="14">
        <v>3556</v>
      </c>
      <c r="N26" s="14">
        <v>5752</v>
      </c>
      <c r="O26" s="14">
        <v>3408</v>
      </c>
      <c r="P26" s="14">
        <v>8351</v>
      </c>
      <c r="Q26" s="14">
        <v>509</v>
      </c>
      <c r="R26" s="14">
        <v>778</v>
      </c>
      <c r="S26" s="14">
        <v>535</v>
      </c>
      <c r="T26" s="14">
        <v>225</v>
      </c>
      <c r="U26" s="14">
        <v>1041</v>
      </c>
      <c r="V26" s="14">
        <v>742</v>
      </c>
      <c r="W26" s="14">
        <v>4252</v>
      </c>
      <c r="X26" s="14">
        <v>2494</v>
      </c>
      <c r="Y26" s="14">
        <v>2447</v>
      </c>
      <c r="Z26" s="14">
        <v>5686</v>
      </c>
      <c r="AA26" s="14">
        <v>6991</v>
      </c>
      <c r="AB26" s="14">
        <v>2526</v>
      </c>
      <c r="AC26" s="14">
        <v>2907</v>
      </c>
      <c r="AD26" s="14">
        <v>2453</v>
      </c>
      <c r="AE26" s="14">
        <v>9163</v>
      </c>
      <c r="AF26" s="14">
        <v>1508</v>
      </c>
      <c r="AG26" s="14">
        <v>3172</v>
      </c>
      <c r="AH26" s="14">
        <v>6098</v>
      </c>
      <c r="AI26" s="14">
        <v>3421</v>
      </c>
      <c r="AJ26" s="14">
        <v>3640</v>
      </c>
      <c r="AK26" s="14">
        <v>2880</v>
      </c>
      <c r="AL26" s="14">
        <v>4851</v>
      </c>
      <c r="AM26" s="14">
        <v>9511</v>
      </c>
      <c r="AN26" s="14">
        <v>3632</v>
      </c>
      <c r="AO26" s="14">
        <v>4958</v>
      </c>
      <c r="AP26" s="14">
        <v>3980</v>
      </c>
      <c r="AQ26" s="14">
        <v>3330</v>
      </c>
      <c r="AR26" s="14">
        <v>5041</v>
      </c>
      <c r="AS26" s="14">
        <v>5558</v>
      </c>
      <c r="AT26" s="14">
        <v>2559</v>
      </c>
      <c r="AU26" s="14">
        <v>1431</v>
      </c>
      <c r="AV26" s="14">
        <v>4101</v>
      </c>
      <c r="AW26" s="14">
        <v>2809</v>
      </c>
      <c r="AX26" s="14">
        <v>4003</v>
      </c>
      <c r="AY26" s="14">
        <v>2185</v>
      </c>
      <c r="AZ26" s="14">
        <v>1827</v>
      </c>
      <c r="BA26" s="14">
        <v>2918</v>
      </c>
      <c r="BB26" s="14">
        <v>3205</v>
      </c>
      <c r="BC26" s="14">
        <v>6728</v>
      </c>
      <c r="BD26" s="14">
        <v>4228</v>
      </c>
      <c r="BE26" s="14">
        <v>2007</v>
      </c>
      <c r="BF26" s="14">
        <v>3371</v>
      </c>
      <c r="BG26" s="14">
        <v>4638</v>
      </c>
      <c r="BH26" s="14">
        <v>3461</v>
      </c>
      <c r="BI26" s="14">
        <v>3679</v>
      </c>
      <c r="BJ26" s="14">
        <v>1947</v>
      </c>
      <c r="BK26" s="14">
        <v>3502</v>
      </c>
      <c r="BL26" s="14">
        <v>1333</v>
      </c>
      <c r="BM26" s="14">
        <v>2562</v>
      </c>
      <c r="BN26" s="14">
        <v>4728</v>
      </c>
      <c r="BO26" s="14">
        <v>1506</v>
      </c>
      <c r="BP26" s="14">
        <v>1807</v>
      </c>
      <c r="BQ26" s="14">
        <v>332</v>
      </c>
      <c r="BR26" s="14">
        <v>410</v>
      </c>
      <c r="BS26" s="14">
        <v>274</v>
      </c>
      <c r="BT26" s="14">
        <v>269</v>
      </c>
      <c r="BU26" s="14">
        <v>504</v>
      </c>
      <c r="BV26" s="14">
        <v>1840</v>
      </c>
      <c r="BW26" s="14">
        <v>2067</v>
      </c>
      <c r="BX26" s="14">
        <v>2952</v>
      </c>
      <c r="BY26" s="14">
        <v>3063</v>
      </c>
      <c r="BZ26" s="14">
        <v>2594</v>
      </c>
      <c r="CA26" s="14">
        <v>2402</v>
      </c>
      <c r="CB26" s="14">
        <v>4612</v>
      </c>
    </row>
    <row r="27" spans="1:80" x14ac:dyDescent="0.2">
      <c r="A27" s="2" t="s">
        <v>89</v>
      </c>
      <c r="B27" s="14">
        <v>293169</v>
      </c>
      <c r="C27" s="14">
        <f t="shared" si="0"/>
        <v>0.93665428472996803</v>
      </c>
      <c r="D27" s="14">
        <f t="shared" si="1"/>
        <v>274598</v>
      </c>
      <c r="E27" s="14">
        <v>3738</v>
      </c>
      <c r="F27" s="14">
        <v>2765</v>
      </c>
      <c r="G27" s="14">
        <v>3295</v>
      </c>
      <c r="H27" s="14">
        <v>2007</v>
      </c>
      <c r="I27" s="14">
        <v>4315</v>
      </c>
      <c r="J27" s="14">
        <v>6368</v>
      </c>
      <c r="K27" s="14">
        <v>3786</v>
      </c>
      <c r="L27" s="14">
        <v>5581</v>
      </c>
      <c r="M27" s="14">
        <v>4127</v>
      </c>
      <c r="N27" s="14">
        <v>6260</v>
      </c>
      <c r="O27" s="14">
        <v>3838</v>
      </c>
      <c r="P27" s="14">
        <v>9409</v>
      </c>
      <c r="Q27" s="14">
        <v>638</v>
      </c>
      <c r="R27" s="14">
        <v>877</v>
      </c>
      <c r="S27" s="14">
        <v>804</v>
      </c>
      <c r="T27" s="14">
        <v>330</v>
      </c>
      <c r="U27" s="14">
        <v>1064</v>
      </c>
      <c r="V27" s="14">
        <v>820</v>
      </c>
      <c r="W27" s="14">
        <v>4765</v>
      </c>
      <c r="X27" s="14">
        <v>2504</v>
      </c>
      <c r="Y27" s="14">
        <v>2973</v>
      </c>
      <c r="Z27" s="14">
        <v>6733</v>
      </c>
      <c r="AA27" s="14">
        <v>8097</v>
      </c>
      <c r="AB27" s="14">
        <v>2650</v>
      </c>
      <c r="AC27" s="14">
        <v>3200</v>
      </c>
      <c r="AD27" s="14">
        <v>2654</v>
      </c>
      <c r="AE27" s="14">
        <v>9811</v>
      </c>
      <c r="AF27" s="14">
        <v>1677</v>
      </c>
      <c r="AG27" s="14">
        <v>3470</v>
      </c>
      <c r="AH27" s="14">
        <v>6416</v>
      </c>
      <c r="AI27" s="14">
        <v>3847</v>
      </c>
      <c r="AJ27" s="14">
        <v>4092</v>
      </c>
      <c r="AK27" s="14">
        <v>3509</v>
      </c>
      <c r="AL27" s="14">
        <v>5944</v>
      </c>
      <c r="AM27" s="14">
        <v>10404</v>
      </c>
      <c r="AN27" s="14">
        <v>4029</v>
      </c>
      <c r="AO27" s="14">
        <v>6115</v>
      </c>
      <c r="AP27" s="14">
        <v>4780</v>
      </c>
      <c r="AQ27" s="14">
        <v>3672</v>
      </c>
      <c r="AR27" s="14">
        <v>5205</v>
      </c>
      <c r="AS27" s="14">
        <v>5375</v>
      </c>
      <c r="AT27" s="14">
        <v>3047</v>
      </c>
      <c r="AU27" s="14">
        <v>1610</v>
      </c>
      <c r="AV27" s="14">
        <v>5224</v>
      </c>
      <c r="AW27" s="14">
        <v>3115</v>
      </c>
      <c r="AX27" s="14">
        <v>4700</v>
      </c>
      <c r="AY27" s="14">
        <v>2422</v>
      </c>
      <c r="AZ27" s="14">
        <v>2308</v>
      </c>
      <c r="BA27" s="14">
        <v>3293</v>
      </c>
      <c r="BB27" s="14">
        <v>3410</v>
      </c>
      <c r="BC27" s="14">
        <v>7011</v>
      </c>
      <c r="BD27" s="14">
        <v>4101</v>
      </c>
      <c r="BE27" s="14">
        <v>2256</v>
      </c>
      <c r="BF27" s="14">
        <v>3523</v>
      </c>
      <c r="BG27" s="14">
        <v>5094</v>
      </c>
      <c r="BH27" s="14">
        <v>3937</v>
      </c>
      <c r="BI27" s="14">
        <v>3847</v>
      </c>
      <c r="BJ27" s="14">
        <v>2172</v>
      </c>
      <c r="BK27" s="14">
        <v>3837</v>
      </c>
      <c r="BL27" s="14">
        <v>1229</v>
      </c>
      <c r="BM27" s="14">
        <v>2711</v>
      </c>
      <c r="BN27" s="14">
        <v>5323</v>
      </c>
      <c r="BO27" s="14">
        <v>1828</v>
      </c>
      <c r="BP27" s="14">
        <v>2372</v>
      </c>
      <c r="BQ27" s="14">
        <v>248</v>
      </c>
      <c r="BR27" s="14">
        <v>448</v>
      </c>
      <c r="BS27" s="14">
        <v>400</v>
      </c>
      <c r="BT27" s="14">
        <v>365</v>
      </c>
      <c r="BU27" s="14">
        <v>488</v>
      </c>
      <c r="BV27" s="14">
        <v>2303</v>
      </c>
      <c r="BW27" s="14">
        <v>2767</v>
      </c>
      <c r="BX27" s="14">
        <v>3511</v>
      </c>
      <c r="BY27" s="14">
        <v>3293</v>
      </c>
      <c r="BZ27" s="14">
        <v>2711</v>
      </c>
      <c r="CA27" s="14">
        <v>2840</v>
      </c>
      <c r="CB27" s="14">
        <v>4910</v>
      </c>
    </row>
    <row r="28" spans="1:80" x14ac:dyDescent="0.2">
      <c r="A28" s="2" t="s">
        <v>90</v>
      </c>
      <c r="B28" s="14">
        <v>274866</v>
      </c>
      <c r="C28" s="14">
        <f t="shared" si="0"/>
        <v>0.98627694949539046</v>
      </c>
      <c r="D28" s="14">
        <f t="shared" si="1"/>
        <v>271094</v>
      </c>
      <c r="E28" s="14">
        <v>1179</v>
      </c>
      <c r="F28" s="14">
        <v>585</v>
      </c>
      <c r="G28" s="14">
        <v>839</v>
      </c>
      <c r="H28" s="14">
        <v>667</v>
      </c>
      <c r="I28" s="14">
        <v>1296</v>
      </c>
      <c r="J28" s="14">
        <v>3248</v>
      </c>
      <c r="K28" s="14">
        <v>3234</v>
      </c>
      <c r="L28" s="14">
        <v>4894</v>
      </c>
      <c r="M28" s="14">
        <v>3177</v>
      </c>
      <c r="N28" s="14">
        <v>5431</v>
      </c>
      <c r="O28" s="14">
        <v>3119</v>
      </c>
      <c r="P28" s="14">
        <v>7681</v>
      </c>
      <c r="Q28" s="14">
        <v>3584</v>
      </c>
      <c r="R28" s="14">
        <v>4914</v>
      </c>
      <c r="S28" s="14">
        <v>5119</v>
      </c>
      <c r="T28" s="14">
        <v>1801</v>
      </c>
      <c r="U28" s="14">
        <v>6208</v>
      </c>
      <c r="V28" s="14">
        <v>3121</v>
      </c>
      <c r="W28" s="14">
        <v>3950</v>
      </c>
      <c r="X28" s="14">
        <v>2317</v>
      </c>
      <c r="Y28" s="14">
        <v>2376</v>
      </c>
      <c r="Z28" s="14">
        <v>5725</v>
      </c>
      <c r="AA28" s="14">
        <v>7143</v>
      </c>
      <c r="AB28" s="14">
        <v>2711</v>
      </c>
      <c r="AC28" s="14">
        <v>2478</v>
      </c>
      <c r="AD28" s="14">
        <v>2600</v>
      </c>
      <c r="AE28" s="14">
        <v>8735</v>
      </c>
      <c r="AF28" s="14">
        <v>1705</v>
      </c>
      <c r="AG28" s="14">
        <v>2866</v>
      </c>
      <c r="AH28" s="14">
        <v>5806</v>
      </c>
      <c r="AI28" s="14">
        <v>3102</v>
      </c>
      <c r="AJ28" s="14">
        <v>3595</v>
      </c>
      <c r="AK28" s="14">
        <v>3085</v>
      </c>
      <c r="AL28" s="14">
        <v>4788</v>
      </c>
      <c r="AM28" s="14">
        <v>9019</v>
      </c>
      <c r="AN28" s="14">
        <v>3434</v>
      </c>
      <c r="AO28" s="14">
        <v>5042</v>
      </c>
      <c r="AP28" s="14">
        <v>3891</v>
      </c>
      <c r="AQ28" s="14">
        <v>3552</v>
      </c>
      <c r="AR28" s="14">
        <v>4648</v>
      </c>
      <c r="AS28" s="14">
        <v>4216</v>
      </c>
      <c r="AT28" s="14">
        <v>2749</v>
      </c>
      <c r="AU28" s="14">
        <v>1526</v>
      </c>
      <c r="AV28" s="14">
        <v>4424</v>
      </c>
      <c r="AW28" s="14">
        <v>2959</v>
      </c>
      <c r="AX28" s="14">
        <v>3807</v>
      </c>
      <c r="AY28" s="14">
        <v>2062</v>
      </c>
      <c r="AZ28" s="14">
        <v>1867</v>
      </c>
      <c r="BA28" s="14">
        <v>2876</v>
      </c>
      <c r="BB28" s="14">
        <v>2822</v>
      </c>
      <c r="BC28" s="14">
        <v>6025</v>
      </c>
      <c r="BD28" s="14">
        <v>3928</v>
      </c>
      <c r="BE28" s="14">
        <v>2046</v>
      </c>
      <c r="BF28" s="14">
        <v>3255</v>
      </c>
      <c r="BG28" s="14">
        <v>4143</v>
      </c>
      <c r="BH28" s="14">
        <v>3166</v>
      </c>
      <c r="BI28" s="14">
        <v>3180</v>
      </c>
      <c r="BJ28" s="14">
        <v>1630</v>
      </c>
      <c r="BK28" s="14">
        <v>2886</v>
      </c>
      <c r="BL28" s="14">
        <v>1217</v>
      </c>
      <c r="BM28" s="14">
        <v>2512</v>
      </c>
      <c r="BN28" s="14">
        <v>4304</v>
      </c>
      <c r="BO28" s="14">
        <v>1294</v>
      </c>
      <c r="BP28" s="14">
        <v>2028</v>
      </c>
      <c r="BQ28" s="14">
        <v>5198</v>
      </c>
      <c r="BR28" s="14">
        <v>6169</v>
      </c>
      <c r="BS28" s="14">
        <v>3971</v>
      </c>
      <c r="BT28" s="14">
        <v>3558</v>
      </c>
      <c r="BU28" s="14">
        <v>5561</v>
      </c>
      <c r="BV28" s="14">
        <v>5554</v>
      </c>
      <c r="BW28" s="14">
        <v>2117</v>
      </c>
      <c r="BX28" s="14">
        <v>3448</v>
      </c>
      <c r="BY28" s="14">
        <v>2866</v>
      </c>
      <c r="BZ28" s="14">
        <v>2322</v>
      </c>
      <c r="CA28" s="14">
        <v>2260</v>
      </c>
      <c r="CB28" s="14">
        <v>4483</v>
      </c>
    </row>
    <row r="29" spans="1:80" x14ac:dyDescent="0.2">
      <c r="A29" s="2" t="s">
        <v>91</v>
      </c>
      <c r="B29" s="14">
        <v>255131</v>
      </c>
      <c r="C29" s="14">
        <f t="shared" si="0"/>
        <v>0.99145928954145124</v>
      </c>
      <c r="D29" s="14">
        <f t="shared" si="1"/>
        <v>252952</v>
      </c>
      <c r="E29" s="14">
        <v>1185</v>
      </c>
      <c r="F29" s="14">
        <v>592</v>
      </c>
      <c r="G29" s="14">
        <v>939</v>
      </c>
      <c r="H29" s="14">
        <v>608</v>
      </c>
      <c r="I29" s="14">
        <v>1428</v>
      </c>
      <c r="J29" s="14">
        <v>3130</v>
      </c>
      <c r="K29" s="14">
        <v>3219</v>
      </c>
      <c r="L29" s="14">
        <v>4999</v>
      </c>
      <c r="M29" s="14">
        <v>3368</v>
      </c>
      <c r="N29" s="14">
        <v>4366</v>
      </c>
      <c r="O29" s="14">
        <v>2791</v>
      </c>
      <c r="P29" s="14">
        <v>7082</v>
      </c>
      <c r="Q29" s="14">
        <v>3560</v>
      </c>
      <c r="R29" s="14">
        <v>4429</v>
      </c>
      <c r="S29" s="14">
        <v>4707</v>
      </c>
      <c r="T29" s="14">
        <v>1887</v>
      </c>
      <c r="U29" s="14">
        <v>5306</v>
      </c>
      <c r="V29" s="14">
        <v>2819</v>
      </c>
      <c r="W29" s="14">
        <v>3588</v>
      </c>
      <c r="X29" s="14">
        <v>1945</v>
      </c>
      <c r="Y29" s="14">
        <v>2556</v>
      </c>
      <c r="Z29" s="14">
        <v>5816</v>
      </c>
      <c r="AA29" s="14">
        <v>6853</v>
      </c>
      <c r="AB29" s="14">
        <v>2810</v>
      </c>
      <c r="AC29" s="14">
        <v>3144</v>
      </c>
      <c r="AD29" s="14">
        <v>2864</v>
      </c>
      <c r="AE29" s="14">
        <v>8530</v>
      </c>
      <c r="AF29" s="14">
        <v>1615</v>
      </c>
      <c r="AG29" s="14">
        <v>3049</v>
      </c>
      <c r="AH29" s="14">
        <v>4729</v>
      </c>
      <c r="AI29" s="14">
        <v>3056</v>
      </c>
      <c r="AJ29" s="14">
        <v>2965</v>
      </c>
      <c r="AK29" s="14">
        <v>2933</v>
      </c>
      <c r="AL29" s="14">
        <v>4908</v>
      </c>
      <c r="AM29" s="14">
        <v>7527</v>
      </c>
      <c r="AN29" s="14">
        <v>2866</v>
      </c>
      <c r="AO29" s="14">
        <v>4490</v>
      </c>
      <c r="AP29" s="14">
        <v>3108</v>
      </c>
      <c r="AQ29" s="14">
        <v>3241</v>
      </c>
      <c r="AR29" s="14">
        <v>3843</v>
      </c>
      <c r="AS29" s="14">
        <v>4032</v>
      </c>
      <c r="AT29" s="14">
        <v>2386</v>
      </c>
      <c r="AU29" s="14">
        <v>1257</v>
      </c>
      <c r="AV29" s="14">
        <v>4458</v>
      </c>
      <c r="AW29" s="14">
        <v>3005</v>
      </c>
      <c r="AX29" s="14">
        <v>3407</v>
      </c>
      <c r="AY29" s="14">
        <v>1632</v>
      </c>
      <c r="AZ29" s="14">
        <v>2151</v>
      </c>
      <c r="BA29" s="14">
        <v>2616</v>
      </c>
      <c r="BB29" s="14">
        <v>2377</v>
      </c>
      <c r="BC29" s="14">
        <v>6415</v>
      </c>
      <c r="BD29" s="14">
        <v>4226</v>
      </c>
      <c r="BE29" s="14">
        <v>1941</v>
      </c>
      <c r="BF29" s="14">
        <v>3150</v>
      </c>
      <c r="BG29" s="14">
        <v>4173</v>
      </c>
      <c r="BH29" s="14">
        <v>2755</v>
      </c>
      <c r="BI29" s="14">
        <v>2451</v>
      </c>
      <c r="BJ29" s="14">
        <v>1478</v>
      </c>
      <c r="BK29" s="14">
        <v>2680</v>
      </c>
      <c r="BL29" s="14">
        <v>1048</v>
      </c>
      <c r="BM29" s="14">
        <v>2441</v>
      </c>
      <c r="BN29" s="14">
        <v>4154</v>
      </c>
      <c r="BO29" s="14">
        <v>1228</v>
      </c>
      <c r="BP29" s="14">
        <v>1826</v>
      </c>
      <c r="BQ29" s="14">
        <v>4313</v>
      </c>
      <c r="BR29" s="14">
        <v>5965</v>
      </c>
      <c r="BS29" s="14">
        <v>3407</v>
      </c>
      <c r="BT29" s="14">
        <v>3059</v>
      </c>
      <c r="BU29" s="14">
        <v>4855</v>
      </c>
      <c r="BV29" s="14">
        <v>5467</v>
      </c>
      <c r="BW29" s="14">
        <v>2411</v>
      </c>
      <c r="BX29" s="14">
        <v>2745</v>
      </c>
      <c r="BY29" s="14">
        <v>2414</v>
      </c>
      <c r="BZ29" s="14">
        <v>2191</v>
      </c>
      <c r="CA29" s="14">
        <v>1869</v>
      </c>
      <c r="CB29" s="14">
        <v>4118</v>
      </c>
    </row>
    <row r="30" spans="1:80" x14ac:dyDescent="0.2">
      <c r="A30" s="2" t="s">
        <v>92</v>
      </c>
      <c r="B30" s="14">
        <v>516711</v>
      </c>
      <c r="C30" s="14">
        <f>D30/B30</f>
        <v>0.9846064821534668</v>
      </c>
      <c r="D30" s="14">
        <f>SUM(E30:CB30)</f>
        <v>508757</v>
      </c>
      <c r="E30" s="14">
        <v>7537</v>
      </c>
      <c r="F30" s="14">
        <v>6819</v>
      </c>
      <c r="G30" s="14">
        <v>6773</v>
      </c>
      <c r="H30" s="14">
        <v>4339</v>
      </c>
      <c r="I30" s="14">
        <v>8306</v>
      </c>
      <c r="J30" s="14">
        <v>11113</v>
      </c>
      <c r="K30" s="14">
        <v>6368</v>
      </c>
      <c r="L30" s="14">
        <v>9356</v>
      </c>
      <c r="M30" s="14">
        <v>7661</v>
      </c>
      <c r="N30" s="14">
        <v>10468</v>
      </c>
      <c r="O30" s="14">
        <v>6087</v>
      </c>
      <c r="P30" s="14">
        <v>15702</v>
      </c>
      <c r="Q30" s="14">
        <v>2927</v>
      </c>
      <c r="R30" s="14">
        <v>5255</v>
      </c>
      <c r="S30" s="14">
        <v>3656</v>
      </c>
      <c r="T30" s="14">
        <v>1831</v>
      </c>
      <c r="U30" s="14">
        <v>6124</v>
      </c>
      <c r="V30" s="14">
        <v>3771</v>
      </c>
      <c r="W30" s="14">
        <v>7973</v>
      </c>
      <c r="X30" s="14">
        <v>5096</v>
      </c>
      <c r="Y30" s="14">
        <v>5303</v>
      </c>
      <c r="Z30" s="14">
        <v>11521</v>
      </c>
      <c r="AA30" s="14">
        <v>13980</v>
      </c>
      <c r="AB30" s="14">
        <v>4726</v>
      </c>
      <c r="AC30" s="14">
        <v>5426</v>
      </c>
      <c r="AD30" s="14">
        <v>4855</v>
      </c>
      <c r="AE30" s="14">
        <v>17311</v>
      </c>
      <c r="AF30" s="14">
        <v>3044</v>
      </c>
      <c r="AG30" s="14">
        <v>5661</v>
      </c>
      <c r="AH30" s="14">
        <v>11390</v>
      </c>
      <c r="AI30" s="14">
        <v>6420</v>
      </c>
      <c r="AJ30" s="14">
        <v>6667</v>
      </c>
      <c r="AK30" s="14">
        <v>6087</v>
      </c>
      <c r="AL30" s="14">
        <v>10032</v>
      </c>
      <c r="AM30" s="14">
        <v>16709</v>
      </c>
      <c r="AN30" s="14">
        <v>6635</v>
      </c>
      <c r="AO30" s="14">
        <v>10141</v>
      </c>
      <c r="AP30" s="14">
        <v>8259</v>
      </c>
      <c r="AQ30" s="14">
        <v>6238</v>
      </c>
      <c r="AR30" s="14">
        <v>8054</v>
      </c>
      <c r="AS30" s="14">
        <v>9197</v>
      </c>
      <c r="AT30" s="14">
        <v>4529</v>
      </c>
      <c r="AU30" s="14">
        <v>2755</v>
      </c>
      <c r="AV30" s="14">
        <v>8947</v>
      </c>
      <c r="AW30" s="14">
        <v>5100</v>
      </c>
      <c r="AX30" s="14">
        <v>7918</v>
      </c>
      <c r="AY30" s="14">
        <v>4393</v>
      </c>
      <c r="AZ30" s="14">
        <v>4028</v>
      </c>
      <c r="BA30" s="14">
        <v>5186</v>
      </c>
      <c r="BB30" s="14">
        <v>6352</v>
      </c>
      <c r="BC30" s="14">
        <v>11296</v>
      </c>
      <c r="BD30" s="14">
        <v>6877</v>
      </c>
      <c r="BE30" s="14">
        <v>3511</v>
      </c>
      <c r="BF30" s="14">
        <v>5968</v>
      </c>
      <c r="BG30" s="14">
        <v>9001</v>
      </c>
      <c r="BH30" s="14">
        <v>4586</v>
      </c>
      <c r="BI30" s="14">
        <v>6321</v>
      </c>
      <c r="BJ30" s="14">
        <v>3814</v>
      </c>
      <c r="BK30" s="14">
        <v>6625</v>
      </c>
      <c r="BL30" s="14">
        <v>2044</v>
      </c>
      <c r="BM30" s="14">
        <v>5157</v>
      </c>
      <c r="BN30" s="14">
        <v>9636</v>
      </c>
      <c r="BO30" s="14">
        <v>2620</v>
      </c>
      <c r="BP30" s="14">
        <v>3663</v>
      </c>
      <c r="BQ30" s="14">
        <v>2982</v>
      </c>
      <c r="BR30" s="14">
        <v>5132</v>
      </c>
      <c r="BS30" s="14">
        <v>3627</v>
      </c>
      <c r="BT30" s="14">
        <v>3275</v>
      </c>
      <c r="BU30" s="14">
        <v>4842</v>
      </c>
      <c r="BV30" s="14">
        <v>10003</v>
      </c>
      <c r="BW30" s="14">
        <v>4802</v>
      </c>
      <c r="BX30" s="14">
        <v>5748</v>
      </c>
      <c r="BY30" s="14">
        <v>5590</v>
      </c>
      <c r="BZ30" s="14">
        <v>4299</v>
      </c>
      <c r="CA30" s="14">
        <v>4927</v>
      </c>
      <c r="CB30" s="14">
        <v>8385</v>
      </c>
    </row>
    <row r="31" spans="1:80" x14ac:dyDescent="0.2">
      <c r="A31" s="2" t="s">
        <v>93</v>
      </c>
      <c r="B31" s="14">
        <v>507049</v>
      </c>
      <c r="C31" s="14">
        <f>D31/B31</f>
        <v>0.99696676258113126</v>
      </c>
      <c r="D31" s="14">
        <f>SUM(E31:CB31)</f>
        <v>505511</v>
      </c>
      <c r="E31" s="14">
        <v>6592</v>
      </c>
      <c r="F31" s="14">
        <v>5294</v>
      </c>
      <c r="G31" s="14">
        <v>6067</v>
      </c>
      <c r="H31" s="14">
        <v>3443</v>
      </c>
      <c r="I31" s="14">
        <v>7512</v>
      </c>
      <c r="J31" s="14">
        <v>10080</v>
      </c>
      <c r="K31" s="14">
        <v>5904</v>
      </c>
      <c r="L31" s="14">
        <v>9171</v>
      </c>
      <c r="M31" s="14">
        <v>7826</v>
      </c>
      <c r="N31" s="14">
        <v>10301</v>
      </c>
      <c r="O31" s="14">
        <v>6704</v>
      </c>
      <c r="P31" s="14">
        <v>15481</v>
      </c>
      <c r="Q31" s="14">
        <v>3339</v>
      </c>
      <c r="R31" s="14">
        <v>5671</v>
      </c>
      <c r="S31" s="14">
        <v>4049</v>
      </c>
      <c r="T31" s="14">
        <v>2357</v>
      </c>
      <c r="U31" s="14">
        <v>7089</v>
      </c>
      <c r="V31" s="14">
        <v>4331</v>
      </c>
      <c r="W31" s="14">
        <v>7546</v>
      </c>
      <c r="X31" s="14">
        <v>5041</v>
      </c>
      <c r="Y31" s="14">
        <v>4357</v>
      </c>
      <c r="Z31" s="14">
        <v>10775</v>
      </c>
      <c r="AA31" s="14">
        <v>13524</v>
      </c>
      <c r="AB31" s="14">
        <v>4705</v>
      </c>
      <c r="AC31" s="14">
        <v>5548</v>
      </c>
      <c r="AD31" s="14">
        <v>4929</v>
      </c>
      <c r="AE31" s="14">
        <v>17270</v>
      </c>
      <c r="AF31" s="14">
        <v>3174</v>
      </c>
      <c r="AG31" s="14">
        <v>5517</v>
      </c>
      <c r="AH31" s="14">
        <v>11337</v>
      </c>
      <c r="AI31" s="14">
        <v>6227</v>
      </c>
      <c r="AJ31" s="14">
        <v>6847</v>
      </c>
      <c r="AK31" s="14">
        <v>6024</v>
      </c>
      <c r="AL31" s="14">
        <v>9591</v>
      </c>
      <c r="AM31" s="14">
        <v>18509</v>
      </c>
      <c r="AN31" s="14">
        <v>7617</v>
      </c>
      <c r="AO31" s="14">
        <v>9933</v>
      </c>
      <c r="AP31" s="14">
        <v>7484</v>
      </c>
      <c r="AQ31" s="14">
        <v>5659</v>
      </c>
      <c r="AR31" s="14">
        <v>8463</v>
      </c>
      <c r="AS31" s="14">
        <v>8964</v>
      </c>
      <c r="AT31" s="14">
        <v>4448</v>
      </c>
      <c r="AU31" s="14">
        <v>2630</v>
      </c>
      <c r="AV31" s="14">
        <v>7735</v>
      </c>
      <c r="AW31" s="14">
        <v>4678</v>
      </c>
      <c r="AX31" s="14">
        <v>8142</v>
      </c>
      <c r="AY31" s="14">
        <v>4336</v>
      </c>
      <c r="AZ31" s="14">
        <v>4176</v>
      </c>
      <c r="BA31" s="14">
        <v>4791</v>
      </c>
      <c r="BB31" s="14">
        <v>5854</v>
      </c>
      <c r="BC31" s="14">
        <v>10467</v>
      </c>
      <c r="BD31" s="14">
        <v>6655</v>
      </c>
      <c r="BE31" s="14">
        <v>3790</v>
      </c>
      <c r="BF31" s="14">
        <v>5674</v>
      </c>
      <c r="BG31" s="14">
        <v>9305</v>
      </c>
      <c r="BH31" s="14">
        <v>5575</v>
      </c>
      <c r="BI31" s="14">
        <v>6752</v>
      </c>
      <c r="BJ31" s="14">
        <v>3893</v>
      </c>
      <c r="BK31" s="14">
        <v>6222</v>
      </c>
      <c r="BL31" s="14">
        <v>2022</v>
      </c>
      <c r="BM31" s="14">
        <v>5262</v>
      </c>
      <c r="BN31" s="14">
        <v>10143</v>
      </c>
      <c r="BO31" s="14">
        <v>2763</v>
      </c>
      <c r="BP31" s="14">
        <v>3602</v>
      </c>
      <c r="BQ31" s="14">
        <v>3624</v>
      </c>
      <c r="BR31" s="14">
        <v>5856</v>
      </c>
      <c r="BS31" s="14">
        <v>3758</v>
      </c>
      <c r="BT31" s="14">
        <v>3970</v>
      </c>
      <c r="BU31" s="14">
        <v>5450</v>
      </c>
      <c r="BV31" s="14">
        <v>10225</v>
      </c>
      <c r="BW31" s="14">
        <v>4736</v>
      </c>
      <c r="BX31" s="14">
        <v>5395</v>
      </c>
      <c r="BY31" s="14">
        <v>5575</v>
      </c>
      <c r="BZ31" s="14">
        <v>4488</v>
      </c>
      <c r="CA31" s="14">
        <v>4717</v>
      </c>
      <c r="CB31" s="14">
        <v>8550</v>
      </c>
    </row>
    <row r="32" spans="1:80" x14ac:dyDescent="0.2">
      <c r="A32" s="2" t="s">
        <v>94</v>
      </c>
      <c r="B32" s="14">
        <v>757681</v>
      </c>
      <c r="C32" s="14">
        <f>D32/B32</f>
        <v>0.99015680741631373</v>
      </c>
      <c r="D32" s="14">
        <f>SUM(E32:CB32)</f>
        <v>750223</v>
      </c>
      <c r="E32" s="14">
        <v>7944</v>
      </c>
      <c r="F32" s="14">
        <v>5543</v>
      </c>
      <c r="G32" s="14">
        <v>7799</v>
      </c>
      <c r="H32" s="14">
        <v>4037</v>
      </c>
      <c r="I32" s="14">
        <v>9261</v>
      </c>
      <c r="J32" s="14">
        <v>13418</v>
      </c>
      <c r="K32" s="14">
        <v>9686</v>
      </c>
      <c r="L32" s="14">
        <v>12556</v>
      </c>
      <c r="M32" s="14">
        <v>10434</v>
      </c>
      <c r="N32" s="14">
        <v>15058</v>
      </c>
      <c r="O32" s="14">
        <v>7979</v>
      </c>
      <c r="P32" s="14">
        <v>22336</v>
      </c>
      <c r="Q32" s="14">
        <v>8762</v>
      </c>
      <c r="R32" s="14">
        <v>11648</v>
      </c>
      <c r="S32" s="14">
        <v>9944</v>
      </c>
      <c r="T32" s="14">
        <v>4161</v>
      </c>
      <c r="U32" s="14">
        <v>14874</v>
      </c>
      <c r="V32" s="14">
        <v>7523</v>
      </c>
      <c r="W32" s="14">
        <v>11157</v>
      </c>
      <c r="X32" s="14">
        <v>6451</v>
      </c>
      <c r="Y32" s="14">
        <v>6434</v>
      </c>
      <c r="Z32" s="14">
        <v>14716</v>
      </c>
      <c r="AA32" s="14">
        <v>18233</v>
      </c>
      <c r="AB32" s="14">
        <v>6804</v>
      </c>
      <c r="AC32" s="14">
        <v>7739</v>
      </c>
      <c r="AD32" s="14">
        <v>6321</v>
      </c>
      <c r="AE32" s="14">
        <v>24615</v>
      </c>
      <c r="AF32" s="14">
        <v>4308</v>
      </c>
      <c r="AG32" s="14">
        <v>8061</v>
      </c>
      <c r="AH32" s="14">
        <v>16926</v>
      </c>
      <c r="AI32" s="14">
        <v>8674</v>
      </c>
      <c r="AJ32" s="14">
        <v>9499</v>
      </c>
      <c r="AK32" s="14">
        <v>8738</v>
      </c>
      <c r="AL32" s="14">
        <v>13607</v>
      </c>
      <c r="AM32" s="14">
        <v>24732</v>
      </c>
      <c r="AN32" s="14">
        <v>9624</v>
      </c>
      <c r="AO32" s="14">
        <v>13634</v>
      </c>
      <c r="AP32" s="14">
        <v>10579</v>
      </c>
      <c r="AQ32" s="14">
        <v>9415</v>
      </c>
      <c r="AR32" s="14">
        <v>13082</v>
      </c>
      <c r="AS32" s="14">
        <v>13510</v>
      </c>
      <c r="AT32" s="14">
        <v>6992</v>
      </c>
      <c r="AU32" s="14">
        <v>3812</v>
      </c>
      <c r="AV32" s="14">
        <v>12367</v>
      </c>
      <c r="AW32" s="14">
        <v>7294</v>
      </c>
      <c r="AX32" s="14">
        <v>11115</v>
      </c>
      <c r="AY32" s="14">
        <v>5883</v>
      </c>
      <c r="AZ32" s="14">
        <v>5437</v>
      </c>
      <c r="BA32" s="14">
        <v>6992</v>
      </c>
      <c r="BB32" s="14">
        <v>8773</v>
      </c>
      <c r="BC32" s="14">
        <v>17099</v>
      </c>
      <c r="BD32" s="14">
        <v>10960</v>
      </c>
      <c r="BE32" s="14">
        <v>5079</v>
      </c>
      <c r="BF32" s="14">
        <v>8349</v>
      </c>
      <c r="BG32" s="14">
        <v>12738</v>
      </c>
      <c r="BH32" s="14">
        <v>7556</v>
      </c>
      <c r="BI32" s="14">
        <v>8898</v>
      </c>
      <c r="BJ32" s="14">
        <v>5284</v>
      </c>
      <c r="BK32" s="14">
        <v>8970</v>
      </c>
      <c r="BL32" s="14">
        <v>2824</v>
      </c>
      <c r="BM32" s="14">
        <v>7413</v>
      </c>
      <c r="BN32" s="14">
        <v>13352</v>
      </c>
      <c r="BO32" s="14">
        <v>4061</v>
      </c>
      <c r="BP32" s="14">
        <v>5136</v>
      </c>
      <c r="BQ32" s="14">
        <v>11552</v>
      </c>
      <c r="BR32" s="14">
        <v>13568</v>
      </c>
      <c r="BS32" s="14">
        <v>6914</v>
      </c>
      <c r="BT32" s="14">
        <v>7576</v>
      </c>
      <c r="BU32" s="14">
        <v>13074</v>
      </c>
      <c r="BV32" s="14">
        <v>14670</v>
      </c>
      <c r="BW32" s="14">
        <v>6708</v>
      </c>
      <c r="BX32" s="14">
        <v>7354</v>
      </c>
      <c r="BY32" s="14">
        <v>7788</v>
      </c>
      <c r="BZ32" s="14">
        <v>6326</v>
      </c>
      <c r="CA32" s="14">
        <v>6417</v>
      </c>
      <c r="CB32" s="14">
        <v>12070</v>
      </c>
    </row>
    <row r="33" spans="1:80" x14ac:dyDescent="0.2">
      <c r="A33" s="2" t="s">
        <v>95</v>
      </c>
      <c r="B33" s="14">
        <v>712763</v>
      </c>
      <c r="C33" s="14">
        <f>D33/B33</f>
        <v>0.90132905327577328</v>
      </c>
      <c r="D33" s="14">
        <f>SUM(E33:CB33)</f>
        <v>642434</v>
      </c>
      <c r="E33" s="14">
        <v>7455</v>
      </c>
      <c r="F33" s="14">
        <v>5409</v>
      </c>
      <c r="G33" s="14">
        <v>6565</v>
      </c>
      <c r="H33" s="14">
        <v>3943</v>
      </c>
      <c r="I33" s="14">
        <v>8236</v>
      </c>
      <c r="J33" s="14">
        <v>13161</v>
      </c>
      <c r="K33" s="14">
        <v>7526</v>
      </c>
      <c r="L33" s="14">
        <v>9933</v>
      </c>
      <c r="M33" s="14">
        <v>8790</v>
      </c>
      <c r="N33" s="14">
        <v>13522</v>
      </c>
      <c r="O33" s="14">
        <v>7248</v>
      </c>
      <c r="P33" s="14">
        <v>19797</v>
      </c>
      <c r="Q33" s="14">
        <v>6882</v>
      </c>
      <c r="R33" s="14">
        <v>10734</v>
      </c>
      <c r="S33" s="14">
        <v>8217</v>
      </c>
      <c r="T33" s="14">
        <v>3702</v>
      </c>
      <c r="U33" s="14">
        <v>12885</v>
      </c>
      <c r="V33" s="14">
        <v>6826</v>
      </c>
      <c r="W33" s="14">
        <v>9646</v>
      </c>
      <c r="X33" s="14">
        <v>5058</v>
      </c>
      <c r="Y33" s="14">
        <v>6135</v>
      </c>
      <c r="Z33" s="14">
        <v>13821</v>
      </c>
      <c r="AA33" s="14">
        <v>15847</v>
      </c>
      <c r="AB33" s="14">
        <v>6185</v>
      </c>
      <c r="AC33" s="14">
        <v>6119</v>
      </c>
      <c r="AD33" s="14">
        <v>5442</v>
      </c>
      <c r="AE33" s="14">
        <v>20731</v>
      </c>
      <c r="AF33" s="14">
        <v>3980</v>
      </c>
      <c r="AG33" s="14">
        <v>6661</v>
      </c>
      <c r="AH33" s="14">
        <v>12802</v>
      </c>
      <c r="AI33" s="14">
        <v>6853</v>
      </c>
      <c r="AJ33" s="14">
        <v>7770</v>
      </c>
      <c r="AK33" s="14">
        <v>7024</v>
      </c>
      <c r="AL33" s="14">
        <v>10225</v>
      </c>
      <c r="AM33" s="14">
        <v>21055</v>
      </c>
      <c r="AN33" s="14">
        <v>8213</v>
      </c>
      <c r="AO33" s="14">
        <v>12032</v>
      </c>
      <c r="AP33" s="14">
        <v>9155</v>
      </c>
      <c r="AQ33" s="14">
        <v>7781</v>
      </c>
      <c r="AR33" s="14">
        <v>11123</v>
      </c>
      <c r="AS33" s="14">
        <v>11425</v>
      </c>
      <c r="AT33" s="14">
        <v>5440</v>
      </c>
      <c r="AU33" s="14">
        <v>3203</v>
      </c>
      <c r="AV33" s="14">
        <v>10995</v>
      </c>
      <c r="AW33" s="14">
        <v>6057</v>
      </c>
      <c r="AX33" s="14">
        <v>8798</v>
      </c>
      <c r="AY33" s="14">
        <v>5712</v>
      </c>
      <c r="AZ33" s="14">
        <v>4647</v>
      </c>
      <c r="BA33" s="14">
        <v>6458</v>
      </c>
      <c r="BB33" s="14">
        <v>7574</v>
      </c>
      <c r="BC33" s="14">
        <v>15190</v>
      </c>
      <c r="BD33" s="14">
        <v>9491</v>
      </c>
      <c r="BE33" s="14">
        <v>4589</v>
      </c>
      <c r="BF33" s="14">
        <v>7298</v>
      </c>
      <c r="BG33" s="14">
        <v>11353</v>
      </c>
      <c r="BH33" s="14">
        <v>6905</v>
      </c>
      <c r="BI33" s="14">
        <v>7399</v>
      </c>
      <c r="BJ33" s="14">
        <v>4654</v>
      </c>
      <c r="BK33" s="14">
        <v>7890</v>
      </c>
      <c r="BL33" s="14">
        <v>2811</v>
      </c>
      <c r="BM33" s="14">
        <v>6475</v>
      </c>
      <c r="BN33" s="14">
        <v>11185</v>
      </c>
      <c r="BO33" s="14">
        <v>3226</v>
      </c>
      <c r="BP33" s="14">
        <v>4658</v>
      </c>
      <c r="BQ33" s="14">
        <v>8699</v>
      </c>
      <c r="BR33" s="14">
        <v>11504</v>
      </c>
      <c r="BS33" s="14">
        <v>5783</v>
      </c>
      <c r="BT33" s="14">
        <v>6464</v>
      </c>
      <c r="BU33" s="14">
        <v>10440</v>
      </c>
      <c r="BV33" s="14">
        <v>12262</v>
      </c>
      <c r="BW33" s="14">
        <v>5418</v>
      </c>
      <c r="BX33" s="14">
        <v>6395</v>
      </c>
      <c r="BY33" s="14">
        <v>6265</v>
      </c>
      <c r="BZ33" s="14">
        <v>5491</v>
      </c>
      <c r="CA33" s="14">
        <v>5499</v>
      </c>
      <c r="CB33" s="14">
        <v>10292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C9DB-F786-441B-B7B0-ADBF2EAD5EF0}">
  <dimension ref="A1:FG57"/>
  <sheetViews>
    <sheetView workbookViewId="0">
      <selection activeCell="FG17" sqref="A1:FG17"/>
    </sheetView>
  </sheetViews>
  <sheetFormatPr baseColWidth="10" defaultColWidth="8.83203125" defaultRowHeight="15" x14ac:dyDescent="0.2"/>
  <sheetData>
    <row r="1" spans="1:163" x14ac:dyDescent="0.2">
      <c r="A1" t="s">
        <v>96</v>
      </c>
      <c r="B1" t="s">
        <v>363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163</v>
      </c>
      <c r="BR1" t="s">
        <v>164</v>
      </c>
      <c r="BS1" t="s">
        <v>165</v>
      </c>
      <c r="BT1" t="s">
        <v>166</v>
      </c>
      <c r="BU1" t="s">
        <v>167</v>
      </c>
      <c r="BV1" t="s">
        <v>168</v>
      </c>
      <c r="BW1" t="s">
        <v>169</v>
      </c>
      <c r="BX1" t="s">
        <v>170</v>
      </c>
      <c r="BY1" t="s">
        <v>171</v>
      </c>
      <c r="BZ1" t="s">
        <v>172</v>
      </c>
      <c r="CA1" t="s">
        <v>173</v>
      </c>
      <c r="CB1" t="s">
        <v>174</v>
      </c>
      <c r="CC1" t="s">
        <v>175</v>
      </c>
      <c r="CD1" t="s">
        <v>176</v>
      </c>
      <c r="CE1" t="s">
        <v>177</v>
      </c>
      <c r="CF1" t="s">
        <v>178</v>
      </c>
      <c r="CG1" t="s">
        <v>179</v>
      </c>
      <c r="CH1" t="s">
        <v>180</v>
      </c>
      <c r="CI1" t="s">
        <v>181</v>
      </c>
      <c r="CJ1" t="s">
        <v>182</v>
      </c>
      <c r="CK1" t="s">
        <v>183</v>
      </c>
      <c r="CL1" t="s">
        <v>184</v>
      </c>
      <c r="CM1" t="s">
        <v>185</v>
      </c>
      <c r="CN1" t="s">
        <v>186</v>
      </c>
      <c r="CO1" t="s">
        <v>187</v>
      </c>
      <c r="CP1" t="s">
        <v>188</v>
      </c>
      <c r="CQ1" t="s">
        <v>189</v>
      </c>
      <c r="CR1" t="s">
        <v>190</v>
      </c>
      <c r="CS1" t="s">
        <v>191</v>
      </c>
      <c r="CT1" t="s">
        <v>192</v>
      </c>
      <c r="CU1" t="s">
        <v>193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  <c r="DH1" t="s">
        <v>206</v>
      </c>
      <c r="DI1" t="s">
        <v>207</v>
      </c>
      <c r="DJ1" t="s">
        <v>208</v>
      </c>
      <c r="DK1" t="s">
        <v>209</v>
      </c>
      <c r="DL1" t="s">
        <v>210</v>
      </c>
      <c r="DM1" t="s">
        <v>211</v>
      </c>
      <c r="DN1" t="s">
        <v>212</v>
      </c>
      <c r="DO1" t="s">
        <v>213</v>
      </c>
      <c r="DP1" t="s">
        <v>214</v>
      </c>
      <c r="DQ1" t="s">
        <v>215</v>
      </c>
      <c r="DR1" t="s">
        <v>216</v>
      </c>
      <c r="DS1" t="s">
        <v>217</v>
      </c>
      <c r="DT1" t="s">
        <v>218</v>
      </c>
      <c r="DU1" t="s">
        <v>219</v>
      </c>
      <c r="DV1" t="s">
        <v>220</v>
      </c>
      <c r="DW1" t="s">
        <v>221</v>
      </c>
      <c r="DX1" t="s">
        <v>222</v>
      </c>
      <c r="DY1" t="s">
        <v>223</v>
      </c>
      <c r="DZ1" t="s">
        <v>224</v>
      </c>
      <c r="EA1" t="s">
        <v>225</v>
      </c>
      <c r="EB1" t="s">
        <v>226</v>
      </c>
      <c r="EC1" t="s">
        <v>227</v>
      </c>
      <c r="ED1" t="s">
        <v>228</v>
      </c>
      <c r="EE1" t="s">
        <v>229</v>
      </c>
      <c r="EF1" t="s">
        <v>230</v>
      </c>
      <c r="EG1" t="s">
        <v>231</v>
      </c>
      <c r="EH1" t="s">
        <v>232</v>
      </c>
      <c r="EI1" t="s">
        <v>233</v>
      </c>
      <c r="EJ1" t="s">
        <v>234</v>
      </c>
      <c r="EK1" t="s">
        <v>235</v>
      </c>
      <c r="EL1" t="s">
        <v>236</v>
      </c>
      <c r="EM1" t="s">
        <v>237</v>
      </c>
      <c r="EN1" t="s">
        <v>238</v>
      </c>
      <c r="EO1" t="s">
        <v>239</v>
      </c>
      <c r="EP1" t="s">
        <v>240</v>
      </c>
      <c r="EQ1" t="s">
        <v>241</v>
      </c>
      <c r="ER1" t="s">
        <v>242</v>
      </c>
      <c r="ES1" t="s">
        <v>243</v>
      </c>
      <c r="ET1" t="s">
        <v>244</v>
      </c>
      <c r="EU1" t="s">
        <v>245</v>
      </c>
      <c r="EV1" t="s">
        <v>246</v>
      </c>
      <c r="EW1" t="s">
        <v>247</v>
      </c>
      <c r="EX1" t="s">
        <v>248</v>
      </c>
      <c r="EY1" t="s">
        <v>249</v>
      </c>
      <c r="EZ1" t="s">
        <v>250</v>
      </c>
      <c r="FA1" t="s">
        <v>251</v>
      </c>
      <c r="FB1" t="s">
        <v>252</v>
      </c>
      <c r="FC1" t="s">
        <v>253</v>
      </c>
      <c r="FD1" t="s">
        <v>254</v>
      </c>
      <c r="FE1" t="s">
        <v>255</v>
      </c>
      <c r="FF1" t="s">
        <v>256</v>
      </c>
      <c r="FG1" t="s">
        <v>257</v>
      </c>
    </row>
    <row r="2" spans="1:163" x14ac:dyDescent="0.2">
      <c r="A2" t="s">
        <v>48</v>
      </c>
      <c r="B2">
        <f>SUM(C2:FG2)</f>
        <v>133230</v>
      </c>
      <c r="C2">
        <v>167</v>
      </c>
      <c r="D2">
        <v>286</v>
      </c>
      <c r="E2">
        <v>62</v>
      </c>
      <c r="F2">
        <v>148</v>
      </c>
      <c r="G2">
        <v>37</v>
      </c>
      <c r="H2">
        <v>0</v>
      </c>
      <c r="I2">
        <v>63</v>
      </c>
      <c r="J2">
        <v>0</v>
      </c>
      <c r="K2">
        <v>38</v>
      </c>
      <c r="L2">
        <v>101</v>
      </c>
      <c r="M2">
        <v>158</v>
      </c>
      <c r="N2">
        <v>89</v>
      </c>
      <c r="O2">
        <v>130</v>
      </c>
      <c r="P2">
        <v>487</v>
      </c>
      <c r="Q2">
        <v>0</v>
      </c>
      <c r="R2">
        <v>0</v>
      </c>
      <c r="S2">
        <v>36</v>
      </c>
      <c r="T2">
        <v>52</v>
      </c>
      <c r="U2">
        <v>122</v>
      </c>
      <c r="V2">
        <v>54</v>
      </c>
      <c r="W2">
        <v>0</v>
      </c>
      <c r="X2">
        <v>173</v>
      </c>
      <c r="Y2">
        <v>178</v>
      </c>
      <c r="Z2">
        <v>74</v>
      </c>
      <c r="AA2">
        <v>0</v>
      </c>
      <c r="AB2">
        <v>125</v>
      </c>
      <c r="AC2">
        <v>5304</v>
      </c>
      <c r="AD2">
        <v>1729</v>
      </c>
      <c r="AE2">
        <v>2701</v>
      </c>
      <c r="AF2">
        <v>1552</v>
      </c>
      <c r="AG2">
        <v>105</v>
      </c>
      <c r="AH2">
        <v>0</v>
      </c>
      <c r="AI2">
        <v>89</v>
      </c>
      <c r="AJ2">
        <v>30</v>
      </c>
      <c r="AK2">
        <v>71</v>
      </c>
      <c r="AL2">
        <v>1384</v>
      </c>
      <c r="AM2">
        <v>5185</v>
      </c>
      <c r="AN2">
        <v>14667</v>
      </c>
      <c r="AO2">
        <v>6096</v>
      </c>
      <c r="AP2">
        <v>285</v>
      </c>
      <c r="AQ2">
        <v>573</v>
      </c>
      <c r="AR2">
        <v>93</v>
      </c>
      <c r="AS2">
        <v>159</v>
      </c>
      <c r="AT2">
        <v>762</v>
      </c>
      <c r="AU2">
        <v>440</v>
      </c>
      <c r="AV2">
        <v>47</v>
      </c>
      <c r="AW2">
        <v>150</v>
      </c>
      <c r="AX2">
        <v>84</v>
      </c>
      <c r="AY2">
        <v>1366</v>
      </c>
      <c r="AZ2">
        <v>133</v>
      </c>
      <c r="BA2">
        <v>4960</v>
      </c>
      <c r="BB2">
        <v>35</v>
      </c>
      <c r="BC2">
        <v>123</v>
      </c>
      <c r="BD2">
        <v>251</v>
      </c>
      <c r="BE2">
        <v>409</v>
      </c>
      <c r="BF2">
        <v>92</v>
      </c>
      <c r="BG2">
        <v>234</v>
      </c>
      <c r="BH2">
        <v>89</v>
      </c>
      <c r="BI2">
        <v>4251</v>
      </c>
      <c r="BJ2">
        <v>554</v>
      </c>
      <c r="BK2">
        <v>707</v>
      </c>
      <c r="BL2">
        <v>78</v>
      </c>
      <c r="BM2">
        <v>58</v>
      </c>
      <c r="BN2">
        <v>14733</v>
      </c>
      <c r="BO2">
        <v>162</v>
      </c>
      <c r="BP2">
        <v>0</v>
      </c>
      <c r="BQ2">
        <v>1135</v>
      </c>
      <c r="BR2">
        <v>83</v>
      </c>
      <c r="BS2">
        <v>459</v>
      </c>
      <c r="BT2">
        <v>268</v>
      </c>
      <c r="BU2">
        <v>35</v>
      </c>
      <c r="BV2">
        <v>88</v>
      </c>
      <c r="BW2">
        <v>37</v>
      </c>
      <c r="BX2">
        <v>83</v>
      </c>
      <c r="BY2">
        <v>104</v>
      </c>
      <c r="BZ2">
        <v>52</v>
      </c>
      <c r="CA2">
        <v>194</v>
      </c>
      <c r="CB2">
        <v>68</v>
      </c>
      <c r="CC2">
        <v>38</v>
      </c>
      <c r="CD2">
        <v>69</v>
      </c>
      <c r="CE2">
        <v>88</v>
      </c>
      <c r="CF2">
        <v>415</v>
      </c>
      <c r="CG2">
        <v>845</v>
      </c>
      <c r="CH2">
        <v>265</v>
      </c>
      <c r="CI2">
        <v>152</v>
      </c>
      <c r="CJ2">
        <v>2184</v>
      </c>
      <c r="CK2">
        <v>113</v>
      </c>
      <c r="CL2">
        <v>848</v>
      </c>
      <c r="CM2">
        <v>111</v>
      </c>
      <c r="CN2">
        <v>144</v>
      </c>
      <c r="CO2">
        <v>117</v>
      </c>
      <c r="CP2">
        <v>100</v>
      </c>
      <c r="CQ2">
        <v>293</v>
      </c>
      <c r="CR2">
        <v>680</v>
      </c>
      <c r="CS2">
        <v>33</v>
      </c>
      <c r="CT2">
        <v>7791</v>
      </c>
      <c r="CU2">
        <v>676</v>
      </c>
      <c r="CV2">
        <v>126</v>
      </c>
      <c r="CW2">
        <v>270</v>
      </c>
      <c r="CX2">
        <v>109</v>
      </c>
      <c r="CY2">
        <v>37</v>
      </c>
      <c r="CZ2">
        <v>107</v>
      </c>
      <c r="DA2">
        <v>1243</v>
      </c>
      <c r="DB2">
        <v>37</v>
      </c>
      <c r="DC2">
        <v>1286</v>
      </c>
      <c r="DD2">
        <v>593</v>
      </c>
      <c r="DE2">
        <v>82</v>
      </c>
      <c r="DF2">
        <v>57</v>
      </c>
      <c r="DG2">
        <v>227</v>
      </c>
      <c r="DH2">
        <v>524</v>
      </c>
      <c r="DI2">
        <v>73</v>
      </c>
      <c r="DJ2">
        <v>256</v>
      </c>
      <c r="DK2">
        <v>135</v>
      </c>
      <c r="DL2">
        <v>130</v>
      </c>
      <c r="DM2">
        <v>32</v>
      </c>
      <c r="DN2">
        <v>124</v>
      </c>
      <c r="DO2">
        <v>32</v>
      </c>
      <c r="DP2">
        <v>48</v>
      </c>
      <c r="DQ2">
        <v>148</v>
      </c>
      <c r="DR2">
        <v>80</v>
      </c>
      <c r="DS2">
        <v>55</v>
      </c>
      <c r="DT2">
        <v>317</v>
      </c>
      <c r="DU2">
        <v>451</v>
      </c>
      <c r="DV2">
        <v>85</v>
      </c>
      <c r="DW2">
        <v>17</v>
      </c>
      <c r="DX2">
        <v>44</v>
      </c>
      <c r="DY2">
        <v>51</v>
      </c>
      <c r="DZ2">
        <v>63</v>
      </c>
      <c r="EA2">
        <v>34</v>
      </c>
      <c r="EB2">
        <v>561</v>
      </c>
      <c r="EC2">
        <v>143</v>
      </c>
      <c r="ED2">
        <v>217</v>
      </c>
      <c r="EE2">
        <v>324</v>
      </c>
      <c r="EF2">
        <v>239</v>
      </c>
      <c r="EG2">
        <v>533</v>
      </c>
      <c r="EH2">
        <v>0</v>
      </c>
      <c r="EI2">
        <v>11440</v>
      </c>
      <c r="EJ2">
        <v>722</v>
      </c>
      <c r="EK2">
        <v>9187</v>
      </c>
      <c r="EL2">
        <v>34</v>
      </c>
      <c r="EM2">
        <v>174</v>
      </c>
      <c r="EN2">
        <v>106</v>
      </c>
      <c r="EO2">
        <v>110</v>
      </c>
      <c r="EP2">
        <v>40</v>
      </c>
      <c r="EQ2">
        <v>1667</v>
      </c>
      <c r="ER2">
        <v>278</v>
      </c>
      <c r="ES2">
        <v>203</v>
      </c>
      <c r="ET2">
        <v>2895</v>
      </c>
      <c r="EU2">
        <v>706</v>
      </c>
      <c r="EV2">
        <v>104</v>
      </c>
      <c r="EW2">
        <v>148</v>
      </c>
      <c r="EX2">
        <v>173</v>
      </c>
      <c r="EY2">
        <v>163</v>
      </c>
      <c r="EZ2">
        <v>365</v>
      </c>
      <c r="FA2">
        <v>1470</v>
      </c>
      <c r="FB2">
        <v>191</v>
      </c>
      <c r="FC2">
        <v>189</v>
      </c>
      <c r="FD2">
        <v>134</v>
      </c>
      <c r="FE2">
        <v>93</v>
      </c>
      <c r="FF2">
        <v>456</v>
      </c>
      <c r="FG2">
        <v>3403</v>
      </c>
    </row>
    <row r="3" spans="1:163" x14ac:dyDescent="0.2">
      <c r="A3" t="s">
        <v>49</v>
      </c>
      <c r="B3">
        <f t="shared" ref="B3:B17" si="0">SUM(C3:FG3)</f>
        <v>82507</v>
      </c>
      <c r="C3">
        <v>105</v>
      </c>
      <c r="D3">
        <v>180</v>
      </c>
      <c r="E3">
        <v>48</v>
      </c>
      <c r="F3">
        <v>97</v>
      </c>
      <c r="G3">
        <v>32</v>
      </c>
      <c r="H3">
        <v>0</v>
      </c>
      <c r="I3">
        <v>31</v>
      </c>
      <c r="J3">
        <v>0</v>
      </c>
      <c r="K3">
        <v>26</v>
      </c>
      <c r="L3">
        <v>50</v>
      </c>
      <c r="M3">
        <v>79</v>
      </c>
      <c r="N3">
        <v>45</v>
      </c>
      <c r="O3">
        <v>81</v>
      </c>
      <c r="P3">
        <v>247</v>
      </c>
      <c r="Q3">
        <v>0</v>
      </c>
      <c r="R3">
        <v>0</v>
      </c>
      <c r="S3">
        <v>23</v>
      </c>
      <c r="T3">
        <v>37</v>
      </c>
      <c r="U3">
        <v>81</v>
      </c>
      <c r="V3">
        <v>17</v>
      </c>
      <c r="W3">
        <v>0</v>
      </c>
      <c r="X3">
        <v>81</v>
      </c>
      <c r="Y3">
        <v>115</v>
      </c>
      <c r="Z3">
        <v>47</v>
      </c>
      <c r="AA3">
        <v>0</v>
      </c>
      <c r="AB3">
        <v>96</v>
      </c>
      <c r="AC3">
        <v>3906</v>
      </c>
      <c r="AD3">
        <v>1285</v>
      </c>
      <c r="AE3">
        <v>1871</v>
      </c>
      <c r="AF3">
        <v>933</v>
      </c>
      <c r="AG3">
        <v>70</v>
      </c>
      <c r="AH3">
        <v>0</v>
      </c>
      <c r="AI3">
        <v>44</v>
      </c>
      <c r="AJ3">
        <v>26</v>
      </c>
      <c r="AK3">
        <v>52</v>
      </c>
      <c r="AL3">
        <v>815</v>
      </c>
      <c r="AM3">
        <v>3334</v>
      </c>
      <c r="AN3">
        <v>6286</v>
      </c>
      <c r="AO3">
        <v>3542</v>
      </c>
      <c r="AP3">
        <v>207</v>
      </c>
      <c r="AQ3">
        <v>418</v>
      </c>
      <c r="AR3">
        <v>56</v>
      </c>
      <c r="AS3">
        <v>77</v>
      </c>
      <c r="AT3">
        <v>524</v>
      </c>
      <c r="AU3">
        <v>274</v>
      </c>
      <c r="AV3">
        <v>38</v>
      </c>
      <c r="AW3">
        <v>91</v>
      </c>
      <c r="AX3">
        <v>56</v>
      </c>
      <c r="AY3">
        <v>895</v>
      </c>
      <c r="AZ3">
        <v>95</v>
      </c>
      <c r="BA3">
        <v>3039</v>
      </c>
      <c r="BB3">
        <v>24</v>
      </c>
      <c r="BC3">
        <v>81</v>
      </c>
      <c r="BD3">
        <v>131</v>
      </c>
      <c r="BE3">
        <v>241</v>
      </c>
      <c r="BF3">
        <v>94</v>
      </c>
      <c r="BG3">
        <v>99</v>
      </c>
      <c r="BH3">
        <v>38</v>
      </c>
      <c r="BI3">
        <v>2797</v>
      </c>
      <c r="BJ3">
        <v>388</v>
      </c>
      <c r="BK3">
        <v>473</v>
      </c>
      <c r="BL3">
        <v>41</v>
      </c>
      <c r="BM3">
        <v>21</v>
      </c>
      <c r="BN3">
        <v>8517</v>
      </c>
      <c r="BO3">
        <v>133</v>
      </c>
      <c r="BP3">
        <v>0</v>
      </c>
      <c r="BQ3">
        <v>724</v>
      </c>
      <c r="BR3">
        <v>59</v>
      </c>
      <c r="BS3">
        <v>289</v>
      </c>
      <c r="BT3">
        <v>204</v>
      </c>
      <c r="BU3">
        <v>49</v>
      </c>
      <c r="BV3">
        <v>66</v>
      </c>
      <c r="BW3">
        <v>27</v>
      </c>
      <c r="BX3">
        <v>75</v>
      </c>
      <c r="BY3">
        <v>65</v>
      </c>
      <c r="BZ3">
        <v>36</v>
      </c>
      <c r="CA3">
        <v>149</v>
      </c>
      <c r="CB3">
        <v>53</v>
      </c>
      <c r="CC3">
        <v>25</v>
      </c>
      <c r="CD3">
        <v>49</v>
      </c>
      <c r="CE3">
        <v>69</v>
      </c>
      <c r="CF3">
        <v>332</v>
      </c>
      <c r="CG3">
        <v>390</v>
      </c>
      <c r="CH3">
        <v>166</v>
      </c>
      <c r="CI3">
        <v>93</v>
      </c>
      <c r="CJ3">
        <v>1589</v>
      </c>
      <c r="CK3">
        <v>97</v>
      </c>
      <c r="CL3">
        <v>574</v>
      </c>
      <c r="CM3">
        <v>57</v>
      </c>
      <c r="CN3">
        <v>128</v>
      </c>
      <c r="CO3">
        <v>86</v>
      </c>
      <c r="CP3">
        <v>88</v>
      </c>
      <c r="CQ3">
        <v>172</v>
      </c>
      <c r="CR3">
        <v>265</v>
      </c>
      <c r="CS3">
        <v>11</v>
      </c>
      <c r="CT3">
        <v>4648</v>
      </c>
      <c r="CU3">
        <v>432</v>
      </c>
      <c r="CV3">
        <v>91</v>
      </c>
      <c r="CW3">
        <v>161</v>
      </c>
      <c r="CX3">
        <v>59</v>
      </c>
      <c r="CY3">
        <v>14</v>
      </c>
      <c r="CZ3">
        <v>79</v>
      </c>
      <c r="DA3">
        <v>783</v>
      </c>
      <c r="DB3">
        <v>34</v>
      </c>
      <c r="DC3">
        <v>660</v>
      </c>
      <c r="DD3">
        <v>301</v>
      </c>
      <c r="DE3">
        <v>43</v>
      </c>
      <c r="DF3">
        <v>50</v>
      </c>
      <c r="DG3">
        <v>116</v>
      </c>
      <c r="DH3">
        <v>373</v>
      </c>
      <c r="DI3">
        <v>44</v>
      </c>
      <c r="DJ3">
        <v>176</v>
      </c>
      <c r="DK3">
        <v>95</v>
      </c>
      <c r="DL3">
        <v>82</v>
      </c>
      <c r="DM3">
        <v>32</v>
      </c>
      <c r="DN3">
        <v>84</v>
      </c>
      <c r="DO3">
        <v>32</v>
      </c>
      <c r="DP3">
        <v>38</v>
      </c>
      <c r="DQ3">
        <v>94</v>
      </c>
      <c r="DR3">
        <v>66</v>
      </c>
      <c r="DS3">
        <v>46</v>
      </c>
      <c r="DT3">
        <v>131</v>
      </c>
      <c r="DU3">
        <v>316</v>
      </c>
      <c r="DV3">
        <v>53</v>
      </c>
      <c r="DW3">
        <v>21</v>
      </c>
      <c r="DX3">
        <v>24</v>
      </c>
      <c r="DY3">
        <v>34</v>
      </c>
      <c r="DZ3">
        <v>59</v>
      </c>
      <c r="EA3">
        <v>26</v>
      </c>
      <c r="EB3">
        <v>501</v>
      </c>
      <c r="EC3">
        <v>100</v>
      </c>
      <c r="ED3">
        <v>111</v>
      </c>
      <c r="EE3">
        <v>197</v>
      </c>
      <c r="EF3">
        <v>182</v>
      </c>
      <c r="EG3">
        <v>319</v>
      </c>
      <c r="EH3">
        <v>0</v>
      </c>
      <c r="EI3">
        <v>7764</v>
      </c>
      <c r="EJ3">
        <v>457</v>
      </c>
      <c r="EK3">
        <v>6221</v>
      </c>
      <c r="EL3">
        <v>42</v>
      </c>
      <c r="EM3">
        <v>132</v>
      </c>
      <c r="EN3">
        <v>66</v>
      </c>
      <c r="EO3">
        <v>46</v>
      </c>
      <c r="EP3">
        <v>32</v>
      </c>
      <c r="EQ3">
        <v>920</v>
      </c>
      <c r="ER3">
        <v>235</v>
      </c>
      <c r="ES3">
        <v>172</v>
      </c>
      <c r="ET3">
        <v>1766</v>
      </c>
      <c r="EU3">
        <v>656</v>
      </c>
      <c r="EV3">
        <v>66</v>
      </c>
      <c r="EW3">
        <v>140</v>
      </c>
      <c r="EX3">
        <v>120</v>
      </c>
      <c r="EY3">
        <v>122</v>
      </c>
      <c r="EZ3">
        <v>272</v>
      </c>
      <c r="FA3">
        <v>937</v>
      </c>
      <c r="FB3">
        <v>143</v>
      </c>
      <c r="FC3">
        <v>105</v>
      </c>
      <c r="FD3">
        <v>92</v>
      </c>
      <c r="FE3">
        <v>70</v>
      </c>
      <c r="FF3">
        <v>264</v>
      </c>
      <c r="FG3">
        <v>2443</v>
      </c>
    </row>
    <row r="4" spans="1:163" x14ac:dyDescent="0.2">
      <c r="A4" t="s">
        <v>50</v>
      </c>
      <c r="B4">
        <f t="shared" si="0"/>
        <v>119912</v>
      </c>
      <c r="C4">
        <v>206</v>
      </c>
      <c r="D4">
        <v>689</v>
      </c>
      <c r="E4">
        <v>54</v>
      </c>
      <c r="F4">
        <v>155</v>
      </c>
      <c r="G4">
        <v>39</v>
      </c>
      <c r="H4">
        <v>0</v>
      </c>
      <c r="I4">
        <v>39</v>
      </c>
      <c r="J4">
        <v>0</v>
      </c>
      <c r="K4">
        <v>58</v>
      </c>
      <c r="L4">
        <v>100</v>
      </c>
      <c r="M4">
        <v>96</v>
      </c>
      <c r="N4">
        <v>57</v>
      </c>
      <c r="O4">
        <v>98</v>
      </c>
      <c r="P4">
        <v>503</v>
      </c>
      <c r="Q4">
        <v>0</v>
      </c>
      <c r="R4">
        <v>0</v>
      </c>
      <c r="S4">
        <v>35</v>
      </c>
      <c r="T4">
        <v>35</v>
      </c>
      <c r="U4">
        <v>155</v>
      </c>
      <c r="V4">
        <v>22</v>
      </c>
      <c r="W4">
        <v>0</v>
      </c>
      <c r="X4">
        <v>116</v>
      </c>
      <c r="Y4">
        <v>409</v>
      </c>
      <c r="Z4">
        <v>70</v>
      </c>
      <c r="AA4">
        <v>0</v>
      </c>
      <c r="AB4">
        <v>371</v>
      </c>
      <c r="AC4">
        <v>13131</v>
      </c>
      <c r="AD4">
        <v>10529</v>
      </c>
      <c r="AE4">
        <v>6099</v>
      </c>
      <c r="AF4">
        <v>3015</v>
      </c>
      <c r="AG4">
        <v>85</v>
      </c>
      <c r="AH4">
        <v>0</v>
      </c>
      <c r="AI4">
        <v>42</v>
      </c>
      <c r="AJ4">
        <v>44</v>
      </c>
      <c r="AK4">
        <v>53</v>
      </c>
      <c r="AL4">
        <v>852</v>
      </c>
      <c r="AM4">
        <v>3804</v>
      </c>
      <c r="AN4">
        <v>5926</v>
      </c>
      <c r="AO4">
        <v>4365</v>
      </c>
      <c r="AP4">
        <v>303</v>
      </c>
      <c r="AQ4">
        <v>554</v>
      </c>
      <c r="AR4">
        <v>50</v>
      </c>
      <c r="AS4">
        <v>115</v>
      </c>
      <c r="AT4">
        <v>643</v>
      </c>
      <c r="AU4">
        <v>573</v>
      </c>
      <c r="AV4">
        <v>53</v>
      </c>
      <c r="AW4">
        <v>109</v>
      </c>
      <c r="AX4">
        <v>73</v>
      </c>
      <c r="AY4">
        <v>1162</v>
      </c>
      <c r="AZ4">
        <v>110</v>
      </c>
      <c r="BA4">
        <v>3323</v>
      </c>
      <c r="BB4">
        <v>51</v>
      </c>
      <c r="BC4">
        <v>122</v>
      </c>
      <c r="BD4">
        <v>247</v>
      </c>
      <c r="BE4">
        <v>255</v>
      </c>
      <c r="BF4">
        <v>93</v>
      </c>
      <c r="BG4">
        <v>139</v>
      </c>
      <c r="BH4">
        <v>63</v>
      </c>
      <c r="BI4">
        <v>3100</v>
      </c>
      <c r="BJ4">
        <v>669</v>
      </c>
      <c r="BK4">
        <v>988</v>
      </c>
      <c r="BL4">
        <v>34</v>
      </c>
      <c r="BM4">
        <v>30</v>
      </c>
      <c r="BN4">
        <v>9525</v>
      </c>
      <c r="BO4">
        <v>110</v>
      </c>
      <c r="BP4">
        <v>0</v>
      </c>
      <c r="BQ4">
        <v>825</v>
      </c>
      <c r="BR4">
        <v>70</v>
      </c>
      <c r="BS4">
        <v>284</v>
      </c>
      <c r="BT4">
        <v>297</v>
      </c>
      <c r="BU4">
        <v>42</v>
      </c>
      <c r="BV4">
        <v>92</v>
      </c>
      <c r="BW4">
        <v>43</v>
      </c>
      <c r="BX4">
        <v>76</v>
      </c>
      <c r="BY4">
        <v>86</v>
      </c>
      <c r="BZ4">
        <v>55</v>
      </c>
      <c r="CA4">
        <v>151</v>
      </c>
      <c r="CB4">
        <v>96</v>
      </c>
      <c r="CC4">
        <v>37</v>
      </c>
      <c r="CD4">
        <v>80</v>
      </c>
      <c r="CE4">
        <v>91</v>
      </c>
      <c r="CF4">
        <v>483</v>
      </c>
      <c r="CG4">
        <v>475</v>
      </c>
      <c r="CH4">
        <v>251</v>
      </c>
      <c r="CI4">
        <v>100</v>
      </c>
      <c r="CJ4">
        <v>1798</v>
      </c>
      <c r="CK4">
        <v>175</v>
      </c>
      <c r="CL4">
        <v>926</v>
      </c>
      <c r="CM4">
        <v>75</v>
      </c>
      <c r="CN4">
        <v>134</v>
      </c>
      <c r="CO4">
        <v>128</v>
      </c>
      <c r="CP4">
        <v>116</v>
      </c>
      <c r="CQ4">
        <v>197</v>
      </c>
      <c r="CR4">
        <v>333</v>
      </c>
      <c r="CS4">
        <v>29</v>
      </c>
      <c r="CT4">
        <v>6050</v>
      </c>
      <c r="CU4">
        <v>542</v>
      </c>
      <c r="CV4">
        <v>112</v>
      </c>
      <c r="CW4">
        <v>257</v>
      </c>
      <c r="CX4">
        <v>67</v>
      </c>
      <c r="CY4">
        <v>26</v>
      </c>
      <c r="CZ4">
        <v>88</v>
      </c>
      <c r="DA4">
        <v>669</v>
      </c>
      <c r="DB4">
        <v>33</v>
      </c>
      <c r="DC4">
        <v>786</v>
      </c>
      <c r="DD4">
        <v>365</v>
      </c>
      <c r="DE4">
        <v>88</v>
      </c>
      <c r="DF4">
        <v>42</v>
      </c>
      <c r="DG4">
        <v>169</v>
      </c>
      <c r="DH4">
        <v>424</v>
      </c>
      <c r="DI4">
        <v>74</v>
      </c>
      <c r="DJ4">
        <v>237</v>
      </c>
      <c r="DK4">
        <v>105</v>
      </c>
      <c r="DL4">
        <v>122</v>
      </c>
      <c r="DM4">
        <v>54</v>
      </c>
      <c r="DN4">
        <v>121</v>
      </c>
      <c r="DO4">
        <v>64</v>
      </c>
      <c r="DP4">
        <v>50</v>
      </c>
      <c r="DQ4">
        <v>163</v>
      </c>
      <c r="DR4">
        <v>86</v>
      </c>
      <c r="DS4">
        <v>69</v>
      </c>
      <c r="DT4">
        <v>131</v>
      </c>
      <c r="DU4">
        <v>424</v>
      </c>
      <c r="DV4">
        <v>73</v>
      </c>
      <c r="DW4">
        <v>29</v>
      </c>
      <c r="DX4">
        <v>27</v>
      </c>
      <c r="DY4">
        <v>40</v>
      </c>
      <c r="DZ4">
        <v>75</v>
      </c>
      <c r="EA4">
        <v>27</v>
      </c>
      <c r="EB4">
        <v>568</v>
      </c>
      <c r="EC4">
        <v>86</v>
      </c>
      <c r="ED4">
        <v>107</v>
      </c>
      <c r="EE4">
        <v>281</v>
      </c>
      <c r="EF4">
        <v>213</v>
      </c>
      <c r="EG4">
        <v>435</v>
      </c>
      <c r="EH4">
        <v>0</v>
      </c>
      <c r="EI4">
        <v>6373</v>
      </c>
      <c r="EJ4">
        <v>599</v>
      </c>
      <c r="EK4">
        <v>7218</v>
      </c>
      <c r="EL4">
        <v>42</v>
      </c>
      <c r="EM4">
        <v>146</v>
      </c>
      <c r="EN4">
        <v>74</v>
      </c>
      <c r="EO4">
        <v>85</v>
      </c>
      <c r="EP4">
        <v>37</v>
      </c>
      <c r="EQ4">
        <v>1089</v>
      </c>
      <c r="ER4">
        <v>297</v>
      </c>
      <c r="ES4">
        <v>279</v>
      </c>
      <c r="ET4">
        <v>2142</v>
      </c>
      <c r="EU4">
        <v>796</v>
      </c>
      <c r="EV4">
        <v>72</v>
      </c>
      <c r="EW4">
        <v>106</v>
      </c>
      <c r="EX4">
        <v>146</v>
      </c>
      <c r="EY4">
        <v>123</v>
      </c>
      <c r="EZ4">
        <v>269</v>
      </c>
      <c r="FA4">
        <v>1170</v>
      </c>
      <c r="FB4">
        <v>161</v>
      </c>
      <c r="FC4">
        <v>149</v>
      </c>
      <c r="FD4">
        <v>99</v>
      </c>
      <c r="FE4">
        <v>92</v>
      </c>
      <c r="FF4">
        <v>559</v>
      </c>
      <c r="FG4">
        <v>3119</v>
      </c>
    </row>
    <row r="5" spans="1:163" x14ac:dyDescent="0.2">
      <c r="A5" t="s">
        <v>51</v>
      </c>
      <c r="B5">
        <f t="shared" si="0"/>
        <v>168085</v>
      </c>
      <c r="C5">
        <v>317</v>
      </c>
      <c r="D5">
        <v>5413</v>
      </c>
      <c r="E5">
        <v>71</v>
      </c>
      <c r="F5">
        <v>106</v>
      </c>
      <c r="G5">
        <v>32</v>
      </c>
      <c r="H5">
        <v>0</v>
      </c>
      <c r="I5">
        <v>46</v>
      </c>
      <c r="J5">
        <v>0</v>
      </c>
      <c r="K5">
        <v>70</v>
      </c>
      <c r="L5">
        <v>87</v>
      </c>
      <c r="M5">
        <v>87</v>
      </c>
      <c r="N5">
        <v>48</v>
      </c>
      <c r="O5">
        <v>70</v>
      </c>
      <c r="P5">
        <v>831</v>
      </c>
      <c r="Q5">
        <v>0</v>
      </c>
      <c r="R5">
        <v>0</v>
      </c>
      <c r="S5">
        <v>34</v>
      </c>
      <c r="T5">
        <v>22</v>
      </c>
      <c r="U5">
        <v>127</v>
      </c>
      <c r="V5">
        <v>11</v>
      </c>
      <c r="W5">
        <v>0</v>
      </c>
      <c r="X5">
        <v>180</v>
      </c>
      <c r="Y5">
        <v>950</v>
      </c>
      <c r="Z5">
        <v>22</v>
      </c>
      <c r="AA5">
        <v>0</v>
      </c>
      <c r="AB5">
        <v>309</v>
      </c>
      <c r="AC5">
        <v>16824</v>
      </c>
      <c r="AD5">
        <v>16422</v>
      </c>
      <c r="AE5">
        <v>8926</v>
      </c>
      <c r="AF5">
        <v>3991</v>
      </c>
      <c r="AG5">
        <v>23</v>
      </c>
      <c r="AH5">
        <v>0</v>
      </c>
      <c r="AI5">
        <v>34</v>
      </c>
      <c r="AJ5">
        <v>22</v>
      </c>
      <c r="AK5">
        <v>26</v>
      </c>
      <c r="AL5">
        <v>998</v>
      </c>
      <c r="AM5">
        <v>4306</v>
      </c>
      <c r="AN5">
        <v>7890</v>
      </c>
      <c r="AO5">
        <v>6992</v>
      </c>
      <c r="AP5">
        <v>334</v>
      </c>
      <c r="AQ5">
        <v>611</v>
      </c>
      <c r="AR5">
        <v>43</v>
      </c>
      <c r="AS5">
        <v>102</v>
      </c>
      <c r="AT5">
        <v>558</v>
      </c>
      <c r="AU5">
        <v>601</v>
      </c>
      <c r="AV5">
        <v>35</v>
      </c>
      <c r="AW5">
        <v>114</v>
      </c>
      <c r="AX5">
        <v>51</v>
      </c>
      <c r="AY5">
        <v>2094</v>
      </c>
      <c r="AZ5">
        <v>105</v>
      </c>
      <c r="BA5">
        <v>4872</v>
      </c>
      <c r="BB5">
        <v>25</v>
      </c>
      <c r="BC5">
        <v>74</v>
      </c>
      <c r="BD5">
        <v>264</v>
      </c>
      <c r="BE5">
        <v>331</v>
      </c>
      <c r="BF5">
        <v>40</v>
      </c>
      <c r="BG5">
        <v>122</v>
      </c>
      <c r="BH5">
        <v>25</v>
      </c>
      <c r="BI5">
        <v>4486</v>
      </c>
      <c r="BJ5">
        <v>854</v>
      </c>
      <c r="BK5">
        <v>779</v>
      </c>
      <c r="BL5">
        <v>60</v>
      </c>
      <c r="BM5">
        <v>64</v>
      </c>
      <c r="BN5">
        <v>8483</v>
      </c>
      <c r="BO5">
        <v>101</v>
      </c>
      <c r="BP5">
        <v>0</v>
      </c>
      <c r="BQ5">
        <v>888</v>
      </c>
      <c r="BR5">
        <v>55</v>
      </c>
      <c r="BS5">
        <v>559</v>
      </c>
      <c r="BT5">
        <v>223</v>
      </c>
      <c r="BU5">
        <v>56</v>
      </c>
      <c r="BV5">
        <v>51</v>
      </c>
      <c r="BW5">
        <v>43</v>
      </c>
      <c r="BX5">
        <v>76</v>
      </c>
      <c r="BY5">
        <v>68</v>
      </c>
      <c r="BZ5">
        <v>44</v>
      </c>
      <c r="CA5">
        <v>87</v>
      </c>
      <c r="CB5">
        <v>56</v>
      </c>
      <c r="CC5">
        <v>36</v>
      </c>
      <c r="CD5">
        <v>23</v>
      </c>
      <c r="CE5">
        <v>71</v>
      </c>
      <c r="CF5">
        <v>383</v>
      </c>
      <c r="CG5">
        <v>1190</v>
      </c>
      <c r="CH5">
        <v>317</v>
      </c>
      <c r="CI5">
        <v>95</v>
      </c>
      <c r="CJ5">
        <v>3202</v>
      </c>
      <c r="CK5">
        <v>137</v>
      </c>
      <c r="CL5">
        <v>814</v>
      </c>
      <c r="CM5">
        <v>58</v>
      </c>
      <c r="CN5">
        <v>200</v>
      </c>
      <c r="CO5">
        <v>136</v>
      </c>
      <c r="CP5">
        <v>81</v>
      </c>
      <c r="CQ5">
        <v>472</v>
      </c>
      <c r="CR5">
        <v>2807</v>
      </c>
      <c r="CS5">
        <v>12</v>
      </c>
      <c r="CT5">
        <v>8312</v>
      </c>
      <c r="CU5">
        <v>941</v>
      </c>
      <c r="CV5">
        <v>147</v>
      </c>
      <c r="CW5">
        <v>386</v>
      </c>
      <c r="CX5">
        <v>74</v>
      </c>
      <c r="CY5">
        <v>29</v>
      </c>
      <c r="CZ5">
        <v>104</v>
      </c>
      <c r="DA5">
        <v>1292</v>
      </c>
      <c r="DB5">
        <v>57</v>
      </c>
      <c r="DC5">
        <v>584</v>
      </c>
      <c r="DD5">
        <v>372</v>
      </c>
      <c r="DE5">
        <v>60</v>
      </c>
      <c r="DF5">
        <v>27</v>
      </c>
      <c r="DG5">
        <v>336</v>
      </c>
      <c r="DH5">
        <v>773</v>
      </c>
      <c r="DI5">
        <v>79</v>
      </c>
      <c r="DJ5">
        <v>507</v>
      </c>
      <c r="DK5">
        <v>131</v>
      </c>
      <c r="DL5">
        <v>80</v>
      </c>
      <c r="DM5">
        <v>19</v>
      </c>
      <c r="DN5">
        <v>47</v>
      </c>
      <c r="DO5">
        <v>56</v>
      </c>
      <c r="DP5">
        <v>49</v>
      </c>
      <c r="DQ5">
        <v>133</v>
      </c>
      <c r="DR5">
        <v>54</v>
      </c>
      <c r="DS5">
        <v>25</v>
      </c>
      <c r="DT5">
        <v>387</v>
      </c>
      <c r="DU5">
        <v>1056</v>
      </c>
      <c r="DV5">
        <v>37</v>
      </c>
      <c r="DW5">
        <v>11</v>
      </c>
      <c r="DX5">
        <v>18</v>
      </c>
      <c r="DY5">
        <v>30</v>
      </c>
      <c r="DZ5">
        <v>54</v>
      </c>
      <c r="EA5">
        <v>24</v>
      </c>
      <c r="EB5">
        <v>1122</v>
      </c>
      <c r="EC5">
        <v>70</v>
      </c>
      <c r="ED5">
        <v>254</v>
      </c>
      <c r="EE5">
        <v>520</v>
      </c>
      <c r="EF5">
        <v>237</v>
      </c>
      <c r="EG5">
        <v>595</v>
      </c>
      <c r="EH5">
        <v>0</v>
      </c>
      <c r="EI5">
        <v>13690</v>
      </c>
      <c r="EJ5">
        <v>605</v>
      </c>
      <c r="EK5">
        <v>7023</v>
      </c>
      <c r="EL5">
        <v>11</v>
      </c>
      <c r="EM5">
        <v>123</v>
      </c>
      <c r="EN5">
        <v>55</v>
      </c>
      <c r="EO5">
        <v>61</v>
      </c>
      <c r="EP5">
        <v>32</v>
      </c>
      <c r="EQ5">
        <v>2230</v>
      </c>
      <c r="ER5">
        <v>225</v>
      </c>
      <c r="ES5">
        <v>384</v>
      </c>
      <c r="ET5">
        <v>2856</v>
      </c>
      <c r="EU5">
        <v>637</v>
      </c>
      <c r="EV5">
        <v>89</v>
      </c>
      <c r="EW5">
        <v>248</v>
      </c>
      <c r="EX5">
        <v>160</v>
      </c>
      <c r="EY5">
        <v>336</v>
      </c>
      <c r="EZ5">
        <v>472</v>
      </c>
      <c r="FA5">
        <v>1744</v>
      </c>
      <c r="FB5">
        <v>134</v>
      </c>
      <c r="FC5">
        <v>136</v>
      </c>
      <c r="FD5">
        <v>82</v>
      </c>
      <c r="FE5">
        <v>91</v>
      </c>
      <c r="FF5">
        <v>566</v>
      </c>
      <c r="FG5">
        <v>4251</v>
      </c>
    </row>
    <row r="6" spans="1:163" x14ac:dyDescent="0.2">
      <c r="A6" t="s">
        <v>52</v>
      </c>
      <c r="B6">
        <f t="shared" si="0"/>
        <v>119282</v>
      </c>
      <c r="C6">
        <v>128</v>
      </c>
      <c r="D6">
        <v>194</v>
      </c>
      <c r="E6">
        <v>4</v>
      </c>
      <c r="F6">
        <v>95</v>
      </c>
      <c r="G6">
        <v>13</v>
      </c>
      <c r="H6">
        <v>0</v>
      </c>
      <c r="I6">
        <v>35</v>
      </c>
      <c r="J6">
        <v>0</v>
      </c>
      <c r="K6">
        <v>6</v>
      </c>
      <c r="L6">
        <v>18</v>
      </c>
      <c r="M6">
        <v>91</v>
      </c>
      <c r="N6">
        <v>40</v>
      </c>
      <c r="O6">
        <v>178</v>
      </c>
      <c r="P6">
        <v>180</v>
      </c>
      <c r="Q6">
        <v>0</v>
      </c>
      <c r="R6">
        <v>0</v>
      </c>
      <c r="S6">
        <v>48</v>
      </c>
      <c r="T6">
        <v>27</v>
      </c>
      <c r="U6">
        <v>125</v>
      </c>
      <c r="V6">
        <v>12</v>
      </c>
      <c r="W6">
        <v>0</v>
      </c>
      <c r="X6">
        <v>80</v>
      </c>
      <c r="Y6">
        <v>159</v>
      </c>
      <c r="Z6">
        <v>23</v>
      </c>
      <c r="AA6">
        <v>0</v>
      </c>
      <c r="AB6">
        <v>51</v>
      </c>
      <c r="AC6">
        <v>3260</v>
      </c>
      <c r="AD6">
        <v>1492</v>
      </c>
      <c r="AE6">
        <v>1497</v>
      </c>
      <c r="AF6">
        <v>613</v>
      </c>
      <c r="AG6">
        <v>68</v>
      </c>
      <c r="AH6">
        <v>0</v>
      </c>
      <c r="AI6">
        <v>68</v>
      </c>
      <c r="AJ6">
        <v>16</v>
      </c>
      <c r="AK6">
        <v>35</v>
      </c>
      <c r="AL6">
        <v>922</v>
      </c>
      <c r="AM6">
        <v>2772</v>
      </c>
      <c r="AN6">
        <v>13191</v>
      </c>
      <c r="AO6">
        <v>6471</v>
      </c>
      <c r="AP6">
        <v>143</v>
      </c>
      <c r="AQ6">
        <v>365</v>
      </c>
      <c r="AR6">
        <v>90</v>
      </c>
      <c r="AS6">
        <v>34</v>
      </c>
      <c r="AT6">
        <v>636</v>
      </c>
      <c r="AU6">
        <v>231</v>
      </c>
      <c r="AV6">
        <v>34</v>
      </c>
      <c r="AW6">
        <v>81</v>
      </c>
      <c r="AX6">
        <v>57</v>
      </c>
      <c r="AY6">
        <v>1781</v>
      </c>
      <c r="AZ6">
        <v>62</v>
      </c>
      <c r="BA6">
        <v>5706</v>
      </c>
      <c r="BB6">
        <v>34</v>
      </c>
      <c r="BC6">
        <v>112</v>
      </c>
      <c r="BD6">
        <v>122</v>
      </c>
      <c r="BE6">
        <v>229</v>
      </c>
      <c r="BF6">
        <v>74</v>
      </c>
      <c r="BG6">
        <v>107</v>
      </c>
      <c r="BH6">
        <v>26</v>
      </c>
      <c r="BI6">
        <v>5282</v>
      </c>
      <c r="BJ6">
        <v>416</v>
      </c>
      <c r="BK6">
        <v>340</v>
      </c>
      <c r="BL6">
        <v>5</v>
      </c>
      <c r="BM6">
        <v>317</v>
      </c>
      <c r="BN6">
        <v>8004</v>
      </c>
      <c r="BO6">
        <v>95</v>
      </c>
      <c r="BP6">
        <v>0</v>
      </c>
      <c r="BQ6">
        <v>690</v>
      </c>
      <c r="BR6">
        <v>49</v>
      </c>
      <c r="BS6">
        <v>344</v>
      </c>
      <c r="BT6">
        <v>134</v>
      </c>
      <c r="BU6">
        <v>45</v>
      </c>
      <c r="BV6">
        <v>44</v>
      </c>
      <c r="BW6">
        <v>26</v>
      </c>
      <c r="BX6">
        <v>30</v>
      </c>
      <c r="BY6">
        <v>43</v>
      </c>
      <c r="BZ6">
        <v>29</v>
      </c>
      <c r="CA6">
        <v>117</v>
      </c>
      <c r="CB6">
        <v>57</v>
      </c>
      <c r="CC6">
        <v>6</v>
      </c>
      <c r="CD6">
        <v>36</v>
      </c>
      <c r="CE6">
        <v>84</v>
      </c>
      <c r="CF6">
        <v>220</v>
      </c>
      <c r="CG6">
        <v>1525</v>
      </c>
      <c r="CH6">
        <v>149</v>
      </c>
      <c r="CI6">
        <v>143</v>
      </c>
      <c r="CJ6">
        <v>2199</v>
      </c>
      <c r="CK6">
        <v>73</v>
      </c>
      <c r="CL6">
        <v>500</v>
      </c>
      <c r="CM6">
        <v>59</v>
      </c>
      <c r="CN6">
        <v>210</v>
      </c>
      <c r="CO6">
        <v>61</v>
      </c>
      <c r="CP6">
        <v>87</v>
      </c>
      <c r="CQ6">
        <v>353</v>
      </c>
      <c r="CR6">
        <v>1971</v>
      </c>
      <c r="CS6">
        <v>5</v>
      </c>
      <c r="CT6">
        <v>7364</v>
      </c>
      <c r="CU6">
        <v>642</v>
      </c>
      <c r="CV6">
        <v>72</v>
      </c>
      <c r="CW6">
        <v>510</v>
      </c>
      <c r="CX6">
        <v>12</v>
      </c>
      <c r="CY6">
        <v>8</v>
      </c>
      <c r="CZ6">
        <v>105</v>
      </c>
      <c r="DA6">
        <v>1326</v>
      </c>
      <c r="DB6">
        <v>36</v>
      </c>
      <c r="DC6">
        <v>868</v>
      </c>
      <c r="DD6">
        <v>531</v>
      </c>
      <c r="DE6">
        <v>114</v>
      </c>
      <c r="DF6">
        <v>14</v>
      </c>
      <c r="DG6">
        <v>243</v>
      </c>
      <c r="DH6">
        <v>899</v>
      </c>
      <c r="DI6">
        <v>18</v>
      </c>
      <c r="DJ6">
        <v>331</v>
      </c>
      <c r="DK6">
        <v>135</v>
      </c>
      <c r="DL6">
        <v>42</v>
      </c>
      <c r="DM6">
        <v>35</v>
      </c>
      <c r="DN6">
        <v>46</v>
      </c>
      <c r="DO6">
        <v>31</v>
      </c>
      <c r="DP6">
        <v>27</v>
      </c>
      <c r="DQ6">
        <v>120</v>
      </c>
      <c r="DR6">
        <v>49</v>
      </c>
      <c r="DS6">
        <v>28</v>
      </c>
      <c r="DT6">
        <v>1579</v>
      </c>
      <c r="DU6">
        <v>1179</v>
      </c>
      <c r="DV6">
        <v>16</v>
      </c>
      <c r="DW6">
        <v>5</v>
      </c>
      <c r="DX6">
        <v>0</v>
      </c>
      <c r="DY6">
        <v>14</v>
      </c>
      <c r="DZ6">
        <v>39</v>
      </c>
      <c r="EA6">
        <v>4</v>
      </c>
      <c r="EB6">
        <v>656</v>
      </c>
      <c r="EC6">
        <v>120</v>
      </c>
      <c r="ED6">
        <v>368</v>
      </c>
      <c r="EE6">
        <v>607</v>
      </c>
      <c r="EF6">
        <v>185</v>
      </c>
      <c r="EG6">
        <v>452</v>
      </c>
      <c r="EH6">
        <v>0</v>
      </c>
      <c r="EI6">
        <v>17048</v>
      </c>
      <c r="EJ6">
        <v>394</v>
      </c>
      <c r="EK6">
        <v>5755</v>
      </c>
      <c r="EL6">
        <v>4</v>
      </c>
      <c r="EM6">
        <v>114</v>
      </c>
      <c r="EN6">
        <v>88</v>
      </c>
      <c r="EO6">
        <v>52</v>
      </c>
      <c r="EP6">
        <v>28</v>
      </c>
      <c r="EQ6">
        <v>1530</v>
      </c>
      <c r="ER6">
        <v>117</v>
      </c>
      <c r="ES6">
        <v>137</v>
      </c>
      <c r="ET6">
        <v>1726</v>
      </c>
      <c r="EU6">
        <v>701</v>
      </c>
      <c r="EV6">
        <v>91</v>
      </c>
      <c r="EW6">
        <v>337</v>
      </c>
      <c r="EX6">
        <v>218</v>
      </c>
      <c r="EY6">
        <v>371</v>
      </c>
      <c r="EZ6">
        <v>726</v>
      </c>
      <c r="FA6">
        <v>899</v>
      </c>
      <c r="FB6">
        <v>111</v>
      </c>
      <c r="FC6">
        <v>37</v>
      </c>
      <c r="FD6">
        <v>28</v>
      </c>
      <c r="FE6">
        <v>18</v>
      </c>
      <c r="FF6">
        <v>121</v>
      </c>
      <c r="FG6">
        <v>4217</v>
      </c>
    </row>
    <row r="7" spans="1:163" x14ac:dyDescent="0.2">
      <c r="A7" t="s">
        <v>53</v>
      </c>
      <c r="B7">
        <f t="shared" si="0"/>
        <v>79666</v>
      </c>
      <c r="C7">
        <v>53</v>
      </c>
      <c r="D7">
        <v>143</v>
      </c>
      <c r="E7">
        <v>19</v>
      </c>
      <c r="F7">
        <v>36</v>
      </c>
      <c r="G7">
        <v>7</v>
      </c>
      <c r="H7">
        <v>0</v>
      </c>
      <c r="I7">
        <v>10</v>
      </c>
      <c r="J7">
        <v>0</v>
      </c>
      <c r="K7">
        <v>22</v>
      </c>
      <c r="L7">
        <v>43</v>
      </c>
      <c r="M7">
        <v>84</v>
      </c>
      <c r="N7">
        <v>38</v>
      </c>
      <c r="O7">
        <v>71</v>
      </c>
      <c r="P7">
        <v>222</v>
      </c>
      <c r="Q7">
        <v>0</v>
      </c>
      <c r="R7">
        <v>0</v>
      </c>
      <c r="S7">
        <v>21</v>
      </c>
      <c r="T7">
        <v>6</v>
      </c>
      <c r="U7">
        <v>33</v>
      </c>
      <c r="V7">
        <v>16</v>
      </c>
      <c r="W7">
        <v>0</v>
      </c>
      <c r="X7">
        <v>87</v>
      </c>
      <c r="Y7">
        <v>78</v>
      </c>
      <c r="Z7">
        <v>11</v>
      </c>
      <c r="AA7">
        <v>0</v>
      </c>
      <c r="AB7">
        <v>66</v>
      </c>
      <c r="AC7">
        <v>2219</v>
      </c>
      <c r="AD7">
        <v>1111</v>
      </c>
      <c r="AE7">
        <v>1154</v>
      </c>
      <c r="AF7">
        <v>413</v>
      </c>
      <c r="AG7">
        <v>38</v>
      </c>
      <c r="AH7">
        <v>0</v>
      </c>
      <c r="AI7">
        <v>25</v>
      </c>
      <c r="AJ7">
        <v>9</v>
      </c>
      <c r="AK7">
        <v>21</v>
      </c>
      <c r="AL7">
        <v>739</v>
      </c>
      <c r="AM7">
        <v>2196</v>
      </c>
      <c r="AN7">
        <v>6924</v>
      </c>
      <c r="AO7">
        <v>4204</v>
      </c>
      <c r="AP7">
        <v>134</v>
      </c>
      <c r="AQ7">
        <v>237</v>
      </c>
      <c r="AR7">
        <v>31</v>
      </c>
      <c r="AS7">
        <v>47</v>
      </c>
      <c r="AT7">
        <v>431</v>
      </c>
      <c r="AU7">
        <v>159</v>
      </c>
      <c r="AV7">
        <v>14</v>
      </c>
      <c r="AW7">
        <v>37</v>
      </c>
      <c r="AX7">
        <v>22</v>
      </c>
      <c r="AY7">
        <v>1300</v>
      </c>
      <c r="AZ7">
        <v>49</v>
      </c>
      <c r="BA7">
        <v>3644</v>
      </c>
      <c r="BB7">
        <v>40</v>
      </c>
      <c r="BC7">
        <v>57</v>
      </c>
      <c r="BD7">
        <v>69</v>
      </c>
      <c r="BE7">
        <v>172</v>
      </c>
      <c r="BF7">
        <v>35</v>
      </c>
      <c r="BG7">
        <v>85</v>
      </c>
      <c r="BH7">
        <v>26</v>
      </c>
      <c r="BI7">
        <v>3406</v>
      </c>
      <c r="BJ7">
        <v>280</v>
      </c>
      <c r="BK7">
        <v>236</v>
      </c>
      <c r="BL7">
        <v>29</v>
      </c>
      <c r="BM7">
        <v>110</v>
      </c>
      <c r="BN7">
        <v>5518</v>
      </c>
      <c r="BO7">
        <v>57</v>
      </c>
      <c r="BP7">
        <v>0</v>
      </c>
      <c r="BQ7">
        <v>480</v>
      </c>
      <c r="BR7">
        <v>35</v>
      </c>
      <c r="BS7">
        <v>289</v>
      </c>
      <c r="BT7">
        <v>131</v>
      </c>
      <c r="BU7">
        <v>25</v>
      </c>
      <c r="BV7">
        <v>30</v>
      </c>
      <c r="BW7">
        <v>22</v>
      </c>
      <c r="BX7">
        <v>36</v>
      </c>
      <c r="BY7">
        <v>29</v>
      </c>
      <c r="BZ7">
        <v>13</v>
      </c>
      <c r="CA7">
        <v>101</v>
      </c>
      <c r="CB7">
        <v>26</v>
      </c>
      <c r="CC7">
        <v>24</v>
      </c>
      <c r="CD7">
        <v>32</v>
      </c>
      <c r="CE7">
        <v>23</v>
      </c>
      <c r="CF7">
        <v>124</v>
      </c>
      <c r="CG7">
        <v>908</v>
      </c>
      <c r="CH7">
        <v>118</v>
      </c>
      <c r="CI7">
        <v>74</v>
      </c>
      <c r="CJ7">
        <v>1704</v>
      </c>
      <c r="CK7">
        <v>76</v>
      </c>
      <c r="CL7">
        <v>375</v>
      </c>
      <c r="CM7">
        <v>43</v>
      </c>
      <c r="CN7">
        <v>124</v>
      </c>
      <c r="CO7">
        <v>55</v>
      </c>
      <c r="CP7">
        <v>54</v>
      </c>
      <c r="CQ7">
        <v>287</v>
      </c>
      <c r="CR7">
        <v>1156</v>
      </c>
      <c r="CS7">
        <v>19</v>
      </c>
      <c r="CT7">
        <v>5104</v>
      </c>
      <c r="CU7">
        <v>489</v>
      </c>
      <c r="CV7">
        <v>68</v>
      </c>
      <c r="CW7">
        <v>295</v>
      </c>
      <c r="CX7">
        <v>22</v>
      </c>
      <c r="CY7">
        <v>9</v>
      </c>
      <c r="CZ7">
        <v>39</v>
      </c>
      <c r="DA7">
        <v>862</v>
      </c>
      <c r="DB7">
        <v>16</v>
      </c>
      <c r="DC7">
        <v>439</v>
      </c>
      <c r="DD7">
        <v>273</v>
      </c>
      <c r="DE7">
        <v>68</v>
      </c>
      <c r="DF7">
        <v>27</v>
      </c>
      <c r="DG7">
        <v>215</v>
      </c>
      <c r="DH7">
        <v>584</v>
      </c>
      <c r="DI7">
        <v>28</v>
      </c>
      <c r="DJ7">
        <v>251</v>
      </c>
      <c r="DK7">
        <v>89</v>
      </c>
      <c r="DL7">
        <v>41</v>
      </c>
      <c r="DM7">
        <v>13</v>
      </c>
      <c r="DN7">
        <v>39</v>
      </c>
      <c r="DO7">
        <v>24</v>
      </c>
      <c r="DP7">
        <v>37</v>
      </c>
      <c r="DQ7">
        <v>66</v>
      </c>
      <c r="DR7">
        <v>23</v>
      </c>
      <c r="DS7">
        <v>8</v>
      </c>
      <c r="DT7">
        <v>604</v>
      </c>
      <c r="DU7">
        <v>775</v>
      </c>
      <c r="DV7">
        <v>25</v>
      </c>
      <c r="DW7">
        <v>17</v>
      </c>
      <c r="DX7">
        <v>13</v>
      </c>
      <c r="DY7">
        <v>11</v>
      </c>
      <c r="DZ7">
        <v>39</v>
      </c>
      <c r="EA7">
        <v>9</v>
      </c>
      <c r="EB7">
        <v>509</v>
      </c>
      <c r="EC7">
        <v>57</v>
      </c>
      <c r="ED7">
        <v>221</v>
      </c>
      <c r="EE7">
        <v>287</v>
      </c>
      <c r="EF7">
        <v>111</v>
      </c>
      <c r="EG7">
        <v>288</v>
      </c>
      <c r="EH7">
        <v>0</v>
      </c>
      <c r="EI7">
        <v>12331</v>
      </c>
      <c r="EJ7">
        <v>262</v>
      </c>
      <c r="EK7">
        <v>4388</v>
      </c>
      <c r="EL7">
        <v>21</v>
      </c>
      <c r="EM7">
        <v>98</v>
      </c>
      <c r="EN7">
        <v>75</v>
      </c>
      <c r="EO7">
        <v>20</v>
      </c>
      <c r="EP7">
        <v>10</v>
      </c>
      <c r="EQ7">
        <v>1099</v>
      </c>
      <c r="ER7">
        <v>137</v>
      </c>
      <c r="ES7">
        <v>92</v>
      </c>
      <c r="ET7">
        <v>1217</v>
      </c>
      <c r="EU7">
        <v>412</v>
      </c>
      <c r="EV7">
        <v>46</v>
      </c>
      <c r="EW7">
        <v>208</v>
      </c>
      <c r="EX7">
        <v>120</v>
      </c>
      <c r="EY7">
        <v>226</v>
      </c>
      <c r="EZ7">
        <v>368</v>
      </c>
      <c r="FA7">
        <v>822</v>
      </c>
      <c r="FB7">
        <v>60</v>
      </c>
      <c r="FC7">
        <v>49</v>
      </c>
      <c r="FD7">
        <v>79</v>
      </c>
      <c r="FE7">
        <v>24</v>
      </c>
      <c r="FF7">
        <v>120</v>
      </c>
      <c r="FG7">
        <v>2530</v>
      </c>
    </row>
    <row r="8" spans="1:163" x14ac:dyDescent="0.2">
      <c r="A8" t="s">
        <v>54</v>
      </c>
      <c r="B8">
        <f t="shared" si="0"/>
        <v>71394</v>
      </c>
      <c r="C8">
        <v>215</v>
      </c>
      <c r="D8">
        <v>1860</v>
      </c>
      <c r="E8">
        <v>64</v>
      </c>
      <c r="F8">
        <v>40</v>
      </c>
      <c r="G8">
        <v>5</v>
      </c>
      <c r="H8">
        <v>0</v>
      </c>
      <c r="I8">
        <v>27</v>
      </c>
      <c r="J8">
        <v>0</v>
      </c>
      <c r="K8">
        <v>32</v>
      </c>
      <c r="L8">
        <v>46</v>
      </c>
      <c r="M8">
        <v>45</v>
      </c>
      <c r="N8">
        <v>17</v>
      </c>
      <c r="O8">
        <v>56</v>
      </c>
      <c r="P8">
        <v>323</v>
      </c>
      <c r="Q8">
        <v>0</v>
      </c>
      <c r="R8">
        <v>0</v>
      </c>
      <c r="S8">
        <v>17</v>
      </c>
      <c r="T8">
        <v>7</v>
      </c>
      <c r="U8">
        <v>85</v>
      </c>
      <c r="V8">
        <v>3</v>
      </c>
      <c r="W8">
        <v>0</v>
      </c>
      <c r="X8">
        <v>130</v>
      </c>
      <c r="Y8">
        <v>522</v>
      </c>
      <c r="Z8">
        <v>12</v>
      </c>
      <c r="AA8">
        <v>0</v>
      </c>
      <c r="AB8">
        <v>157</v>
      </c>
      <c r="AC8">
        <v>6503</v>
      </c>
      <c r="AD8">
        <v>7247</v>
      </c>
      <c r="AE8">
        <v>3397</v>
      </c>
      <c r="AF8">
        <v>1465</v>
      </c>
      <c r="AG8">
        <v>8</v>
      </c>
      <c r="AH8">
        <v>0</v>
      </c>
      <c r="AI8">
        <v>18</v>
      </c>
      <c r="AJ8">
        <v>15</v>
      </c>
      <c r="AK8">
        <v>23</v>
      </c>
      <c r="AL8">
        <v>428</v>
      </c>
      <c r="AM8">
        <v>1616</v>
      </c>
      <c r="AN8">
        <v>2654</v>
      </c>
      <c r="AO8">
        <v>2412</v>
      </c>
      <c r="AP8">
        <v>116</v>
      </c>
      <c r="AQ8">
        <v>243</v>
      </c>
      <c r="AR8">
        <v>16</v>
      </c>
      <c r="AS8">
        <v>35</v>
      </c>
      <c r="AT8">
        <v>271</v>
      </c>
      <c r="AU8">
        <v>232</v>
      </c>
      <c r="AV8">
        <v>22</v>
      </c>
      <c r="AW8">
        <v>55</v>
      </c>
      <c r="AX8">
        <v>36</v>
      </c>
      <c r="AY8">
        <v>1102</v>
      </c>
      <c r="AZ8">
        <v>31</v>
      </c>
      <c r="BA8">
        <v>2108</v>
      </c>
      <c r="BB8">
        <v>20</v>
      </c>
      <c r="BC8">
        <v>46</v>
      </c>
      <c r="BD8">
        <v>105</v>
      </c>
      <c r="BE8">
        <v>171</v>
      </c>
      <c r="BF8">
        <v>20</v>
      </c>
      <c r="BG8">
        <v>53</v>
      </c>
      <c r="BH8">
        <v>6</v>
      </c>
      <c r="BI8">
        <v>1961</v>
      </c>
      <c r="BJ8">
        <v>322</v>
      </c>
      <c r="BK8">
        <v>226</v>
      </c>
      <c r="BL8">
        <v>4</v>
      </c>
      <c r="BM8">
        <v>66</v>
      </c>
      <c r="BN8">
        <v>3978</v>
      </c>
      <c r="BO8">
        <v>41</v>
      </c>
      <c r="BP8">
        <v>0</v>
      </c>
      <c r="BQ8">
        <v>322</v>
      </c>
      <c r="BR8">
        <v>17</v>
      </c>
      <c r="BS8">
        <v>219</v>
      </c>
      <c r="BT8">
        <v>149</v>
      </c>
      <c r="BU8">
        <v>29</v>
      </c>
      <c r="BV8">
        <v>14</v>
      </c>
      <c r="BW8">
        <v>35</v>
      </c>
      <c r="BX8">
        <v>20</v>
      </c>
      <c r="BY8">
        <v>27</v>
      </c>
      <c r="BZ8">
        <v>5</v>
      </c>
      <c r="CA8">
        <v>53</v>
      </c>
      <c r="CB8">
        <v>21</v>
      </c>
      <c r="CC8">
        <v>1</v>
      </c>
      <c r="CD8">
        <v>15</v>
      </c>
      <c r="CE8">
        <v>40</v>
      </c>
      <c r="CF8">
        <v>164</v>
      </c>
      <c r="CG8">
        <v>635</v>
      </c>
      <c r="CH8">
        <v>109</v>
      </c>
      <c r="CI8">
        <v>48</v>
      </c>
      <c r="CJ8">
        <v>1522</v>
      </c>
      <c r="CK8">
        <v>47</v>
      </c>
      <c r="CL8">
        <v>418</v>
      </c>
      <c r="CM8">
        <v>24</v>
      </c>
      <c r="CN8">
        <v>113</v>
      </c>
      <c r="CO8">
        <v>65</v>
      </c>
      <c r="CP8">
        <v>55</v>
      </c>
      <c r="CQ8">
        <v>223</v>
      </c>
      <c r="CR8">
        <v>1521</v>
      </c>
      <c r="CS8">
        <v>6</v>
      </c>
      <c r="CT8">
        <v>3204</v>
      </c>
      <c r="CU8">
        <v>402</v>
      </c>
      <c r="CV8">
        <v>113</v>
      </c>
      <c r="CW8">
        <v>210</v>
      </c>
      <c r="CX8">
        <v>22</v>
      </c>
      <c r="CY8">
        <v>10</v>
      </c>
      <c r="CZ8">
        <v>66</v>
      </c>
      <c r="DA8">
        <v>739</v>
      </c>
      <c r="DB8">
        <v>35</v>
      </c>
      <c r="DC8">
        <v>165</v>
      </c>
      <c r="DD8">
        <v>203</v>
      </c>
      <c r="DE8">
        <v>80</v>
      </c>
      <c r="DF8">
        <v>11</v>
      </c>
      <c r="DG8">
        <v>166</v>
      </c>
      <c r="DH8">
        <v>451</v>
      </c>
      <c r="DI8">
        <v>23</v>
      </c>
      <c r="DJ8">
        <v>208</v>
      </c>
      <c r="DK8">
        <v>105</v>
      </c>
      <c r="DL8">
        <v>41</v>
      </c>
      <c r="DM8">
        <v>9</v>
      </c>
      <c r="DN8">
        <v>40</v>
      </c>
      <c r="DO8">
        <v>11</v>
      </c>
      <c r="DP8">
        <v>26</v>
      </c>
      <c r="DQ8">
        <v>65</v>
      </c>
      <c r="DR8">
        <v>35</v>
      </c>
      <c r="DS8">
        <v>17</v>
      </c>
      <c r="DT8">
        <v>242</v>
      </c>
      <c r="DU8">
        <v>668</v>
      </c>
      <c r="DV8">
        <v>24</v>
      </c>
      <c r="DW8">
        <v>4</v>
      </c>
      <c r="DX8">
        <v>4</v>
      </c>
      <c r="DY8">
        <v>19</v>
      </c>
      <c r="DZ8">
        <v>23</v>
      </c>
      <c r="EA8">
        <v>12</v>
      </c>
      <c r="EB8">
        <v>568</v>
      </c>
      <c r="EC8">
        <v>48</v>
      </c>
      <c r="ED8">
        <v>131</v>
      </c>
      <c r="EE8">
        <v>354</v>
      </c>
      <c r="EF8">
        <v>121</v>
      </c>
      <c r="EG8">
        <v>231</v>
      </c>
      <c r="EH8">
        <v>0</v>
      </c>
      <c r="EI8">
        <v>6254</v>
      </c>
      <c r="EJ8">
        <v>168</v>
      </c>
      <c r="EK8">
        <v>3161</v>
      </c>
      <c r="EL8">
        <v>9</v>
      </c>
      <c r="EM8">
        <v>64</v>
      </c>
      <c r="EN8">
        <v>40</v>
      </c>
      <c r="EO8">
        <v>24</v>
      </c>
      <c r="EP8">
        <v>15</v>
      </c>
      <c r="EQ8">
        <v>858</v>
      </c>
      <c r="ER8">
        <v>121</v>
      </c>
      <c r="ES8">
        <v>148</v>
      </c>
      <c r="ET8">
        <v>1023</v>
      </c>
      <c r="EU8">
        <v>328</v>
      </c>
      <c r="EV8">
        <v>35</v>
      </c>
      <c r="EW8">
        <v>180</v>
      </c>
      <c r="EX8">
        <v>94</v>
      </c>
      <c r="EY8">
        <v>320</v>
      </c>
      <c r="EZ8">
        <v>306</v>
      </c>
      <c r="FA8">
        <v>623</v>
      </c>
      <c r="FB8">
        <v>60</v>
      </c>
      <c r="FC8">
        <v>73</v>
      </c>
      <c r="FD8">
        <v>43</v>
      </c>
      <c r="FE8">
        <v>28</v>
      </c>
      <c r="FF8">
        <v>228</v>
      </c>
      <c r="FG8">
        <v>1633</v>
      </c>
    </row>
    <row r="9" spans="1:163" x14ac:dyDescent="0.2">
      <c r="A9" t="s">
        <v>55</v>
      </c>
      <c r="B9">
        <f t="shared" si="0"/>
        <v>52621</v>
      </c>
      <c r="C9">
        <v>108</v>
      </c>
      <c r="D9">
        <v>768</v>
      </c>
      <c r="E9">
        <v>34</v>
      </c>
      <c r="F9">
        <v>13</v>
      </c>
      <c r="G9">
        <v>8</v>
      </c>
      <c r="H9">
        <v>0</v>
      </c>
      <c r="I9">
        <v>9</v>
      </c>
      <c r="J9">
        <v>0</v>
      </c>
      <c r="K9">
        <v>13</v>
      </c>
      <c r="L9">
        <v>18</v>
      </c>
      <c r="M9">
        <v>44</v>
      </c>
      <c r="N9">
        <v>31</v>
      </c>
      <c r="O9">
        <v>13</v>
      </c>
      <c r="P9">
        <v>200</v>
      </c>
      <c r="Q9">
        <v>0</v>
      </c>
      <c r="R9">
        <v>0</v>
      </c>
      <c r="S9">
        <v>13</v>
      </c>
      <c r="T9">
        <v>3</v>
      </c>
      <c r="U9">
        <v>65</v>
      </c>
      <c r="V9">
        <v>4</v>
      </c>
      <c r="W9">
        <v>0</v>
      </c>
      <c r="X9">
        <v>83</v>
      </c>
      <c r="Y9">
        <v>314</v>
      </c>
      <c r="Z9">
        <v>10</v>
      </c>
      <c r="AA9">
        <v>0</v>
      </c>
      <c r="AB9">
        <v>107</v>
      </c>
      <c r="AC9">
        <v>6107</v>
      </c>
      <c r="AD9">
        <v>4226</v>
      </c>
      <c r="AE9">
        <v>1915</v>
      </c>
      <c r="AF9">
        <v>989</v>
      </c>
      <c r="AG9">
        <v>26</v>
      </c>
      <c r="AH9">
        <v>0</v>
      </c>
      <c r="AI9">
        <v>22</v>
      </c>
      <c r="AJ9">
        <v>12</v>
      </c>
      <c r="AK9">
        <v>14</v>
      </c>
      <c r="AL9">
        <v>287</v>
      </c>
      <c r="AM9">
        <v>1214</v>
      </c>
      <c r="AN9">
        <v>2351</v>
      </c>
      <c r="AO9">
        <v>1963</v>
      </c>
      <c r="AP9">
        <v>90</v>
      </c>
      <c r="AQ9">
        <v>154</v>
      </c>
      <c r="AR9">
        <v>14</v>
      </c>
      <c r="AS9">
        <v>25</v>
      </c>
      <c r="AT9">
        <v>273</v>
      </c>
      <c r="AU9">
        <v>172</v>
      </c>
      <c r="AV9">
        <v>5</v>
      </c>
      <c r="AW9">
        <v>24</v>
      </c>
      <c r="AX9">
        <v>14</v>
      </c>
      <c r="AY9">
        <v>733</v>
      </c>
      <c r="AZ9">
        <v>34</v>
      </c>
      <c r="BA9">
        <v>1907</v>
      </c>
      <c r="BB9">
        <v>22</v>
      </c>
      <c r="BC9">
        <v>47</v>
      </c>
      <c r="BD9">
        <v>106</v>
      </c>
      <c r="BE9">
        <v>105</v>
      </c>
      <c r="BF9">
        <v>13</v>
      </c>
      <c r="BG9">
        <v>31</v>
      </c>
      <c r="BH9">
        <v>7</v>
      </c>
      <c r="BI9">
        <v>1518</v>
      </c>
      <c r="BJ9">
        <v>197</v>
      </c>
      <c r="BK9">
        <v>144</v>
      </c>
      <c r="BL9">
        <v>9</v>
      </c>
      <c r="BM9">
        <v>48</v>
      </c>
      <c r="BN9">
        <v>2697</v>
      </c>
      <c r="BO9">
        <v>34</v>
      </c>
      <c r="BP9">
        <v>0</v>
      </c>
      <c r="BQ9">
        <v>226</v>
      </c>
      <c r="BR9">
        <v>9</v>
      </c>
      <c r="BS9">
        <v>163</v>
      </c>
      <c r="BT9">
        <v>105</v>
      </c>
      <c r="BU9">
        <v>27</v>
      </c>
      <c r="BV9">
        <v>17</v>
      </c>
      <c r="BW9">
        <v>29</v>
      </c>
      <c r="BX9">
        <v>12</v>
      </c>
      <c r="BY9">
        <v>24</v>
      </c>
      <c r="BZ9">
        <v>7</v>
      </c>
      <c r="CA9">
        <v>34</v>
      </c>
      <c r="CB9">
        <v>4</v>
      </c>
      <c r="CC9">
        <v>3</v>
      </c>
      <c r="CD9">
        <v>23</v>
      </c>
      <c r="CE9">
        <v>12</v>
      </c>
      <c r="CF9">
        <v>145</v>
      </c>
      <c r="CG9">
        <v>492</v>
      </c>
      <c r="CH9">
        <v>79</v>
      </c>
      <c r="CI9">
        <v>32</v>
      </c>
      <c r="CJ9">
        <v>1101</v>
      </c>
      <c r="CK9">
        <v>39</v>
      </c>
      <c r="CL9">
        <v>297</v>
      </c>
      <c r="CM9">
        <v>9</v>
      </c>
      <c r="CN9">
        <v>87</v>
      </c>
      <c r="CO9">
        <v>38</v>
      </c>
      <c r="CP9">
        <v>44</v>
      </c>
      <c r="CQ9">
        <v>154</v>
      </c>
      <c r="CR9">
        <v>864</v>
      </c>
      <c r="CS9">
        <v>2</v>
      </c>
      <c r="CT9">
        <v>2288</v>
      </c>
      <c r="CU9">
        <v>358</v>
      </c>
      <c r="CV9">
        <v>96</v>
      </c>
      <c r="CW9">
        <v>113</v>
      </c>
      <c r="CX9">
        <v>6</v>
      </c>
      <c r="CY9">
        <v>12</v>
      </c>
      <c r="CZ9">
        <v>35</v>
      </c>
      <c r="DA9">
        <v>591</v>
      </c>
      <c r="DB9">
        <v>12</v>
      </c>
      <c r="DC9">
        <v>167</v>
      </c>
      <c r="DD9">
        <v>177</v>
      </c>
      <c r="DE9">
        <v>14</v>
      </c>
      <c r="DF9">
        <v>11</v>
      </c>
      <c r="DG9">
        <v>95</v>
      </c>
      <c r="DH9">
        <v>340</v>
      </c>
      <c r="DI9">
        <v>12</v>
      </c>
      <c r="DJ9">
        <v>156</v>
      </c>
      <c r="DK9">
        <v>42</v>
      </c>
      <c r="DL9">
        <v>28</v>
      </c>
      <c r="DM9">
        <v>12</v>
      </c>
      <c r="DN9">
        <v>16</v>
      </c>
      <c r="DO9">
        <v>6</v>
      </c>
      <c r="DP9">
        <v>8</v>
      </c>
      <c r="DQ9">
        <v>29</v>
      </c>
      <c r="DR9">
        <v>22</v>
      </c>
      <c r="DS9">
        <v>16</v>
      </c>
      <c r="DT9">
        <v>192</v>
      </c>
      <c r="DU9">
        <v>523</v>
      </c>
      <c r="DV9">
        <v>13</v>
      </c>
      <c r="DW9">
        <v>6</v>
      </c>
      <c r="DX9">
        <v>0</v>
      </c>
      <c r="DY9">
        <v>1</v>
      </c>
      <c r="DZ9">
        <v>12</v>
      </c>
      <c r="EA9">
        <v>12</v>
      </c>
      <c r="EB9">
        <v>382</v>
      </c>
      <c r="EC9">
        <v>38</v>
      </c>
      <c r="ED9">
        <v>125</v>
      </c>
      <c r="EE9">
        <v>190</v>
      </c>
      <c r="EF9">
        <v>84</v>
      </c>
      <c r="EG9">
        <v>189</v>
      </c>
      <c r="EH9">
        <v>0</v>
      </c>
      <c r="EI9">
        <v>5479</v>
      </c>
      <c r="EJ9">
        <v>169</v>
      </c>
      <c r="EK9">
        <v>2602</v>
      </c>
      <c r="EL9">
        <v>12</v>
      </c>
      <c r="EM9">
        <v>55</v>
      </c>
      <c r="EN9">
        <v>24</v>
      </c>
      <c r="EO9">
        <v>22</v>
      </c>
      <c r="EP9">
        <v>6</v>
      </c>
      <c r="EQ9">
        <v>484</v>
      </c>
      <c r="ER9">
        <v>62</v>
      </c>
      <c r="ES9">
        <v>127</v>
      </c>
      <c r="ET9">
        <v>707</v>
      </c>
      <c r="EU9">
        <v>258</v>
      </c>
      <c r="EV9">
        <v>21</v>
      </c>
      <c r="EW9">
        <v>100</v>
      </c>
      <c r="EX9">
        <v>72</v>
      </c>
      <c r="EY9">
        <v>159</v>
      </c>
      <c r="EZ9">
        <v>178</v>
      </c>
      <c r="FA9">
        <v>441</v>
      </c>
      <c r="FB9">
        <v>54</v>
      </c>
      <c r="FC9">
        <v>37</v>
      </c>
      <c r="FD9">
        <v>53</v>
      </c>
      <c r="FE9">
        <v>25</v>
      </c>
      <c r="FF9">
        <v>123</v>
      </c>
      <c r="FG9">
        <v>1437</v>
      </c>
    </row>
    <row r="10" spans="1:163" x14ac:dyDescent="0.2">
      <c r="A10" t="s">
        <v>56</v>
      </c>
      <c r="B10">
        <f t="shared" si="0"/>
        <v>166900</v>
      </c>
      <c r="C10">
        <v>144</v>
      </c>
      <c r="D10">
        <v>293</v>
      </c>
      <c r="E10">
        <v>72</v>
      </c>
      <c r="F10">
        <v>172</v>
      </c>
      <c r="G10">
        <v>22</v>
      </c>
      <c r="H10">
        <v>0</v>
      </c>
      <c r="I10">
        <v>64</v>
      </c>
      <c r="J10">
        <v>0</v>
      </c>
      <c r="K10">
        <v>57</v>
      </c>
      <c r="L10">
        <v>117</v>
      </c>
      <c r="M10">
        <v>169</v>
      </c>
      <c r="N10">
        <v>121</v>
      </c>
      <c r="O10">
        <v>176</v>
      </c>
      <c r="P10">
        <v>979</v>
      </c>
      <c r="Q10">
        <v>0</v>
      </c>
      <c r="R10">
        <v>0</v>
      </c>
      <c r="S10">
        <v>37</v>
      </c>
      <c r="T10">
        <v>84</v>
      </c>
      <c r="U10">
        <v>151</v>
      </c>
      <c r="V10">
        <v>35</v>
      </c>
      <c r="W10">
        <v>0</v>
      </c>
      <c r="X10">
        <v>167</v>
      </c>
      <c r="Y10">
        <v>307</v>
      </c>
      <c r="Z10">
        <v>82</v>
      </c>
      <c r="AA10">
        <v>0</v>
      </c>
      <c r="AB10">
        <v>333</v>
      </c>
      <c r="AC10">
        <v>16368</v>
      </c>
      <c r="AD10">
        <v>6597</v>
      </c>
      <c r="AE10">
        <v>8400</v>
      </c>
      <c r="AF10">
        <v>4893</v>
      </c>
      <c r="AG10">
        <v>117</v>
      </c>
      <c r="AH10">
        <v>0</v>
      </c>
      <c r="AI10">
        <v>90</v>
      </c>
      <c r="AJ10">
        <v>33</v>
      </c>
      <c r="AK10">
        <v>61</v>
      </c>
      <c r="AL10">
        <v>1379</v>
      </c>
      <c r="AM10">
        <v>5823</v>
      </c>
      <c r="AN10">
        <v>10009</v>
      </c>
      <c r="AO10">
        <v>6966</v>
      </c>
      <c r="AP10">
        <v>344</v>
      </c>
      <c r="AQ10">
        <v>659</v>
      </c>
      <c r="AR10">
        <v>117</v>
      </c>
      <c r="AS10">
        <v>187</v>
      </c>
      <c r="AT10">
        <v>873</v>
      </c>
      <c r="AU10">
        <v>833</v>
      </c>
      <c r="AV10">
        <v>74</v>
      </c>
      <c r="AW10">
        <v>134</v>
      </c>
      <c r="AX10">
        <v>78</v>
      </c>
      <c r="AY10">
        <v>1480</v>
      </c>
      <c r="AZ10">
        <v>187</v>
      </c>
      <c r="BA10">
        <v>4088</v>
      </c>
      <c r="BB10">
        <v>58</v>
      </c>
      <c r="BC10">
        <v>200</v>
      </c>
      <c r="BD10">
        <v>345</v>
      </c>
      <c r="BE10">
        <v>472</v>
      </c>
      <c r="BF10">
        <v>149</v>
      </c>
      <c r="BG10">
        <v>188</v>
      </c>
      <c r="BH10">
        <v>69</v>
      </c>
      <c r="BI10">
        <v>4797</v>
      </c>
      <c r="BJ10">
        <v>836</v>
      </c>
      <c r="BK10">
        <v>1142</v>
      </c>
      <c r="BL10">
        <v>89</v>
      </c>
      <c r="BM10">
        <v>78</v>
      </c>
      <c r="BN10">
        <v>15604</v>
      </c>
      <c r="BO10">
        <v>139</v>
      </c>
      <c r="BP10">
        <v>0</v>
      </c>
      <c r="BQ10">
        <v>1372</v>
      </c>
      <c r="BR10">
        <v>122</v>
      </c>
      <c r="BS10">
        <v>646</v>
      </c>
      <c r="BT10">
        <v>345</v>
      </c>
      <c r="BU10">
        <v>52</v>
      </c>
      <c r="BV10">
        <v>130</v>
      </c>
      <c r="BW10">
        <v>57</v>
      </c>
      <c r="BX10">
        <v>122</v>
      </c>
      <c r="BY10">
        <v>146</v>
      </c>
      <c r="BZ10">
        <v>51</v>
      </c>
      <c r="CA10">
        <v>224</v>
      </c>
      <c r="CB10">
        <v>86</v>
      </c>
      <c r="CC10">
        <v>32</v>
      </c>
      <c r="CD10">
        <v>79</v>
      </c>
      <c r="CE10">
        <v>126</v>
      </c>
      <c r="CF10">
        <v>595</v>
      </c>
      <c r="CG10">
        <v>827</v>
      </c>
      <c r="CH10">
        <v>352</v>
      </c>
      <c r="CI10">
        <v>171</v>
      </c>
      <c r="CJ10">
        <v>3004</v>
      </c>
      <c r="CK10">
        <v>164</v>
      </c>
      <c r="CL10">
        <v>1267</v>
      </c>
      <c r="CM10">
        <v>126</v>
      </c>
      <c r="CN10">
        <v>183</v>
      </c>
      <c r="CO10">
        <v>188</v>
      </c>
      <c r="CP10">
        <v>164</v>
      </c>
      <c r="CQ10">
        <v>374</v>
      </c>
      <c r="CR10">
        <v>989</v>
      </c>
      <c r="CS10">
        <v>30</v>
      </c>
      <c r="CT10">
        <v>8346</v>
      </c>
      <c r="CU10">
        <v>503</v>
      </c>
      <c r="CV10">
        <v>206</v>
      </c>
      <c r="CW10">
        <v>249</v>
      </c>
      <c r="CX10">
        <v>99</v>
      </c>
      <c r="CY10">
        <v>39</v>
      </c>
      <c r="CZ10">
        <v>139</v>
      </c>
      <c r="DA10">
        <v>1208</v>
      </c>
      <c r="DB10">
        <v>67</v>
      </c>
      <c r="DC10">
        <v>1578</v>
      </c>
      <c r="DD10">
        <v>490</v>
      </c>
      <c r="DE10">
        <v>99</v>
      </c>
      <c r="DF10">
        <v>71</v>
      </c>
      <c r="DG10">
        <v>222</v>
      </c>
      <c r="DH10">
        <v>471</v>
      </c>
      <c r="DI10">
        <v>94</v>
      </c>
      <c r="DJ10">
        <v>318</v>
      </c>
      <c r="DK10">
        <v>162</v>
      </c>
      <c r="DL10">
        <v>138</v>
      </c>
      <c r="DM10">
        <v>62</v>
      </c>
      <c r="DN10">
        <v>123</v>
      </c>
      <c r="DO10">
        <v>95</v>
      </c>
      <c r="DP10">
        <v>68</v>
      </c>
      <c r="DQ10">
        <v>133</v>
      </c>
      <c r="DR10">
        <v>130</v>
      </c>
      <c r="DS10">
        <v>33</v>
      </c>
      <c r="DT10">
        <v>221</v>
      </c>
      <c r="DU10">
        <v>473</v>
      </c>
      <c r="DV10">
        <v>113</v>
      </c>
      <c r="DW10">
        <v>50</v>
      </c>
      <c r="DX10">
        <v>33</v>
      </c>
      <c r="DY10">
        <v>59</v>
      </c>
      <c r="DZ10">
        <v>102</v>
      </c>
      <c r="EA10">
        <v>64</v>
      </c>
      <c r="EB10">
        <v>840</v>
      </c>
      <c r="EC10">
        <v>188</v>
      </c>
      <c r="ED10">
        <v>183</v>
      </c>
      <c r="EE10">
        <v>388</v>
      </c>
      <c r="EF10">
        <v>268</v>
      </c>
      <c r="EG10">
        <v>606</v>
      </c>
      <c r="EH10">
        <v>0</v>
      </c>
      <c r="EI10">
        <v>12478</v>
      </c>
      <c r="EJ10">
        <v>947</v>
      </c>
      <c r="EK10">
        <v>11163</v>
      </c>
      <c r="EL10">
        <v>40</v>
      </c>
      <c r="EM10">
        <v>240</v>
      </c>
      <c r="EN10">
        <v>116</v>
      </c>
      <c r="EO10">
        <v>70</v>
      </c>
      <c r="EP10">
        <v>43</v>
      </c>
      <c r="EQ10">
        <v>2516</v>
      </c>
      <c r="ER10">
        <v>390</v>
      </c>
      <c r="ES10">
        <v>222</v>
      </c>
      <c r="ET10">
        <v>3573</v>
      </c>
      <c r="EU10">
        <v>947</v>
      </c>
      <c r="EV10">
        <v>131</v>
      </c>
      <c r="EW10">
        <v>199</v>
      </c>
      <c r="EX10">
        <v>187</v>
      </c>
      <c r="EY10">
        <v>216</v>
      </c>
      <c r="EZ10">
        <v>435</v>
      </c>
      <c r="FA10">
        <v>1435</v>
      </c>
      <c r="FB10">
        <v>224</v>
      </c>
      <c r="FC10">
        <v>173</v>
      </c>
      <c r="FD10">
        <v>113</v>
      </c>
      <c r="FE10">
        <v>142</v>
      </c>
      <c r="FF10">
        <v>569</v>
      </c>
      <c r="FG10">
        <v>2038</v>
      </c>
    </row>
    <row r="11" spans="1:163" x14ac:dyDescent="0.2">
      <c r="A11" t="s">
        <v>57</v>
      </c>
      <c r="B11">
        <f t="shared" si="0"/>
        <v>272</v>
      </c>
      <c r="C11">
        <v>2</v>
      </c>
      <c r="D11">
        <v>0</v>
      </c>
      <c r="E11">
        <v>3</v>
      </c>
      <c r="F11">
        <v>2</v>
      </c>
      <c r="G11">
        <v>4</v>
      </c>
      <c r="H11">
        <v>0</v>
      </c>
      <c r="I11">
        <v>5</v>
      </c>
      <c r="J11">
        <v>0</v>
      </c>
      <c r="K11">
        <v>3</v>
      </c>
      <c r="L11">
        <v>3</v>
      </c>
      <c r="M11">
        <v>0</v>
      </c>
      <c r="N11">
        <v>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</v>
      </c>
      <c r="W11">
        <v>0</v>
      </c>
      <c r="X11">
        <v>2</v>
      </c>
      <c r="Y11">
        <v>3</v>
      </c>
      <c r="Z11">
        <v>1</v>
      </c>
      <c r="AA11">
        <v>0</v>
      </c>
      <c r="AB11">
        <v>0</v>
      </c>
      <c r="AC11">
        <v>0</v>
      </c>
      <c r="AD11">
        <v>2</v>
      </c>
      <c r="AE11">
        <v>7</v>
      </c>
      <c r="AF11">
        <v>0</v>
      </c>
      <c r="AG11">
        <v>3</v>
      </c>
      <c r="AH11">
        <v>0</v>
      </c>
      <c r="AI11">
        <v>7</v>
      </c>
      <c r="AJ11">
        <v>4</v>
      </c>
      <c r="AK11">
        <v>0</v>
      </c>
      <c r="AL11">
        <v>1</v>
      </c>
      <c r="AM11">
        <v>0</v>
      </c>
      <c r="AN11">
        <v>8</v>
      </c>
      <c r="AO11">
        <v>4</v>
      </c>
      <c r="AP11">
        <v>0</v>
      </c>
      <c r="AQ11">
        <v>1</v>
      </c>
      <c r="AR11">
        <v>3</v>
      </c>
      <c r="AS11">
        <v>1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3</v>
      </c>
      <c r="AZ11">
        <v>2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1</v>
      </c>
      <c r="BM11">
        <v>0</v>
      </c>
      <c r="BN11">
        <v>9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5</v>
      </c>
      <c r="BU11">
        <v>1</v>
      </c>
      <c r="BV11">
        <v>3</v>
      </c>
      <c r="BW11">
        <v>0</v>
      </c>
      <c r="BX11">
        <v>3</v>
      </c>
      <c r="BY11">
        <v>0</v>
      </c>
      <c r="BZ11">
        <v>1</v>
      </c>
      <c r="CA11">
        <v>0</v>
      </c>
      <c r="CB11">
        <v>2</v>
      </c>
      <c r="CC11">
        <v>1</v>
      </c>
      <c r="CD11">
        <v>3</v>
      </c>
      <c r="CE11">
        <v>0</v>
      </c>
      <c r="CF11">
        <v>1</v>
      </c>
      <c r="CG11">
        <v>2</v>
      </c>
      <c r="CH11">
        <v>7</v>
      </c>
      <c r="CI11">
        <v>4</v>
      </c>
      <c r="CJ11">
        <v>8</v>
      </c>
      <c r="CK11">
        <v>4</v>
      </c>
      <c r="CL11">
        <v>2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</v>
      </c>
      <c r="CU11">
        <v>3</v>
      </c>
      <c r="CV11">
        <v>1</v>
      </c>
      <c r="CW11">
        <v>2</v>
      </c>
      <c r="CX11">
        <v>1</v>
      </c>
      <c r="CY11">
        <v>0</v>
      </c>
      <c r="CZ11">
        <v>1</v>
      </c>
      <c r="DA11">
        <v>0</v>
      </c>
      <c r="DB11">
        <v>0</v>
      </c>
      <c r="DC11">
        <v>1</v>
      </c>
      <c r="DD11">
        <v>1</v>
      </c>
      <c r="DE11">
        <v>4</v>
      </c>
      <c r="DF11">
        <v>3</v>
      </c>
      <c r="DG11">
        <v>4</v>
      </c>
      <c r="DH11">
        <v>1</v>
      </c>
      <c r="DI11">
        <v>0</v>
      </c>
      <c r="DJ11">
        <v>0</v>
      </c>
      <c r="DK11">
        <v>1</v>
      </c>
      <c r="DL11">
        <v>5</v>
      </c>
      <c r="DM11">
        <v>2</v>
      </c>
      <c r="DN11">
        <v>1</v>
      </c>
      <c r="DO11">
        <v>3</v>
      </c>
      <c r="DP11">
        <v>1</v>
      </c>
      <c r="DQ11">
        <v>4</v>
      </c>
      <c r="DR11">
        <v>2</v>
      </c>
      <c r="DS11">
        <v>4</v>
      </c>
      <c r="DT11">
        <v>0</v>
      </c>
      <c r="DU11">
        <v>2</v>
      </c>
      <c r="DV11">
        <v>0</v>
      </c>
      <c r="DW11">
        <v>0</v>
      </c>
      <c r="DX11">
        <v>2</v>
      </c>
      <c r="DY11">
        <v>0</v>
      </c>
      <c r="DZ11">
        <v>1</v>
      </c>
      <c r="EA11">
        <v>2</v>
      </c>
      <c r="EB11">
        <v>1</v>
      </c>
      <c r="EC11">
        <v>1</v>
      </c>
      <c r="ED11">
        <v>1</v>
      </c>
      <c r="EE11">
        <v>2</v>
      </c>
      <c r="EF11">
        <v>3</v>
      </c>
      <c r="EG11">
        <v>1</v>
      </c>
      <c r="EH11">
        <v>0</v>
      </c>
      <c r="EI11">
        <v>3</v>
      </c>
      <c r="EJ11">
        <v>0</v>
      </c>
      <c r="EK11">
        <v>3</v>
      </c>
      <c r="EL11">
        <v>0</v>
      </c>
      <c r="EM11">
        <v>1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1</v>
      </c>
      <c r="ET11">
        <v>2</v>
      </c>
      <c r="EU11">
        <v>3</v>
      </c>
      <c r="EV11">
        <v>0</v>
      </c>
      <c r="EW11">
        <v>5</v>
      </c>
      <c r="EX11">
        <v>4</v>
      </c>
      <c r="EY11">
        <v>2</v>
      </c>
      <c r="EZ11">
        <v>3</v>
      </c>
      <c r="FA11">
        <v>3</v>
      </c>
      <c r="FB11">
        <v>13</v>
      </c>
      <c r="FC11">
        <v>3</v>
      </c>
      <c r="FD11">
        <v>0</v>
      </c>
      <c r="FE11">
        <v>5</v>
      </c>
      <c r="FF11">
        <v>2</v>
      </c>
      <c r="FG11">
        <v>1</v>
      </c>
    </row>
    <row r="12" spans="1:163" x14ac:dyDescent="0.2">
      <c r="A12" t="s">
        <v>58</v>
      </c>
      <c r="B12">
        <f t="shared" si="0"/>
        <v>49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4</v>
      </c>
      <c r="AD12">
        <v>1</v>
      </c>
      <c r="AE12">
        <v>4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2</v>
      </c>
      <c r="CK12">
        <v>4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1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1</v>
      </c>
      <c r="FA12">
        <v>1</v>
      </c>
      <c r="FB12">
        <v>2</v>
      </c>
      <c r="FC12">
        <v>1</v>
      </c>
      <c r="FD12">
        <v>0</v>
      </c>
      <c r="FE12">
        <v>0</v>
      </c>
      <c r="FF12">
        <v>0</v>
      </c>
      <c r="FG12">
        <v>0</v>
      </c>
    </row>
    <row r="13" spans="1:163" x14ac:dyDescent="0.2">
      <c r="A13" t="s">
        <v>59</v>
      </c>
      <c r="B13">
        <f t="shared" si="0"/>
        <v>184</v>
      </c>
      <c r="C13">
        <v>1</v>
      </c>
      <c r="D13">
        <v>0</v>
      </c>
      <c r="E13">
        <v>1</v>
      </c>
      <c r="F13">
        <v>3</v>
      </c>
      <c r="G13">
        <v>1</v>
      </c>
      <c r="H13">
        <v>0</v>
      </c>
      <c r="I13">
        <v>2</v>
      </c>
      <c r="J13">
        <v>0</v>
      </c>
      <c r="K13">
        <v>2</v>
      </c>
      <c r="L13">
        <v>1</v>
      </c>
      <c r="M13">
        <v>0</v>
      </c>
      <c r="N13">
        <v>4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2</v>
      </c>
      <c r="AJ13">
        <v>1</v>
      </c>
      <c r="AK13">
        <v>0</v>
      </c>
      <c r="AL13">
        <v>0</v>
      </c>
      <c r="AM13">
        <v>1</v>
      </c>
      <c r="AN13">
        <v>13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2</v>
      </c>
      <c r="BA13">
        <v>8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2</v>
      </c>
      <c r="BI13">
        <v>8</v>
      </c>
      <c r="BJ13">
        <v>2</v>
      </c>
      <c r="BK13">
        <v>4</v>
      </c>
      <c r="BL13">
        <v>1</v>
      </c>
      <c r="BM13">
        <v>0</v>
      </c>
      <c r="BN13">
        <v>7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5</v>
      </c>
      <c r="BW13">
        <v>0</v>
      </c>
      <c r="BX13">
        <v>3</v>
      </c>
      <c r="BY13">
        <v>1</v>
      </c>
      <c r="BZ13">
        <v>0</v>
      </c>
      <c r="CA13">
        <v>2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4</v>
      </c>
      <c r="CH13">
        <v>4</v>
      </c>
      <c r="CI13">
        <v>0</v>
      </c>
      <c r="CJ13">
        <v>0</v>
      </c>
      <c r="CK13">
        <v>3</v>
      </c>
      <c r="CL13">
        <v>0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3</v>
      </c>
      <c r="CS13">
        <v>0</v>
      </c>
      <c r="CT13">
        <v>0</v>
      </c>
      <c r="CU13">
        <v>1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</v>
      </c>
      <c r="DD13">
        <v>0</v>
      </c>
      <c r="DE13">
        <v>2</v>
      </c>
      <c r="DF13">
        <v>0</v>
      </c>
      <c r="DG13">
        <v>2</v>
      </c>
      <c r="DH13">
        <v>0</v>
      </c>
      <c r="DI13">
        <v>0</v>
      </c>
      <c r="DJ13">
        <v>1</v>
      </c>
      <c r="DK13">
        <v>0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2</v>
      </c>
      <c r="DR13">
        <v>0</v>
      </c>
      <c r="DS13">
        <v>1</v>
      </c>
      <c r="DT13">
        <v>0</v>
      </c>
      <c r="DU13">
        <v>2</v>
      </c>
      <c r="DV13">
        <v>0</v>
      </c>
      <c r="DW13">
        <v>1</v>
      </c>
      <c r="DX13">
        <v>0</v>
      </c>
      <c r="DY13">
        <v>0</v>
      </c>
      <c r="DZ13">
        <v>2</v>
      </c>
      <c r="EA13">
        <v>1</v>
      </c>
      <c r="EB13">
        <v>1</v>
      </c>
      <c r="EC13">
        <v>0</v>
      </c>
      <c r="ED13">
        <v>1</v>
      </c>
      <c r="EE13">
        <v>7</v>
      </c>
      <c r="EF13">
        <v>6</v>
      </c>
      <c r="EG13">
        <v>2</v>
      </c>
      <c r="EH13">
        <v>0</v>
      </c>
      <c r="EI13">
        <v>3</v>
      </c>
      <c r="EJ13">
        <v>0</v>
      </c>
      <c r="EK13">
        <v>0</v>
      </c>
      <c r="EL13">
        <v>1</v>
      </c>
      <c r="EM13">
        <v>2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1</v>
      </c>
      <c r="EV13">
        <v>0</v>
      </c>
      <c r="EW13">
        <v>5</v>
      </c>
      <c r="EX13">
        <v>2</v>
      </c>
      <c r="EY13">
        <v>0</v>
      </c>
      <c r="EZ13">
        <v>0</v>
      </c>
      <c r="FA13">
        <v>1</v>
      </c>
      <c r="FB13">
        <v>5</v>
      </c>
      <c r="FC13">
        <v>2</v>
      </c>
      <c r="FD13">
        <v>1</v>
      </c>
      <c r="FE13">
        <v>1</v>
      </c>
      <c r="FF13">
        <v>1</v>
      </c>
      <c r="FG13">
        <v>4</v>
      </c>
    </row>
    <row r="14" spans="1:163" x14ac:dyDescent="0.2">
      <c r="A14" t="s">
        <v>60</v>
      </c>
      <c r="B14">
        <f t="shared" si="0"/>
        <v>139956</v>
      </c>
      <c r="C14">
        <v>77</v>
      </c>
      <c r="D14">
        <v>127</v>
      </c>
      <c r="E14">
        <v>21</v>
      </c>
      <c r="F14">
        <v>113</v>
      </c>
      <c r="G14">
        <v>40</v>
      </c>
      <c r="H14">
        <v>0</v>
      </c>
      <c r="I14">
        <v>78</v>
      </c>
      <c r="J14">
        <v>0</v>
      </c>
      <c r="K14">
        <v>21</v>
      </c>
      <c r="L14">
        <v>39</v>
      </c>
      <c r="M14">
        <v>66</v>
      </c>
      <c r="N14">
        <v>40</v>
      </c>
      <c r="O14">
        <v>66</v>
      </c>
      <c r="P14">
        <v>757</v>
      </c>
      <c r="Q14">
        <v>0</v>
      </c>
      <c r="R14">
        <v>0</v>
      </c>
      <c r="S14">
        <v>42</v>
      </c>
      <c r="T14">
        <v>18</v>
      </c>
      <c r="U14">
        <v>127</v>
      </c>
      <c r="V14">
        <v>8</v>
      </c>
      <c r="W14">
        <v>0</v>
      </c>
      <c r="X14">
        <v>152</v>
      </c>
      <c r="Y14">
        <v>292</v>
      </c>
      <c r="Z14">
        <v>53</v>
      </c>
      <c r="AA14">
        <v>0</v>
      </c>
      <c r="AB14">
        <v>352</v>
      </c>
      <c r="AC14">
        <v>16990</v>
      </c>
      <c r="AD14">
        <v>9770</v>
      </c>
      <c r="AE14">
        <v>11786</v>
      </c>
      <c r="AF14">
        <v>4666</v>
      </c>
      <c r="AG14">
        <v>36</v>
      </c>
      <c r="AH14">
        <v>0</v>
      </c>
      <c r="AI14">
        <v>40</v>
      </c>
      <c r="AJ14">
        <v>8</v>
      </c>
      <c r="AK14">
        <v>25</v>
      </c>
      <c r="AL14">
        <v>774</v>
      </c>
      <c r="AM14">
        <v>3474</v>
      </c>
      <c r="AN14">
        <v>7629</v>
      </c>
      <c r="AO14">
        <v>4311</v>
      </c>
      <c r="AP14">
        <v>195</v>
      </c>
      <c r="AQ14">
        <v>580</v>
      </c>
      <c r="AR14">
        <v>47</v>
      </c>
      <c r="AS14">
        <v>83</v>
      </c>
      <c r="AT14">
        <v>618</v>
      </c>
      <c r="AU14">
        <v>811</v>
      </c>
      <c r="AV14">
        <v>26</v>
      </c>
      <c r="AW14">
        <v>91</v>
      </c>
      <c r="AX14">
        <v>52</v>
      </c>
      <c r="AY14">
        <v>2421</v>
      </c>
      <c r="AZ14">
        <v>91</v>
      </c>
      <c r="BA14">
        <v>2593</v>
      </c>
      <c r="BB14">
        <v>37</v>
      </c>
      <c r="BC14">
        <v>106</v>
      </c>
      <c r="BD14">
        <v>346</v>
      </c>
      <c r="BE14">
        <v>304</v>
      </c>
      <c r="BF14">
        <v>47</v>
      </c>
      <c r="BG14">
        <v>93</v>
      </c>
      <c r="BH14">
        <v>40</v>
      </c>
      <c r="BI14">
        <v>3904</v>
      </c>
      <c r="BJ14">
        <v>726</v>
      </c>
      <c r="BK14">
        <v>540</v>
      </c>
      <c r="BL14">
        <v>54</v>
      </c>
      <c r="BM14">
        <v>54</v>
      </c>
      <c r="BN14">
        <v>10234</v>
      </c>
      <c r="BO14">
        <v>101</v>
      </c>
      <c r="BP14">
        <v>0</v>
      </c>
      <c r="BQ14">
        <v>691</v>
      </c>
      <c r="BR14">
        <v>37</v>
      </c>
      <c r="BS14">
        <v>667</v>
      </c>
      <c r="BT14">
        <v>234</v>
      </c>
      <c r="BU14">
        <v>35</v>
      </c>
      <c r="BV14">
        <v>71</v>
      </c>
      <c r="BW14">
        <v>32</v>
      </c>
      <c r="BX14">
        <v>50</v>
      </c>
      <c r="BY14">
        <v>71</v>
      </c>
      <c r="BZ14">
        <v>26</v>
      </c>
      <c r="CA14">
        <v>121</v>
      </c>
      <c r="CB14">
        <v>63</v>
      </c>
      <c r="CC14">
        <v>28</v>
      </c>
      <c r="CD14">
        <v>35</v>
      </c>
      <c r="CE14">
        <v>56</v>
      </c>
      <c r="CF14">
        <v>392</v>
      </c>
      <c r="CG14">
        <v>864</v>
      </c>
      <c r="CH14">
        <v>292</v>
      </c>
      <c r="CI14">
        <v>74</v>
      </c>
      <c r="CJ14">
        <v>3485</v>
      </c>
      <c r="CK14">
        <v>120</v>
      </c>
      <c r="CL14">
        <v>1068</v>
      </c>
      <c r="CM14">
        <v>73</v>
      </c>
      <c r="CN14">
        <v>113</v>
      </c>
      <c r="CO14">
        <v>86</v>
      </c>
      <c r="CP14">
        <v>82</v>
      </c>
      <c r="CQ14">
        <v>343</v>
      </c>
      <c r="CR14">
        <v>3284</v>
      </c>
      <c r="CS14">
        <v>22</v>
      </c>
      <c r="CT14">
        <v>4481</v>
      </c>
      <c r="CU14">
        <v>412</v>
      </c>
      <c r="CV14">
        <v>70</v>
      </c>
      <c r="CW14">
        <v>125</v>
      </c>
      <c r="CX14">
        <v>80</v>
      </c>
      <c r="CY14">
        <v>19</v>
      </c>
      <c r="CZ14">
        <v>108</v>
      </c>
      <c r="DA14">
        <v>1867</v>
      </c>
      <c r="DB14">
        <v>49</v>
      </c>
      <c r="DC14">
        <v>1133</v>
      </c>
      <c r="DD14">
        <v>354</v>
      </c>
      <c r="DE14">
        <v>57</v>
      </c>
      <c r="DF14">
        <v>40</v>
      </c>
      <c r="DG14">
        <v>315</v>
      </c>
      <c r="DH14">
        <v>421</v>
      </c>
      <c r="DI14">
        <v>35</v>
      </c>
      <c r="DJ14">
        <v>170</v>
      </c>
      <c r="DK14">
        <v>116</v>
      </c>
      <c r="DL14">
        <v>82</v>
      </c>
      <c r="DM14">
        <v>17</v>
      </c>
      <c r="DN14">
        <v>74</v>
      </c>
      <c r="DO14">
        <v>31</v>
      </c>
      <c r="DP14">
        <v>33</v>
      </c>
      <c r="DQ14">
        <v>100</v>
      </c>
      <c r="DR14">
        <v>57</v>
      </c>
      <c r="DS14">
        <v>33</v>
      </c>
      <c r="DT14">
        <v>348</v>
      </c>
      <c r="DU14">
        <v>357</v>
      </c>
      <c r="DV14">
        <v>29</v>
      </c>
      <c r="DW14">
        <v>15</v>
      </c>
      <c r="DX14">
        <v>38</v>
      </c>
      <c r="DY14">
        <v>30</v>
      </c>
      <c r="DZ14">
        <v>64</v>
      </c>
      <c r="EA14">
        <v>46</v>
      </c>
      <c r="EB14">
        <v>762</v>
      </c>
      <c r="EC14">
        <v>62</v>
      </c>
      <c r="ED14">
        <v>153</v>
      </c>
      <c r="EE14">
        <v>372</v>
      </c>
      <c r="EF14">
        <v>178</v>
      </c>
      <c r="EG14">
        <v>587</v>
      </c>
      <c r="EH14">
        <v>0</v>
      </c>
      <c r="EI14">
        <v>8936</v>
      </c>
      <c r="EJ14">
        <v>603</v>
      </c>
      <c r="EK14">
        <v>7198</v>
      </c>
      <c r="EL14">
        <v>24</v>
      </c>
      <c r="EM14">
        <v>198</v>
      </c>
      <c r="EN14">
        <v>105</v>
      </c>
      <c r="EO14">
        <v>36</v>
      </c>
      <c r="EP14">
        <v>13</v>
      </c>
      <c r="EQ14">
        <v>2977</v>
      </c>
      <c r="ER14">
        <v>332</v>
      </c>
      <c r="ES14">
        <v>109</v>
      </c>
      <c r="ET14">
        <v>3013</v>
      </c>
      <c r="EU14">
        <v>588</v>
      </c>
      <c r="EV14">
        <v>63</v>
      </c>
      <c r="EW14">
        <v>240</v>
      </c>
      <c r="EX14">
        <v>149</v>
      </c>
      <c r="EY14">
        <v>171</v>
      </c>
      <c r="EZ14">
        <v>360</v>
      </c>
      <c r="FA14">
        <v>1474</v>
      </c>
      <c r="FB14">
        <v>188</v>
      </c>
      <c r="FC14">
        <v>80</v>
      </c>
      <c r="FD14">
        <v>68</v>
      </c>
      <c r="FE14">
        <v>72</v>
      </c>
      <c r="FF14">
        <v>437</v>
      </c>
      <c r="FG14">
        <v>495</v>
      </c>
    </row>
    <row r="15" spans="1:163" x14ac:dyDescent="0.2">
      <c r="A15" t="s">
        <v>61</v>
      </c>
      <c r="B15">
        <f t="shared" si="0"/>
        <v>131137</v>
      </c>
      <c r="C15">
        <v>119</v>
      </c>
      <c r="D15">
        <v>152</v>
      </c>
      <c r="E15">
        <v>50</v>
      </c>
      <c r="F15">
        <v>84</v>
      </c>
      <c r="G15">
        <v>41</v>
      </c>
      <c r="H15">
        <v>0</v>
      </c>
      <c r="I15">
        <v>74</v>
      </c>
      <c r="J15">
        <v>0</v>
      </c>
      <c r="K15">
        <v>31</v>
      </c>
      <c r="L15">
        <v>58</v>
      </c>
      <c r="M15">
        <v>104</v>
      </c>
      <c r="N15">
        <v>56</v>
      </c>
      <c r="O15">
        <v>90</v>
      </c>
      <c r="P15">
        <v>692</v>
      </c>
      <c r="Q15">
        <v>0</v>
      </c>
      <c r="R15">
        <v>0</v>
      </c>
      <c r="S15">
        <v>31</v>
      </c>
      <c r="T15">
        <v>27</v>
      </c>
      <c r="U15">
        <v>112</v>
      </c>
      <c r="V15">
        <v>40</v>
      </c>
      <c r="W15">
        <v>0</v>
      </c>
      <c r="X15">
        <v>160</v>
      </c>
      <c r="Y15">
        <v>235</v>
      </c>
      <c r="Z15">
        <v>66</v>
      </c>
      <c r="AA15">
        <v>0</v>
      </c>
      <c r="AB15">
        <v>301</v>
      </c>
      <c r="AC15">
        <v>13159</v>
      </c>
      <c r="AD15">
        <v>5719</v>
      </c>
      <c r="AE15">
        <v>9422</v>
      </c>
      <c r="AF15">
        <v>4017</v>
      </c>
      <c r="AG15">
        <v>99</v>
      </c>
      <c r="AH15">
        <v>0</v>
      </c>
      <c r="AI15">
        <v>70</v>
      </c>
      <c r="AJ15">
        <v>17</v>
      </c>
      <c r="AK15">
        <v>47</v>
      </c>
      <c r="AL15">
        <v>973</v>
      </c>
      <c r="AM15">
        <v>4265</v>
      </c>
      <c r="AN15">
        <v>7257</v>
      </c>
      <c r="AO15">
        <v>4884</v>
      </c>
      <c r="AP15">
        <v>366</v>
      </c>
      <c r="AQ15">
        <v>613</v>
      </c>
      <c r="AR15">
        <v>58</v>
      </c>
      <c r="AS15">
        <v>113</v>
      </c>
      <c r="AT15">
        <v>787</v>
      </c>
      <c r="AU15">
        <v>696</v>
      </c>
      <c r="AV15">
        <v>55</v>
      </c>
      <c r="AW15">
        <v>106</v>
      </c>
      <c r="AX15">
        <v>58</v>
      </c>
      <c r="AY15">
        <v>1544</v>
      </c>
      <c r="AZ15">
        <v>133</v>
      </c>
      <c r="BA15">
        <v>3049</v>
      </c>
      <c r="BB15">
        <v>44</v>
      </c>
      <c r="BC15">
        <v>130</v>
      </c>
      <c r="BD15">
        <v>363</v>
      </c>
      <c r="BE15">
        <v>341</v>
      </c>
      <c r="BF15">
        <v>126</v>
      </c>
      <c r="BG15">
        <v>157</v>
      </c>
      <c r="BH15">
        <v>64</v>
      </c>
      <c r="BI15">
        <v>4052</v>
      </c>
      <c r="BJ15">
        <v>869</v>
      </c>
      <c r="BK15">
        <v>656</v>
      </c>
      <c r="BL15">
        <v>66</v>
      </c>
      <c r="BM15">
        <v>47</v>
      </c>
      <c r="BN15">
        <v>13442</v>
      </c>
      <c r="BO15">
        <v>112</v>
      </c>
      <c r="BP15">
        <v>0</v>
      </c>
      <c r="BQ15">
        <v>947</v>
      </c>
      <c r="BR15">
        <v>77</v>
      </c>
      <c r="BS15">
        <v>570</v>
      </c>
      <c r="BT15">
        <v>303</v>
      </c>
      <c r="BU15">
        <v>58</v>
      </c>
      <c r="BV15">
        <v>87</v>
      </c>
      <c r="BW15">
        <v>47</v>
      </c>
      <c r="BX15">
        <v>109</v>
      </c>
      <c r="BY15">
        <v>95</v>
      </c>
      <c r="BZ15">
        <v>53</v>
      </c>
      <c r="CA15">
        <v>164</v>
      </c>
      <c r="CB15">
        <v>73</v>
      </c>
      <c r="CC15">
        <v>40</v>
      </c>
      <c r="CD15">
        <v>59</v>
      </c>
      <c r="CE15">
        <v>75</v>
      </c>
      <c r="CF15">
        <v>476</v>
      </c>
      <c r="CG15">
        <v>613</v>
      </c>
      <c r="CH15">
        <v>389</v>
      </c>
      <c r="CI15">
        <v>117</v>
      </c>
      <c r="CJ15">
        <v>2567</v>
      </c>
      <c r="CK15">
        <v>117</v>
      </c>
      <c r="CL15">
        <v>1200</v>
      </c>
      <c r="CM15">
        <v>100</v>
      </c>
      <c r="CN15">
        <v>123</v>
      </c>
      <c r="CO15">
        <v>173</v>
      </c>
      <c r="CP15">
        <v>103</v>
      </c>
      <c r="CQ15">
        <v>375</v>
      </c>
      <c r="CR15">
        <v>856</v>
      </c>
      <c r="CS15">
        <v>25</v>
      </c>
      <c r="CT15">
        <v>4027</v>
      </c>
      <c r="CU15">
        <v>340</v>
      </c>
      <c r="CV15">
        <v>109</v>
      </c>
      <c r="CW15">
        <v>136</v>
      </c>
      <c r="CX15">
        <v>73</v>
      </c>
      <c r="CY15">
        <v>30</v>
      </c>
      <c r="CZ15">
        <v>131</v>
      </c>
      <c r="DA15">
        <v>865</v>
      </c>
      <c r="DB15">
        <v>56</v>
      </c>
      <c r="DC15">
        <v>836</v>
      </c>
      <c r="DD15">
        <v>373</v>
      </c>
      <c r="DE15">
        <v>82</v>
      </c>
      <c r="DF15">
        <v>44</v>
      </c>
      <c r="DG15">
        <v>189</v>
      </c>
      <c r="DH15">
        <v>356</v>
      </c>
      <c r="DI15">
        <v>33</v>
      </c>
      <c r="DJ15">
        <v>153</v>
      </c>
      <c r="DK15">
        <v>82</v>
      </c>
      <c r="DL15">
        <v>113</v>
      </c>
      <c r="DM15">
        <v>46</v>
      </c>
      <c r="DN15">
        <v>90</v>
      </c>
      <c r="DO15">
        <v>36</v>
      </c>
      <c r="DP15">
        <v>41</v>
      </c>
      <c r="DQ15">
        <v>99</v>
      </c>
      <c r="DR15">
        <v>76</v>
      </c>
      <c r="DS15">
        <v>68</v>
      </c>
      <c r="DT15">
        <v>200</v>
      </c>
      <c r="DU15">
        <v>337</v>
      </c>
      <c r="DV15">
        <v>81</v>
      </c>
      <c r="DW15">
        <v>35</v>
      </c>
      <c r="DX15">
        <v>44</v>
      </c>
      <c r="DY15">
        <v>46</v>
      </c>
      <c r="DZ15">
        <v>67</v>
      </c>
      <c r="EA15">
        <v>27</v>
      </c>
      <c r="EB15">
        <v>733</v>
      </c>
      <c r="EC15">
        <v>119</v>
      </c>
      <c r="ED15">
        <v>117</v>
      </c>
      <c r="EE15">
        <v>334</v>
      </c>
      <c r="EF15">
        <v>258</v>
      </c>
      <c r="EG15">
        <v>528</v>
      </c>
      <c r="EH15">
        <v>0</v>
      </c>
      <c r="EI15">
        <v>9390</v>
      </c>
      <c r="EJ15">
        <v>745</v>
      </c>
      <c r="EK15">
        <v>8926</v>
      </c>
      <c r="EL15">
        <v>39</v>
      </c>
      <c r="EM15">
        <v>207</v>
      </c>
      <c r="EN15">
        <v>91</v>
      </c>
      <c r="EO15">
        <v>60</v>
      </c>
      <c r="EP15">
        <v>44</v>
      </c>
      <c r="EQ15">
        <v>1873</v>
      </c>
      <c r="ER15">
        <v>320</v>
      </c>
      <c r="ES15">
        <v>146</v>
      </c>
      <c r="ET15">
        <v>2844</v>
      </c>
      <c r="EU15">
        <v>723</v>
      </c>
      <c r="EV15">
        <v>112</v>
      </c>
      <c r="EW15">
        <v>178</v>
      </c>
      <c r="EX15">
        <v>153</v>
      </c>
      <c r="EY15">
        <v>171</v>
      </c>
      <c r="EZ15">
        <v>307</v>
      </c>
      <c r="FA15">
        <v>1336</v>
      </c>
      <c r="FB15">
        <v>217</v>
      </c>
      <c r="FC15">
        <v>138</v>
      </c>
      <c r="FD15">
        <v>63</v>
      </c>
      <c r="FE15">
        <v>123</v>
      </c>
      <c r="FF15">
        <v>525</v>
      </c>
      <c r="FG15">
        <v>506</v>
      </c>
    </row>
    <row r="16" spans="1:163" x14ac:dyDescent="0.2">
      <c r="A16" t="s">
        <v>62</v>
      </c>
      <c r="B16">
        <f t="shared" si="0"/>
        <v>168725</v>
      </c>
      <c r="C16">
        <v>151</v>
      </c>
      <c r="D16">
        <v>626</v>
      </c>
      <c r="E16">
        <v>48</v>
      </c>
      <c r="F16">
        <v>121</v>
      </c>
      <c r="G16">
        <v>31</v>
      </c>
      <c r="H16">
        <v>0</v>
      </c>
      <c r="I16">
        <v>56</v>
      </c>
      <c r="J16">
        <v>0</v>
      </c>
      <c r="K16">
        <v>43</v>
      </c>
      <c r="L16">
        <v>84</v>
      </c>
      <c r="M16">
        <v>115</v>
      </c>
      <c r="N16">
        <v>66</v>
      </c>
      <c r="O16">
        <v>92</v>
      </c>
      <c r="P16">
        <v>386</v>
      </c>
      <c r="Q16">
        <v>0</v>
      </c>
      <c r="R16">
        <v>0</v>
      </c>
      <c r="S16">
        <v>35</v>
      </c>
      <c r="T16">
        <v>35</v>
      </c>
      <c r="U16">
        <v>128</v>
      </c>
      <c r="V16">
        <v>34</v>
      </c>
      <c r="W16">
        <v>0</v>
      </c>
      <c r="X16">
        <v>200</v>
      </c>
      <c r="Y16">
        <v>257</v>
      </c>
      <c r="Z16">
        <v>46</v>
      </c>
      <c r="AA16">
        <v>0</v>
      </c>
      <c r="AB16">
        <v>217</v>
      </c>
      <c r="AC16">
        <v>10844</v>
      </c>
      <c r="AD16">
        <v>3264</v>
      </c>
      <c r="AE16">
        <v>7713</v>
      </c>
      <c r="AF16">
        <v>3212</v>
      </c>
      <c r="AG16">
        <v>68</v>
      </c>
      <c r="AH16">
        <v>0</v>
      </c>
      <c r="AI16">
        <v>57</v>
      </c>
      <c r="AJ16">
        <v>25</v>
      </c>
      <c r="AK16">
        <v>100</v>
      </c>
      <c r="AL16">
        <v>1462</v>
      </c>
      <c r="AM16">
        <v>6946</v>
      </c>
      <c r="AN16">
        <v>8467</v>
      </c>
      <c r="AO16">
        <v>6020</v>
      </c>
      <c r="AP16">
        <v>340</v>
      </c>
      <c r="AQ16">
        <v>633</v>
      </c>
      <c r="AR16">
        <v>79</v>
      </c>
      <c r="AS16">
        <v>135</v>
      </c>
      <c r="AT16">
        <v>1057</v>
      </c>
      <c r="AU16">
        <v>643</v>
      </c>
      <c r="AV16">
        <v>50</v>
      </c>
      <c r="AW16">
        <v>106</v>
      </c>
      <c r="AX16">
        <v>59</v>
      </c>
      <c r="AY16">
        <v>1985</v>
      </c>
      <c r="AZ16">
        <v>102</v>
      </c>
      <c r="BA16">
        <v>4797</v>
      </c>
      <c r="BB16">
        <v>65</v>
      </c>
      <c r="BC16">
        <v>161</v>
      </c>
      <c r="BD16">
        <v>410</v>
      </c>
      <c r="BE16">
        <v>458</v>
      </c>
      <c r="BF16">
        <v>131</v>
      </c>
      <c r="BG16">
        <v>169</v>
      </c>
      <c r="BH16">
        <v>55</v>
      </c>
      <c r="BI16">
        <v>5670</v>
      </c>
      <c r="BJ16">
        <v>1055</v>
      </c>
      <c r="BK16">
        <v>704</v>
      </c>
      <c r="BL16">
        <v>53</v>
      </c>
      <c r="BM16">
        <v>55</v>
      </c>
      <c r="BN16">
        <v>10889</v>
      </c>
      <c r="BO16">
        <v>176</v>
      </c>
      <c r="BP16">
        <v>0</v>
      </c>
      <c r="BQ16">
        <v>1178</v>
      </c>
      <c r="BR16">
        <v>72</v>
      </c>
      <c r="BS16">
        <v>645</v>
      </c>
      <c r="BT16">
        <v>293</v>
      </c>
      <c r="BU16">
        <v>50</v>
      </c>
      <c r="BV16">
        <v>109</v>
      </c>
      <c r="BW16">
        <v>47</v>
      </c>
      <c r="BX16">
        <v>83</v>
      </c>
      <c r="BY16">
        <v>100</v>
      </c>
      <c r="BZ16">
        <v>63</v>
      </c>
      <c r="CA16">
        <v>207</v>
      </c>
      <c r="CB16">
        <v>70</v>
      </c>
      <c r="CC16">
        <v>36</v>
      </c>
      <c r="CD16">
        <v>58</v>
      </c>
      <c r="CE16">
        <v>74</v>
      </c>
      <c r="CF16">
        <v>284</v>
      </c>
      <c r="CG16">
        <v>995</v>
      </c>
      <c r="CH16">
        <v>382</v>
      </c>
      <c r="CI16">
        <v>100</v>
      </c>
      <c r="CJ16">
        <v>2727</v>
      </c>
      <c r="CK16">
        <v>140</v>
      </c>
      <c r="CL16">
        <v>980</v>
      </c>
      <c r="CM16">
        <v>103</v>
      </c>
      <c r="CN16">
        <v>189</v>
      </c>
      <c r="CO16">
        <v>144</v>
      </c>
      <c r="CP16">
        <v>122</v>
      </c>
      <c r="CQ16">
        <v>668</v>
      </c>
      <c r="CR16">
        <v>1251</v>
      </c>
      <c r="CS16">
        <v>14</v>
      </c>
      <c r="CT16">
        <v>14427</v>
      </c>
      <c r="CU16">
        <v>1330</v>
      </c>
      <c r="CV16">
        <v>219</v>
      </c>
      <c r="CW16">
        <v>619</v>
      </c>
      <c r="CX16">
        <v>94</v>
      </c>
      <c r="CY16">
        <v>27</v>
      </c>
      <c r="CZ16">
        <v>121</v>
      </c>
      <c r="DA16">
        <v>621</v>
      </c>
      <c r="DB16">
        <v>33</v>
      </c>
      <c r="DC16">
        <v>365</v>
      </c>
      <c r="DD16">
        <v>486</v>
      </c>
      <c r="DE16">
        <v>87</v>
      </c>
      <c r="DF16">
        <v>50</v>
      </c>
      <c r="DG16">
        <v>234</v>
      </c>
      <c r="DH16">
        <v>898</v>
      </c>
      <c r="DI16">
        <v>60</v>
      </c>
      <c r="DJ16">
        <v>544</v>
      </c>
      <c r="DK16">
        <v>142</v>
      </c>
      <c r="DL16">
        <v>96</v>
      </c>
      <c r="DM16">
        <v>66</v>
      </c>
      <c r="DN16">
        <v>107</v>
      </c>
      <c r="DO16">
        <v>38</v>
      </c>
      <c r="DP16">
        <v>49</v>
      </c>
      <c r="DQ16">
        <v>108</v>
      </c>
      <c r="DR16">
        <v>79</v>
      </c>
      <c r="DS16">
        <v>40</v>
      </c>
      <c r="DT16">
        <v>306</v>
      </c>
      <c r="DU16">
        <v>1001</v>
      </c>
      <c r="DV16">
        <v>98</v>
      </c>
      <c r="DW16">
        <v>43</v>
      </c>
      <c r="DX16">
        <v>16</v>
      </c>
      <c r="DY16">
        <v>49</v>
      </c>
      <c r="DZ16">
        <v>64</v>
      </c>
      <c r="EA16">
        <v>45</v>
      </c>
      <c r="EB16">
        <v>1271</v>
      </c>
      <c r="EC16">
        <v>138</v>
      </c>
      <c r="ED16">
        <v>165</v>
      </c>
      <c r="EE16">
        <v>296</v>
      </c>
      <c r="EF16">
        <v>247</v>
      </c>
      <c r="EG16">
        <v>634</v>
      </c>
      <c r="EH16">
        <v>0</v>
      </c>
      <c r="EI16">
        <v>21328</v>
      </c>
      <c r="EJ16">
        <v>666</v>
      </c>
      <c r="EK16">
        <v>9599</v>
      </c>
      <c r="EL16">
        <v>36</v>
      </c>
      <c r="EM16">
        <v>182</v>
      </c>
      <c r="EN16">
        <v>66</v>
      </c>
      <c r="EO16">
        <v>55</v>
      </c>
      <c r="EP16">
        <v>53</v>
      </c>
      <c r="EQ16">
        <v>2252</v>
      </c>
      <c r="ER16">
        <v>328</v>
      </c>
      <c r="ES16">
        <v>353</v>
      </c>
      <c r="ET16">
        <v>2858</v>
      </c>
      <c r="EU16">
        <v>981</v>
      </c>
      <c r="EV16">
        <v>127</v>
      </c>
      <c r="EW16">
        <v>204</v>
      </c>
      <c r="EX16">
        <v>164</v>
      </c>
      <c r="EY16">
        <v>322</v>
      </c>
      <c r="EZ16">
        <v>563</v>
      </c>
      <c r="FA16">
        <v>2573</v>
      </c>
      <c r="FB16">
        <v>169</v>
      </c>
      <c r="FC16">
        <v>120</v>
      </c>
      <c r="FD16">
        <v>168</v>
      </c>
      <c r="FE16">
        <v>75</v>
      </c>
      <c r="FF16">
        <v>419</v>
      </c>
      <c r="FG16">
        <v>7581</v>
      </c>
    </row>
    <row r="17" spans="1:163" x14ac:dyDescent="0.2">
      <c r="A17" t="s">
        <v>63</v>
      </c>
      <c r="B17">
        <f t="shared" si="0"/>
        <v>166691</v>
      </c>
      <c r="C17">
        <v>221</v>
      </c>
      <c r="D17">
        <v>741</v>
      </c>
      <c r="E17">
        <v>32</v>
      </c>
      <c r="F17">
        <v>115</v>
      </c>
      <c r="G17">
        <v>20</v>
      </c>
      <c r="H17">
        <v>0</v>
      </c>
      <c r="I17">
        <v>47</v>
      </c>
      <c r="J17">
        <v>0</v>
      </c>
      <c r="K17">
        <v>28</v>
      </c>
      <c r="L17">
        <v>69</v>
      </c>
      <c r="M17">
        <v>132</v>
      </c>
      <c r="N17">
        <v>44</v>
      </c>
      <c r="O17">
        <v>119</v>
      </c>
      <c r="P17">
        <v>301</v>
      </c>
      <c r="Q17">
        <v>0</v>
      </c>
      <c r="R17">
        <v>0</v>
      </c>
      <c r="S17">
        <v>52</v>
      </c>
      <c r="T17">
        <v>21</v>
      </c>
      <c r="U17">
        <v>149</v>
      </c>
      <c r="V17">
        <v>14</v>
      </c>
      <c r="W17">
        <v>0</v>
      </c>
      <c r="X17">
        <v>207</v>
      </c>
      <c r="Y17">
        <v>278</v>
      </c>
      <c r="Z17">
        <v>39</v>
      </c>
      <c r="AA17">
        <v>0</v>
      </c>
      <c r="AB17">
        <v>143</v>
      </c>
      <c r="AC17">
        <v>8990</v>
      </c>
      <c r="AD17">
        <v>2567</v>
      </c>
      <c r="AE17">
        <v>6165</v>
      </c>
      <c r="AF17">
        <v>2541</v>
      </c>
      <c r="AG17">
        <v>62</v>
      </c>
      <c r="AH17">
        <v>0</v>
      </c>
      <c r="AI17">
        <v>66</v>
      </c>
      <c r="AJ17">
        <v>9</v>
      </c>
      <c r="AK17">
        <v>36</v>
      </c>
      <c r="AL17">
        <v>1079</v>
      </c>
      <c r="AM17">
        <v>5899</v>
      </c>
      <c r="AN17">
        <v>8420</v>
      </c>
      <c r="AO17">
        <v>5593</v>
      </c>
      <c r="AP17">
        <v>271</v>
      </c>
      <c r="AQ17">
        <v>620</v>
      </c>
      <c r="AR17">
        <v>35</v>
      </c>
      <c r="AS17">
        <v>81</v>
      </c>
      <c r="AT17">
        <v>1054</v>
      </c>
      <c r="AU17">
        <v>460</v>
      </c>
      <c r="AV17">
        <v>23</v>
      </c>
      <c r="AW17">
        <v>101</v>
      </c>
      <c r="AX17">
        <v>63</v>
      </c>
      <c r="AY17">
        <v>2434</v>
      </c>
      <c r="AZ17">
        <v>86</v>
      </c>
      <c r="BA17">
        <v>4804</v>
      </c>
      <c r="BB17">
        <v>33</v>
      </c>
      <c r="BC17">
        <v>149</v>
      </c>
      <c r="BD17">
        <v>256</v>
      </c>
      <c r="BE17">
        <v>312</v>
      </c>
      <c r="BF17">
        <v>122</v>
      </c>
      <c r="BG17">
        <v>176</v>
      </c>
      <c r="BH17">
        <v>24</v>
      </c>
      <c r="BI17">
        <v>5962</v>
      </c>
      <c r="BJ17">
        <v>825</v>
      </c>
      <c r="BK17">
        <v>638</v>
      </c>
      <c r="BL17">
        <v>23</v>
      </c>
      <c r="BM17">
        <v>104</v>
      </c>
      <c r="BN17">
        <v>7502</v>
      </c>
      <c r="BO17">
        <v>146</v>
      </c>
      <c r="BP17">
        <v>0</v>
      </c>
      <c r="BQ17">
        <v>921</v>
      </c>
      <c r="BR17">
        <v>38</v>
      </c>
      <c r="BS17">
        <v>543</v>
      </c>
      <c r="BT17">
        <v>288</v>
      </c>
      <c r="BU17">
        <v>40</v>
      </c>
      <c r="BV17">
        <v>27</v>
      </c>
      <c r="BW17">
        <v>56</v>
      </c>
      <c r="BX17">
        <v>59</v>
      </c>
      <c r="BY17">
        <v>83</v>
      </c>
      <c r="BZ17">
        <v>19</v>
      </c>
      <c r="CA17">
        <v>95</v>
      </c>
      <c r="CB17">
        <v>45</v>
      </c>
      <c r="CC17">
        <v>48</v>
      </c>
      <c r="CD17">
        <v>22</v>
      </c>
      <c r="CE17">
        <v>105</v>
      </c>
      <c r="CF17">
        <v>200</v>
      </c>
      <c r="CG17">
        <v>1309</v>
      </c>
      <c r="CH17">
        <v>260</v>
      </c>
      <c r="CI17">
        <v>146</v>
      </c>
      <c r="CJ17">
        <v>2964</v>
      </c>
      <c r="CK17">
        <v>100</v>
      </c>
      <c r="CL17">
        <v>627</v>
      </c>
      <c r="CM17">
        <v>75</v>
      </c>
      <c r="CN17">
        <v>217</v>
      </c>
      <c r="CO17">
        <v>114</v>
      </c>
      <c r="CP17">
        <v>97</v>
      </c>
      <c r="CQ17">
        <v>616</v>
      </c>
      <c r="CR17">
        <v>2223</v>
      </c>
      <c r="CS17">
        <v>23</v>
      </c>
      <c r="CT17">
        <v>16222</v>
      </c>
      <c r="CU17">
        <v>1827</v>
      </c>
      <c r="CV17">
        <v>277</v>
      </c>
      <c r="CW17">
        <v>959</v>
      </c>
      <c r="CX17">
        <v>54</v>
      </c>
      <c r="CY17">
        <v>33</v>
      </c>
      <c r="CZ17">
        <v>98</v>
      </c>
      <c r="DA17">
        <v>572</v>
      </c>
      <c r="DB17">
        <v>32</v>
      </c>
      <c r="DC17">
        <v>308</v>
      </c>
      <c r="DD17">
        <v>438</v>
      </c>
      <c r="DE17">
        <v>104</v>
      </c>
      <c r="DF17">
        <v>40</v>
      </c>
      <c r="DG17">
        <v>307</v>
      </c>
      <c r="DH17">
        <v>1245</v>
      </c>
      <c r="DI17">
        <v>68</v>
      </c>
      <c r="DJ17">
        <v>822</v>
      </c>
      <c r="DK17">
        <v>190</v>
      </c>
      <c r="DL17">
        <v>58</v>
      </c>
      <c r="DM17">
        <v>37</v>
      </c>
      <c r="DN17">
        <v>73</v>
      </c>
      <c r="DO17">
        <v>59</v>
      </c>
      <c r="DP17">
        <v>91</v>
      </c>
      <c r="DQ17">
        <v>132</v>
      </c>
      <c r="DR17">
        <v>63</v>
      </c>
      <c r="DS17">
        <v>41</v>
      </c>
      <c r="DT17">
        <v>420</v>
      </c>
      <c r="DU17">
        <v>1990</v>
      </c>
      <c r="DV17">
        <v>45</v>
      </c>
      <c r="DW17">
        <v>12</v>
      </c>
      <c r="DX17">
        <v>40</v>
      </c>
      <c r="DY17">
        <v>41</v>
      </c>
      <c r="DZ17">
        <v>75</v>
      </c>
      <c r="EA17">
        <v>15</v>
      </c>
      <c r="EB17">
        <v>1293</v>
      </c>
      <c r="EC17">
        <v>104</v>
      </c>
      <c r="ED17">
        <v>272</v>
      </c>
      <c r="EE17">
        <v>407</v>
      </c>
      <c r="EF17">
        <v>230</v>
      </c>
      <c r="EG17">
        <v>548</v>
      </c>
      <c r="EH17">
        <v>0</v>
      </c>
      <c r="EI17">
        <v>25976</v>
      </c>
      <c r="EJ17">
        <v>536</v>
      </c>
      <c r="EK17">
        <v>7742</v>
      </c>
      <c r="EL17">
        <v>29</v>
      </c>
      <c r="EM17">
        <v>204</v>
      </c>
      <c r="EN17">
        <v>98</v>
      </c>
      <c r="EO17">
        <v>82</v>
      </c>
      <c r="EP17">
        <v>36</v>
      </c>
      <c r="EQ17">
        <v>2046</v>
      </c>
      <c r="ER17">
        <v>258</v>
      </c>
      <c r="ES17">
        <v>402</v>
      </c>
      <c r="ET17">
        <v>2442</v>
      </c>
      <c r="EU17">
        <v>891</v>
      </c>
      <c r="EV17">
        <v>158</v>
      </c>
      <c r="EW17">
        <v>299</v>
      </c>
      <c r="EX17">
        <v>221</v>
      </c>
      <c r="EY17">
        <v>684</v>
      </c>
      <c r="EZ17">
        <v>753</v>
      </c>
      <c r="FA17">
        <v>3211</v>
      </c>
      <c r="FB17">
        <v>133</v>
      </c>
      <c r="FC17">
        <v>112</v>
      </c>
      <c r="FD17">
        <v>184</v>
      </c>
      <c r="FE17">
        <v>52</v>
      </c>
      <c r="FF17">
        <v>257</v>
      </c>
      <c r="FG17">
        <v>8380</v>
      </c>
    </row>
    <row r="21" spans="1:163" x14ac:dyDescent="0.2">
      <c r="A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  <c r="L21" t="s">
        <v>106</v>
      </c>
      <c r="M21" t="s">
        <v>107</v>
      </c>
      <c r="N21" t="s">
        <v>108</v>
      </c>
      <c r="O21" t="s">
        <v>109</v>
      </c>
      <c r="P21" t="s">
        <v>110</v>
      </c>
      <c r="Q21" t="s">
        <v>111</v>
      </c>
      <c r="R21" t="s">
        <v>112</v>
      </c>
      <c r="S21" t="s">
        <v>113</v>
      </c>
      <c r="T21" t="s">
        <v>114</v>
      </c>
      <c r="U21" t="s">
        <v>115</v>
      </c>
      <c r="V21" t="s">
        <v>116</v>
      </c>
      <c r="W21" t="s">
        <v>117</v>
      </c>
      <c r="X21" t="s">
        <v>118</v>
      </c>
      <c r="Y21" t="s">
        <v>119</v>
      </c>
      <c r="Z21" t="s">
        <v>120</v>
      </c>
      <c r="AA21" t="s">
        <v>121</v>
      </c>
      <c r="AB21" t="s">
        <v>122</v>
      </c>
      <c r="AC21" t="s">
        <v>123</v>
      </c>
      <c r="AD21" t="s">
        <v>124</v>
      </c>
      <c r="AE21" t="s">
        <v>125</v>
      </c>
      <c r="AF21" t="s">
        <v>126</v>
      </c>
      <c r="AG21" t="s">
        <v>127</v>
      </c>
      <c r="AH21" t="s">
        <v>128</v>
      </c>
      <c r="AI21" t="s">
        <v>129</v>
      </c>
      <c r="AJ21" t="s">
        <v>130</v>
      </c>
      <c r="AK21" t="s">
        <v>131</v>
      </c>
      <c r="AL21" t="s">
        <v>132</v>
      </c>
      <c r="AM21" t="s">
        <v>133</v>
      </c>
      <c r="AN21" t="s">
        <v>134</v>
      </c>
      <c r="AO21" t="s">
        <v>135</v>
      </c>
      <c r="AP21" t="s">
        <v>136</v>
      </c>
      <c r="AQ21" t="s">
        <v>137</v>
      </c>
      <c r="AR21" t="s">
        <v>138</v>
      </c>
      <c r="AS21" t="s">
        <v>139</v>
      </c>
      <c r="AT21" t="s">
        <v>140</v>
      </c>
      <c r="AU21" t="s">
        <v>141</v>
      </c>
      <c r="AV21" t="s">
        <v>142</v>
      </c>
      <c r="AW21" t="s">
        <v>143</v>
      </c>
      <c r="AX21" t="s">
        <v>144</v>
      </c>
      <c r="AY21" t="s">
        <v>145</v>
      </c>
      <c r="AZ21" t="s">
        <v>146</v>
      </c>
      <c r="BA21" t="s">
        <v>147</v>
      </c>
      <c r="BB21" t="s">
        <v>148</v>
      </c>
      <c r="BC21" t="s">
        <v>149</v>
      </c>
      <c r="BD21" t="s">
        <v>150</v>
      </c>
      <c r="BE21" t="s">
        <v>151</v>
      </c>
      <c r="BF21" t="s">
        <v>152</v>
      </c>
      <c r="BG21" t="s">
        <v>153</v>
      </c>
      <c r="BH21" t="s">
        <v>154</v>
      </c>
      <c r="BI21" t="s">
        <v>155</v>
      </c>
      <c r="BJ21" t="s">
        <v>156</v>
      </c>
      <c r="BK21" t="s">
        <v>157</v>
      </c>
      <c r="BL21" t="s">
        <v>158</v>
      </c>
      <c r="BM21" t="s">
        <v>159</v>
      </c>
      <c r="BN21" t="s">
        <v>160</v>
      </c>
      <c r="BO21" t="s">
        <v>161</v>
      </c>
      <c r="BP21" t="s">
        <v>162</v>
      </c>
      <c r="BQ21" t="s">
        <v>163</v>
      </c>
      <c r="BR21" t="s">
        <v>164</v>
      </c>
      <c r="BS21" t="s">
        <v>165</v>
      </c>
      <c r="BT21" t="s">
        <v>166</v>
      </c>
      <c r="BU21" t="s">
        <v>167</v>
      </c>
      <c r="BV21" t="s">
        <v>168</v>
      </c>
      <c r="BW21" t="s">
        <v>169</v>
      </c>
      <c r="BX21" t="s">
        <v>170</v>
      </c>
      <c r="BY21" t="s">
        <v>171</v>
      </c>
      <c r="BZ21" t="s">
        <v>172</v>
      </c>
      <c r="CA21" t="s">
        <v>173</v>
      </c>
      <c r="CB21" t="s">
        <v>174</v>
      </c>
      <c r="CC21" t="s">
        <v>175</v>
      </c>
      <c r="CD21" t="s">
        <v>176</v>
      </c>
      <c r="CE21" t="s">
        <v>177</v>
      </c>
      <c r="CF21" t="s">
        <v>178</v>
      </c>
      <c r="CG21" t="s">
        <v>179</v>
      </c>
      <c r="CH21" t="s">
        <v>180</v>
      </c>
      <c r="CI21" t="s">
        <v>181</v>
      </c>
      <c r="CJ21" t="s">
        <v>182</v>
      </c>
      <c r="CK21" t="s">
        <v>183</v>
      </c>
      <c r="CL21" t="s">
        <v>184</v>
      </c>
      <c r="CM21" t="s">
        <v>185</v>
      </c>
      <c r="CN21" t="s">
        <v>186</v>
      </c>
      <c r="CO21" t="s">
        <v>187</v>
      </c>
      <c r="CP21" t="s">
        <v>188</v>
      </c>
      <c r="CQ21" t="s">
        <v>189</v>
      </c>
      <c r="CR21" t="s">
        <v>190</v>
      </c>
      <c r="CS21" t="s">
        <v>191</v>
      </c>
      <c r="CT21" t="s">
        <v>192</v>
      </c>
      <c r="CU21" t="s">
        <v>193</v>
      </c>
      <c r="CV21" t="s">
        <v>194</v>
      </c>
      <c r="CW21" t="s">
        <v>195</v>
      </c>
      <c r="CX21" t="s">
        <v>196</v>
      </c>
      <c r="CY21" t="s">
        <v>197</v>
      </c>
      <c r="CZ21" t="s">
        <v>198</v>
      </c>
      <c r="DA21" t="s">
        <v>199</v>
      </c>
      <c r="DB21" t="s">
        <v>200</v>
      </c>
      <c r="DC21" t="s">
        <v>201</v>
      </c>
      <c r="DD21" t="s">
        <v>202</v>
      </c>
      <c r="DE21" t="s">
        <v>203</v>
      </c>
      <c r="DF21" t="s">
        <v>204</v>
      </c>
      <c r="DG21" t="s">
        <v>205</v>
      </c>
      <c r="DH21" t="s">
        <v>206</v>
      </c>
      <c r="DI21" t="s">
        <v>207</v>
      </c>
      <c r="DJ21" t="s">
        <v>208</v>
      </c>
      <c r="DK21" t="s">
        <v>209</v>
      </c>
      <c r="DL21" t="s">
        <v>210</v>
      </c>
      <c r="DM21" t="s">
        <v>211</v>
      </c>
      <c r="DN21" t="s">
        <v>212</v>
      </c>
      <c r="DO21" t="s">
        <v>213</v>
      </c>
      <c r="DP21" t="s">
        <v>214</v>
      </c>
      <c r="DQ21" t="s">
        <v>215</v>
      </c>
      <c r="DR21" t="s">
        <v>216</v>
      </c>
      <c r="DS21" t="s">
        <v>217</v>
      </c>
      <c r="DT21" t="s">
        <v>218</v>
      </c>
      <c r="DU21" t="s">
        <v>219</v>
      </c>
      <c r="DV21" t="s">
        <v>220</v>
      </c>
      <c r="DW21" t="s">
        <v>221</v>
      </c>
      <c r="DX21" t="s">
        <v>222</v>
      </c>
      <c r="DY21" t="s">
        <v>223</v>
      </c>
      <c r="DZ21" t="s">
        <v>224</v>
      </c>
      <c r="EA21" t="s">
        <v>225</v>
      </c>
      <c r="EB21" t="s">
        <v>226</v>
      </c>
      <c r="EC21" t="s">
        <v>227</v>
      </c>
      <c r="ED21" t="s">
        <v>228</v>
      </c>
      <c r="EE21" t="s">
        <v>229</v>
      </c>
      <c r="EF21" t="s">
        <v>230</v>
      </c>
      <c r="EG21" t="s">
        <v>231</v>
      </c>
      <c r="EH21" t="s">
        <v>232</v>
      </c>
      <c r="EI21" t="s">
        <v>233</v>
      </c>
      <c r="EJ21" t="s">
        <v>234</v>
      </c>
      <c r="EK21" t="s">
        <v>235</v>
      </c>
      <c r="EL21" t="s">
        <v>236</v>
      </c>
      <c r="EM21" t="s">
        <v>237</v>
      </c>
      <c r="EN21" t="s">
        <v>238</v>
      </c>
      <c r="EO21" t="s">
        <v>239</v>
      </c>
      <c r="EP21" t="s">
        <v>240</v>
      </c>
      <c r="EQ21" t="s">
        <v>241</v>
      </c>
      <c r="ER21" t="s">
        <v>242</v>
      </c>
      <c r="ES21" t="s">
        <v>243</v>
      </c>
      <c r="ET21" t="s">
        <v>244</v>
      </c>
      <c r="EU21" t="s">
        <v>245</v>
      </c>
      <c r="EV21" t="s">
        <v>246</v>
      </c>
      <c r="EW21" t="s">
        <v>247</v>
      </c>
      <c r="EX21" t="s">
        <v>248</v>
      </c>
      <c r="EY21" t="s">
        <v>249</v>
      </c>
      <c r="EZ21" t="s">
        <v>250</v>
      </c>
      <c r="FA21" t="s">
        <v>251</v>
      </c>
      <c r="FB21" t="s">
        <v>252</v>
      </c>
      <c r="FC21" t="s">
        <v>253</v>
      </c>
      <c r="FD21" t="s">
        <v>254</v>
      </c>
      <c r="FE21" t="s">
        <v>255</v>
      </c>
      <c r="FF21" t="s">
        <v>256</v>
      </c>
      <c r="FG21" t="s">
        <v>257</v>
      </c>
    </row>
    <row r="22" spans="1:163" x14ac:dyDescent="0.2">
      <c r="A22" t="s">
        <v>48</v>
      </c>
      <c r="B22">
        <f>B2/$B2*100000</f>
        <v>100000</v>
      </c>
      <c r="C22">
        <f>C2/$B2*100000</f>
        <v>125.34714403662839</v>
      </c>
      <c r="D22">
        <f t="shared" ref="D22:BO22" si="1">D2/$B2*100000</f>
        <v>214.66636643398635</v>
      </c>
      <c r="E22">
        <f t="shared" si="1"/>
        <v>46.536065450724308</v>
      </c>
      <c r="F22">
        <f t="shared" si="1"/>
        <v>111.08609172108385</v>
      </c>
      <c r="G22">
        <f t="shared" si="1"/>
        <v>27.771522930270962</v>
      </c>
      <c r="H22">
        <f t="shared" si="1"/>
        <v>0</v>
      </c>
      <c r="I22">
        <f t="shared" si="1"/>
        <v>47.286647151542446</v>
      </c>
      <c r="J22">
        <f t="shared" si="1"/>
        <v>0</v>
      </c>
      <c r="K22">
        <f t="shared" si="1"/>
        <v>28.522104631089093</v>
      </c>
      <c r="L22">
        <f t="shared" si="1"/>
        <v>75.808751782631546</v>
      </c>
      <c r="M22">
        <f t="shared" si="1"/>
        <v>118.59190872926517</v>
      </c>
      <c r="N22">
        <f t="shared" si="1"/>
        <v>66.801771372813931</v>
      </c>
      <c r="O22">
        <f t="shared" si="1"/>
        <v>97.575621106357431</v>
      </c>
      <c r="P22">
        <f t="shared" si="1"/>
        <v>365.53328829843127</v>
      </c>
      <c r="Q22">
        <f t="shared" si="1"/>
        <v>0</v>
      </c>
      <c r="R22">
        <f t="shared" si="1"/>
        <v>0</v>
      </c>
      <c r="S22">
        <f t="shared" si="1"/>
        <v>27.020941229452827</v>
      </c>
      <c r="T22">
        <f t="shared" si="1"/>
        <v>39.03024844254297</v>
      </c>
      <c r="U22">
        <f t="shared" si="1"/>
        <v>91.570967499812355</v>
      </c>
      <c r="V22">
        <f t="shared" si="1"/>
        <v>40.531411844179239</v>
      </c>
      <c r="W22">
        <f t="shared" si="1"/>
        <v>0</v>
      </c>
      <c r="X22">
        <f t="shared" si="1"/>
        <v>129.85063424153719</v>
      </c>
      <c r="Y22">
        <f t="shared" si="1"/>
        <v>133.60354274562786</v>
      </c>
      <c r="Z22">
        <f t="shared" si="1"/>
        <v>55.543045860541923</v>
      </c>
      <c r="AA22">
        <f t="shared" si="1"/>
        <v>0</v>
      </c>
      <c r="AB22">
        <f t="shared" si="1"/>
        <v>93.822712602266762</v>
      </c>
      <c r="AC22">
        <f t="shared" si="1"/>
        <v>3981.0853411393828</v>
      </c>
      <c r="AD22">
        <f t="shared" si="1"/>
        <v>1297.7557607145538</v>
      </c>
      <c r="AE22">
        <f t="shared" si="1"/>
        <v>2027.3211739097799</v>
      </c>
      <c r="AF22">
        <f t="shared" si="1"/>
        <v>1164.9027996697441</v>
      </c>
      <c r="AG22">
        <f t="shared" si="1"/>
        <v>78.811078585904085</v>
      </c>
      <c r="AH22">
        <f t="shared" si="1"/>
        <v>0</v>
      </c>
      <c r="AI22">
        <f t="shared" si="1"/>
        <v>66.801771372813931</v>
      </c>
      <c r="AJ22">
        <f t="shared" si="1"/>
        <v>22.517451024544023</v>
      </c>
      <c r="AK22">
        <f t="shared" si="1"/>
        <v>53.291300758087516</v>
      </c>
      <c r="AL22">
        <f t="shared" si="1"/>
        <v>1038.8050739322975</v>
      </c>
      <c r="AM22">
        <f t="shared" si="1"/>
        <v>3891.7661187420254</v>
      </c>
      <c r="AN22">
        <f t="shared" si="1"/>
        <v>11008.781805899571</v>
      </c>
      <c r="AO22">
        <f t="shared" si="1"/>
        <v>4575.5460481873451</v>
      </c>
      <c r="AP22">
        <f t="shared" si="1"/>
        <v>213.91578473316818</v>
      </c>
      <c r="AQ22">
        <f t="shared" si="1"/>
        <v>430.08331456879085</v>
      </c>
      <c r="AR22">
        <f t="shared" si="1"/>
        <v>69.80409817608647</v>
      </c>
      <c r="AS22">
        <f t="shared" si="1"/>
        <v>119.34249043008332</v>
      </c>
      <c r="AT22">
        <f t="shared" si="1"/>
        <v>571.94325602341814</v>
      </c>
      <c r="AU22">
        <f t="shared" si="1"/>
        <v>330.25594835997902</v>
      </c>
      <c r="AV22">
        <f t="shared" si="1"/>
        <v>35.2773399384523</v>
      </c>
      <c r="AW22">
        <f t="shared" si="1"/>
        <v>112.58725512272011</v>
      </c>
      <c r="AX22">
        <f t="shared" si="1"/>
        <v>63.048862868723262</v>
      </c>
      <c r="AY22">
        <f t="shared" si="1"/>
        <v>1025.294603317571</v>
      </c>
      <c r="AZ22">
        <f t="shared" si="1"/>
        <v>99.827366208811824</v>
      </c>
      <c r="BA22">
        <f t="shared" si="1"/>
        <v>3722.8852360579449</v>
      </c>
      <c r="BB22">
        <f t="shared" si="1"/>
        <v>26.270359528634696</v>
      </c>
      <c r="BC22">
        <f t="shared" si="1"/>
        <v>92.321549200630486</v>
      </c>
      <c r="BD22">
        <f t="shared" si="1"/>
        <v>188.39600690535164</v>
      </c>
      <c r="BE22">
        <f t="shared" si="1"/>
        <v>306.98791563461685</v>
      </c>
      <c r="BF22">
        <f t="shared" si="1"/>
        <v>69.053516475268339</v>
      </c>
      <c r="BG22">
        <f t="shared" si="1"/>
        <v>175.63611799144337</v>
      </c>
      <c r="BH22">
        <f t="shared" si="1"/>
        <v>66.801771372813931</v>
      </c>
      <c r="BI22">
        <f t="shared" si="1"/>
        <v>3190.7228101778878</v>
      </c>
      <c r="BJ22">
        <f t="shared" si="1"/>
        <v>415.82226225324627</v>
      </c>
      <c r="BK22">
        <f t="shared" si="1"/>
        <v>530.66126247842078</v>
      </c>
      <c r="BL22">
        <f t="shared" si="1"/>
        <v>58.545372663814462</v>
      </c>
      <c r="BM22">
        <f t="shared" si="1"/>
        <v>43.533738647451777</v>
      </c>
      <c r="BN22">
        <f t="shared" si="1"/>
        <v>11058.320198153569</v>
      </c>
      <c r="BO22">
        <f t="shared" si="1"/>
        <v>121.59423553253772</v>
      </c>
      <c r="BP22">
        <f t="shared" ref="BP22:EA22" si="2">BP2/$B2*100000</f>
        <v>0</v>
      </c>
      <c r="BQ22">
        <f t="shared" si="2"/>
        <v>851.91023042858217</v>
      </c>
      <c r="BR22">
        <f t="shared" si="2"/>
        <v>62.298281167905124</v>
      </c>
      <c r="BS22">
        <f t="shared" si="2"/>
        <v>344.51700067552355</v>
      </c>
      <c r="BT22">
        <f t="shared" si="2"/>
        <v>201.15589581925991</v>
      </c>
      <c r="BU22">
        <f t="shared" si="2"/>
        <v>26.270359528634696</v>
      </c>
      <c r="BV22">
        <f t="shared" si="2"/>
        <v>66.0511896719958</v>
      </c>
      <c r="BW22">
        <f t="shared" si="2"/>
        <v>27.771522930270962</v>
      </c>
      <c r="BX22">
        <f t="shared" si="2"/>
        <v>62.298281167905124</v>
      </c>
      <c r="BY22">
        <f t="shared" si="2"/>
        <v>78.060496885085939</v>
      </c>
      <c r="BZ22">
        <f t="shared" si="2"/>
        <v>39.03024844254297</v>
      </c>
      <c r="CA22">
        <f t="shared" si="2"/>
        <v>145.61284995871802</v>
      </c>
      <c r="CB22">
        <f t="shared" si="2"/>
        <v>51.039555655633116</v>
      </c>
      <c r="CC22">
        <f t="shared" si="2"/>
        <v>28.522104631089093</v>
      </c>
      <c r="CD22">
        <f t="shared" si="2"/>
        <v>51.790137356451254</v>
      </c>
      <c r="CE22">
        <f t="shared" si="2"/>
        <v>66.0511896719958</v>
      </c>
      <c r="CF22">
        <f t="shared" si="2"/>
        <v>311.49140583952561</v>
      </c>
      <c r="CG22">
        <f t="shared" si="2"/>
        <v>634.24153719132323</v>
      </c>
      <c r="CH22">
        <f t="shared" si="2"/>
        <v>198.90415071680553</v>
      </c>
      <c r="CI22">
        <f t="shared" si="2"/>
        <v>114.08841852435637</v>
      </c>
      <c r="CJ22">
        <f t="shared" si="2"/>
        <v>1639.2704345868046</v>
      </c>
      <c r="CK22">
        <f t="shared" si="2"/>
        <v>84.815732192449147</v>
      </c>
      <c r="CL22">
        <f t="shared" si="2"/>
        <v>636.49328229377772</v>
      </c>
      <c r="CM22">
        <f t="shared" si="2"/>
        <v>83.314568790812871</v>
      </c>
      <c r="CN22">
        <f t="shared" si="2"/>
        <v>108.08376491781131</v>
      </c>
      <c r="CO22">
        <f t="shared" si="2"/>
        <v>87.818058995721685</v>
      </c>
      <c r="CP22">
        <f t="shared" si="2"/>
        <v>75.058170081813401</v>
      </c>
      <c r="CQ22">
        <f t="shared" si="2"/>
        <v>219.92043833971329</v>
      </c>
      <c r="CR22">
        <f t="shared" si="2"/>
        <v>510.3955565563312</v>
      </c>
      <c r="CS22">
        <f t="shared" si="2"/>
        <v>24.769196126998427</v>
      </c>
      <c r="CT22">
        <f t="shared" si="2"/>
        <v>5847.7820310740826</v>
      </c>
      <c r="CU22">
        <f t="shared" si="2"/>
        <v>507.39322975305856</v>
      </c>
      <c r="CV22">
        <f t="shared" si="2"/>
        <v>94.573294303084893</v>
      </c>
      <c r="CW22">
        <f t="shared" si="2"/>
        <v>202.6570592208962</v>
      </c>
      <c r="CX22">
        <f t="shared" si="2"/>
        <v>81.813405389176609</v>
      </c>
      <c r="CY22">
        <f t="shared" si="2"/>
        <v>27.771522930270962</v>
      </c>
      <c r="CZ22">
        <f t="shared" si="2"/>
        <v>80.312241987540347</v>
      </c>
      <c r="DA22">
        <f t="shared" si="2"/>
        <v>932.9730541169406</v>
      </c>
      <c r="DB22">
        <f t="shared" si="2"/>
        <v>27.771522930270962</v>
      </c>
      <c r="DC22">
        <f t="shared" si="2"/>
        <v>965.24806725212034</v>
      </c>
      <c r="DD22">
        <f t="shared" si="2"/>
        <v>445.09494858515353</v>
      </c>
      <c r="DE22">
        <f t="shared" si="2"/>
        <v>61.547699467087</v>
      </c>
      <c r="DF22">
        <f t="shared" si="2"/>
        <v>42.783156946633646</v>
      </c>
      <c r="DG22">
        <f t="shared" si="2"/>
        <v>170.38204608571644</v>
      </c>
      <c r="DH22">
        <f t="shared" si="2"/>
        <v>393.30481122870225</v>
      </c>
      <c r="DI22">
        <f t="shared" si="2"/>
        <v>54.792464159723785</v>
      </c>
      <c r="DJ22">
        <f t="shared" si="2"/>
        <v>192.14891540944231</v>
      </c>
      <c r="DK22">
        <f t="shared" si="2"/>
        <v>101.3285296104481</v>
      </c>
      <c r="DL22">
        <f t="shared" si="2"/>
        <v>97.575621106357431</v>
      </c>
      <c r="DM22">
        <f t="shared" si="2"/>
        <v>24.018614426180289</v>
      </c>
      <c r="DN22">
        <f t="shared" si="2"/>
        <v>93.072130901448617</v>
      </c>
      <c r="DO22">
        <f t="shared" si="2"/>
        <v>24.018614426180289</v>
      </c>
      <c r="DP22">
        <f t="shared" si="2"/>
        <v>36.027921639270431</v>
      </c>
      <c r="DQ22">
        <f t="shared" si="2"/>
        <v>111.08609172108385</v>
      </c>
      <c r="DR22">
        <f t="shared" si="2"/>
        <v>60.046536065450724</v>
      </c>
      <c r="DS22">
        <f t="shared" si="2"/>
        <v>41.281993544997377</v>
      </c>
      <c r="DT22">
        <f t="shared" si="2"/>
        <v>237.93439915934849</v>
      </c>
      <c r="DU22">
        <f t="shared" si="2"/>
        <v>338.5123470689785</v>
      </c>
      <c r="DV22">
        <f t="shared" si="2"/>
        <v>63.7994445695414</v>
      </c>
      <c r="DW22">
        <f t="shared" si="2"/>
        <v>12.759888913908279</v>
      </c>
      <c r="DX22">
        <f t="shared" si="2"/>
        <v>33.0255948359979</v>
      </c>
      <c r="DY22">
        <f t="shared" si="2"/>
        <v>38.279666741724839</v>
      </c>
      <c r="DZ22">
        <f t="shared" si="2"/>
        <v>47.286647151542446</v>
      </c>
      <c r="EA22">
        <f t="shared" si="2"/>
        <v>25.519777827816558</v>
      </c>
      <c r="EB22">
        <f t="shared" ref="EB22:FG22" si="3">EB2/$B2*100000</f>
        <v>421.07633415897322</v>
      </c>
      <c r="EC22">
        <f t="shared" si="3"/>
        <v>107.33318321699318</v>
      </c>
      <c r="ED22">
        <f t="shared" si="3"/>
        <v>162.87622907753507</v>
      </c>
      <c r="EE22">
        <f t="shared" si="3"/>
        <v>243.18847106507545</v>
      </c>
      <c r="EF22">
        <f t="shared" si="3"/>
        <v>179.38902649553404</v>
      </c>
      <c r="EG22">
        <f t="shared" si="3"/>
        <v>400.06004653606544</v>
      </c>
      <c r="EH22">
        <f t="shared" si="3"/>
        <v>0</v>
      </c>
      <c r="EI22">
        <f t="shared" si="3"/>
        <v>8586.6546573594533</v>
      </c>
      <c r="EJ22">
        <f t="shared" si="3"/>
        <v>541.91998799069279</v>
      </c>
      <c r="EK22">
        <f t="shared" si="3"/>
        <v>6895.5940854161972</v>
      </c>
      <c r="EL22">
        <f t="shared" si="3"/>
        <v>25.519777827816558</v>
      </c>
      <c r="EM22">
        <f t="shared" si="3"/>
        <v>130.60121594235531</v>
      </c>
      <c r="EN22">
        <f t="shared" si="3"/>
        <v>79.561660286722216</v>
      </c>
      <c r="EO22">
        <f t="shared" si="3"/>
        <v>82.563987089994754</v>
      </c>
      <c r="EP22">
        <f t="shared" si="3"/>
        <v>30.023268032725362</v>
      </c>
      <c r="EQ22">
        <f t="shared" si="3"/>
        <v>1251.2196952638294</v>
      </c>
      <c r="ER22">
        <f t="shared" si="3"/>
        <v>208.66171282744125</v>
      </c>
      <c r="ES22">
        <f t="shared" si="3"/>
        <v>152.36808526608121</v>
      </c>
      <c r="ET22">
        <f t="shared" si="3"/>
        <v>2172.9340238684981</v>
      </c>
      <c r="EU22">
        <f t="shared" si="3"/>
        <v>529.91068077760258</v>
      </c>
      <c r="EV22">
        <f t="shared" si="3"/>
        <v>78.060496885085939</v>
      </c>
      <c r="EW22">
        <f t="shared" si="3"/>
        <v>111.08609172108385</v>
      </c>
      <c r="EX22">
        <f t="shared" si="3"/>
        <v>129.85063424153719</v>
      </c>
      <c r="EY22">
        <f t="shared" si="3"/>
        <v>122.34481723335585</v>
      </c>
      <c r="EZ22">
        <f t="shared" si="3"/>
        <v>273.96232079861892</v>
      </c>
      <c r="FA22">
        <f t="shared" si="3"/>
        <v>1103.355100202657</v>
      </c>
      <c r="FB22">
        <f t="shared" si="3"/>
        <v>143.36110485626361</v>
      </c>
      <c r="FC22">
        <f t="shared" si="3"/>
        <v>141.85994145462735</v>
      </c>
      <c r="FD22">
        <f t="shared" si="3"/>
        <v>100.57794790962996</v>
      </c>
      <c r="FE22">
        <f t="shared" si="3"/>
        <v>69.80409817608647</v>
      </c>
      <c r="FF22">
        <f t="shared" si="3"/>
        <v>342.26525557306917</v>
      </c>
      <c r="FG22">
        <f t="shared" si="3"/>
        <v>2554.2295278841102</v>
      </c>
    </row>
    <row r="23" spans="1:163" x14ac:dyDescent="0.2">
      <c r="A23" t="s">
        <v>49</v>
      </c>
      <c r="B23">
        <f t="shared" ref="B23:C37" si="4">B3/$B3*100000</f>
        <v>100000</v>
      </c>
      <c r="C23">
        <f t="shared" si="4"/>
        <v>127.26192929084804</v>
      </c>
      <c r="D23">
        <f t="shared" ref="D23:BO23" si="5">D3/$B3*100000</f>
        <v>218.16330735573951</v>
      </c>
      <c r="E23">
        <f t="shared" si="5"/>
        <v>58.17688196153054</v>
      </c>
      <c r="F23">
        <f t="shared" si="5"/>
        <v>117.56578229725962</v>
      </c>
      <c r="G23">
        <f t="shared" si="5"/>
        <v>38.784587974353691</v>
      </c>
      <c r="H23">
        <f t="shared" si="5"/>
        <v>0</v>
      </c>
      <c r="I23">
        <f t="shared" si="5"/>
        <v>37.572569600155141</v>
      </c>
      <c r="J23">
        <f t="shared" si="5"/>
        <v>0</v>
      </c>
      <c r="K23">
        <f t="shared" si="5"/>
        <v>31.512477729162377</v>
      </c>
      <c r="L23">
        <f t="shared" si="5"/>
        <v>60.60091870992764</v>
      </c>
      <c r="M23">
        <f t="shared" si="5"/>
        <v>95.749451561685675</v>
      </c>
      <c r="N23">
        <f t="shared" si="5"/>
        <v>54.540826838934876</v>
      </c>
      <c r="O23">
        <f t="shared" si="5"/>
        <v>98.173488310082789</v>
      </c>
      <c r="P23">
        <f t="shared" si="5"/>
        <v>299.36853842704255</v>
      </c>
      <c r="Q23">
        <f t="shared" si="5"/>
        <v>0</v>
      </c>
      <c r="R23">
        <f t="shared" si="5"/>
        <v>0</v>
      </c>
      <c r="S23">
        <f t="shared" si="5"/>
        <v>27.876422606566713</v>
      </c>
      <c r="T23">
        <f t="shared" si="5"/>
        <v>44.844679845346455</v>
      </c>
      <c r="U23">
        <f t="shared" si="5"/>
        <v>98.173488310082789</v>
      </c>
      <c r="V23">
        <f t="shared" si="5"/>
        <v>20.604312361375399</v>
      </c>
      <c r="W23">
        <f t="shared" si="5"/>
        <v>0</v>
      </c>
      <c r="X23">
        <f t="shared" si="5"/>
        <v>98.173488310082789</v>
      </c>
      <c r="Y23">
        <f t="shared" si="5"/>
        <v>139.38211303283359</v>
      </c>
      <c r="Z23">
        <f t="shared" si="5"/>
        <v>56.96486358733199</v>
      </c>
      <c r="AA23">
        <f t="shared" si="5"/>
        <v>0</v>
      </c>
      <c r="AB23">
        <f t="shared" si="5"/>
        <v>116.35376392306108</v>
      </c>
      <c r="AC23">
        <f t="shared" si="5"/>
        <v>4734.143769619548</v>
      </c>
      <c r="AD23">
        <f t="shared" si="5"/>
        <v>1557.4436108451405</v>
      </c>
      <c r="AE23">
        <f t="shared" si="5"/>
        <v>2267.6863781254924</v>
      </c>
      <c r="AF23">
        <f t="shared" si="5"/>
        <v>1130.8131431272498</v>
      </c>
      <c r="AG23">
        <f t="shared" si="5"/>
        <v>84.841286193898696</v>
      </c>
      <c r="AH23">
        <f t="shared" si="5"/>
        <v>0</v>
      </c>
      <c r="AI23">
        <f t="shared" si="5"/>
        <v>53.328808464736326</v>
      </c>
      <c r="AJ23">
        <f t="shared" si="5"/>
        <v>31.512477729162377</v>
      </c>
      <c r="AK23">
        <f t="shared" si="5"/>
        <v>63.024955458324754</v>
      </c>
      <c r="AL23">
        <f t="shared" si="5"/>
        <v>987.79497497182069</v>
      </c>
      <c r="AM23">
        <f t="shared" si="5"/>
        <v>4040.8692595779753</v>
      </c>
      <c r="AN23">
        <f t="shared" si="5"/>
        <v>7618.7475002121028</v>
      </c>
      <c r="AO23">
        <f t="shared" si="5"/>
        <v>4292.9690814112746</v>
      </c>
      <c r="AP23">
        <f t="shared" si="5"/>
        <v>250.88780345910044</v>
      </c>
      <c r="AQ23">
        <f t="shared" si="5"/>
        <v>506.62368041499508</v>
      </c>
      <c r="AR23">
        <f t="shared" si="5"/>
        <v>67.873028955118954</v>
      </c>
      <c r="AS23">
        <f t="shared" si="5"/>
        <v>93.325414813288575</v>
      </c>
      <c r="AT23">
        <f t="shared" si="5"/>
        <v>635.09762808004166</v>
      </c>
      <c r="AU23">
        <f t="shared" si="5"/>
        <v>332.09303453040349</v>
      </c>
      <c r="AV23">
        <f t="shared" si="5"/>
        <v>46.056698219545005</v>
      </c>
      <c r="AW23">
        <f t="shared" si="5"/>
        <v>110.29367205206832</v>
      </c>
      <c r="AX23">
        <f t="shared" si="5"/>
        <v>67.873028955118954</v>
      </c>
      <c r="AY23">
        <f t="shared" si="5"/>
        <v>1084.7564449077049</v>
      </c>
      <c r="AZ23">
        <f t="shared" si="5"/>
        <v>115.14174554886252</v>
      </c>
      <c r="BA23">
        <f t="shared" si="5"/>
        <v>3683.323839189402</v>
      </c>
      <c r="BB23">
        <f t="shared" si="5"/>
        <v>29.08844098076527</v>
      </c>
      <c r="BC23">
        <f t="shared" si="5"/>
        <v>98.173488310082789</v>
      </c>
      <c r="BD23">
        <f t="shared" si="5"/>
        <v>158.77440702001041</v>
      </c>
      <c r="BE23">
        <f t="shared" si="5"/>
        <v>292.09642818185125</v>
      </c>
      <c r="BF23">
        <f t="shared" si="5"/>
        <v>113.92972717466398</v>
      </c>
      <c r="BG23">
        <f t="shared" si="5"/>
        <v>119.98981904565674</v>
      </c>
      <c r="BH23">
        <f t="shared" si="5"/>
        <v>46.056698219545005</v>
      </c>
      <c r="BI23">
        <f t="shared" si="5"/>
        <v>3390.0153926333528</v>
      </c>
      <c r="BJ23">
        <f t="shared" si="5"/>
        <v>470.26312918903847</v>
      </c>
      <c r="BK23">
        <f t="shared" si="5"/>
        <v>573.28469099591541</v>
      </c>
      <c r="BL23">
        <f t="shared" si="5"/>
        <v>49.692753342140662</v>
      </c>
      <c r="BM23">
        <f t="shared" si="5"/>
        <v>25.452385858169613</v>
      </c>
      <c r="BN23">
        <f t="shared" si="5"/>
        <v>10322.760493049074</v>
      </c>
      <c r="BO23">
        <f t="shared" si="5"/>
        <v>161.19844376840754</v>
      </c>
      <c r="BP23">
        <f t="shared" ref="BP23:EA23" si="6">BP3/$B3*100000</f>
        <v>0</v>
      </c>
      <c r="BQ23">
        <f t="shared" si="6"/>
        <v>877.50130291975233</v>
      </c>
      <c r="BR23">
        <f t="shared" si="6"/>
        <v>71.509084077714618</v>
      </c>
      <c r="BS23">
        <f t="shared" si="6"/>
        <v>350.27331014338176</v>
      </c>
      <c r="BT23">
        <f t="shared" si="6"/>
        <v>247.25174833650476</v>
      </c>
      <c r="BU23">
        <f t="shared" si="6"/>
        <v>59.38890033572909</v>
      </c>
      <c r="BV23">
        <f t="shared" si="6"/>
        <v>79.993212697104482</v>
      </c>
      <c r="BW23">
        <f t="shared" si="6"/>
        <v>32.724496103360927</v>
      </c>
      <c r="BX23">
        <f t="shared" si="6"/>
        <v>90.90137806489146</v>
      </c>
      <c r="BY23">
        <f t="shared" si="6"/>
        <v>78.781194322905932</v>
      </c>
      <c r="BZ23">
        <f t="shared" si="6"/>
        <v>43.632661471147905</v>
      </c>
      <c r="CA23">
        <f t="shared" si="6"/>
        <v>180.59073775558437</v>
      </c>
      <c r="CB23">
        <f t="shared" si="6"/>
        <v>64.236973832523304</v>
      </c>
      <c r="CC23">
        <f t="shared" si="6"/>
        <v>30.30045935496382</v>
      </c>
      <c r="CD23">
        <f t="shared" si="6"/>
        <v>59.38890033572909</v>
      </c>
      <c r="CE23">
        <f t="shared" si="6"/>
        <v>83.629267819700146</v>
      </c>
      <c r="CF23">
        <f t="shared" si="6"/>
        <v>402.39010023391955</v>
      </c>
      <c r="CG23">
        <f t="shared" si="6"/>
        <v>472.68716593743562</v>
      </c>
      <c r="CH23">
        <f t="shared" si="6"/>
        <v>201.19505011695978</v>
      </c>
      <c r="CI23">
        <f t="shared" si="6"/>
        <v>112.71770880046542</v>
      </c>
      <c r="CJ23">
        <f t="shared" si="6"/>
        <v>1925.8971966015004</v>
      </c>
      <c r="CK23">
        <f t="shared" si="6"/>
        <v>117.56578229725962</v>
      </c>
      <c r="CL23">
        <f t="shared" si="6"/>
        <v>695.69854678996933</v>
      </c>
      <c r="CM23">
        <f t="shared" si="6"/>
        <v>69.085047329317518</v>
      </c>
      <c r="CN23">
        <f t="shared" si="6"/>
        <v>155.13835189741476</v>
      </c>
      <c r="CO23">
        <f t="shared" si="6"/>
        <v>104.23358018107555</v>
      </c>
      <c r="CP23">
        <f t="shared" si="6"/>
        <v>106.65761692947265</v>
      </c>
      <c r="CQ23">
        <f t="shared" si="6"/>
        <v>208.46716036215111</v>
      </c>
      <c r="CR23">
        <f t="shared" si="6"/>
        <v>321.18486916261651</v>
      </c>
      <c r="CS23">
        <f t="shared" si="6"/>
        <v>13.332202116184082</v>
      </c>
      <c r="CT23">
        <f t="shared" si="6"/>
        <v>5633.4614032748741</v>
      </c>
      <c r="CU23">
        <f t="shared" si="6"/>
        <v>523.59193765377483</v>
      </c>
      <c r="CV23">
        <f t="shared" si="6"/>
        <v>110.29367205206832</v>
      </c>
      <c r="CW23">
        <f t="shared" si="6"/>
        <v>195.134958245967</v>
      </c>
      <c r="CX23">
        <f t="shared" si="6"/>
        <v>71.509084077714618</v>
      </c>
      <c r="CY23">
        <f t="shared" si="6"/>
        <v>16.968257238779739</v>
      </c>
      <c r="CZ23">
        <f t="shared" si="6"/>
        <v>95.749451561685675</v>
      </c>
      <c r="DA23">
        <f t="shared" si="6"/>
        <v>949.01038699746687</v>
      </c>
      <c r="DB23">
        <f t="shared" si="6"/>
        <v>41.208624722750798</v>
      </c>
      <c r="DC23">
        <f t="shared" si="6"/>
        <v>799.93212697104491</v>
      </c>
      <c r="DD23">
        <f t="shared" si="6"/>
        <v>364.81753063376442</v>
      </c>
      <c r="DE23">
        <f t="shared" si="6"/>
        <v>52.116790090537776</v>
      </c>
      <c r="DF23">
        <f t="shared" si="6"/>
        <v>60.60091870992764</v>
      </c>
      <c r="DG23">
        <f t="shared" si="6"/>
        <v>140.59413140703214</v>
      </c>
      <c r="DH23">
        <f t="shared" si="6"/>
        <v>452.08285357606019</v>
      </c>
      <c r="DI23">
        <f t="shared" si="6"/>
        <v>53.328808464736326</v>
      </c>
      <c r="DJ23">
        <f t="shared" si="6"/>
        <v>213.31523385894531</v>
      </c>
      <c r="DK23">
        <f t="shared" si="6"/>
        <v>115.14174554886252</v>
      </c>
      <c r="DL23">
        <f t="shared" si="6"/>
        <v>99.385506684281324</v>
      </c>
      <c r="DM23">
        <f t="shared" si="6"/>
        <v>38.784587974353691</v>
      </c>
      <c r="DN23">
        <f t="shared" si="6"/>
        <v>101.80954343267845</v>
      </c>
      <c r="DO23">
        <f t="shared" si="6"/>
        <v>38.784587974353691</v>
      </c>
      <c r="DP23">
        <f t="shared" si="6"/>
        <v>46.056698219545005</v>
      </c>
      <c r="DQ23">
        <f t="shared" si="6"/>
        <v>113.92972717466398</v>
      </c>
      <c r="DR23">
        <f t="shared" si="6"/>
        <v>79.993212697104482</v>
      </c>
      <c r="DS23">
        <f t="shared" si="6"/>
        <v>55.752845213133426</v>
      </c>
      <c r="DT23">
        <f t="shared" si="6"/>
        <v>158.77440702001041</v>
      </c>
      <c r="DU23">
        <f t="shared" si="6"/>
        <v>382.9978062467427</v>
      </c>
      <c r="DV23">
        <f t="shared" si="6"/>
        <v>64.236973832523304</v>
      </c>
      <c r="DW23">
        <f t="shared" si="6"/>
        <v>25.452385858169613</v>
      </c>
      <c r="DX23">
        <f t="shared" si="6"/>
        <v>29.08844098076527</v>
      </c>
      <c r="DY23">
        <f t="shared" si="6"/>
        <v>41.208624722750798</v>
      </c>
      <c r="DZ23">
        <f t="shared" si="6"/>
        <v>71.509084077714618</v>
      </c>
      <c r="EA23">
        <f t="shared" si="6"/>
        <v>31.512477729162377</v>
      </c>
      <c r="EB23">
        <f t="shared" ref="EB23:FG23" si="7">EB3/$B3*100000</f>
        <v>607.22120547347504</v>
      </c>
      <c r="EC23">
        <f t="shared" si="7"/>
        <v>121.20183741985528</v>
      </c>
      <c r="ED23">
        <f t="shared" si="7"/>
        <v>134.53403953603936</v>
      </c>
      <c r="EE23">
        <f t="shared" si="7"/>
        <v>238.76761971711491</v>
      </c>
      <c r="EF23">
        <f t="shared" si="7"/>
        <v>220.58734410413663</v>
      </c>
      <c r="EG23">
        <f t="shared" si="7"/>
        <v>386.63386136933832</v>
      </c>
      <c r="EH23">
        <f t="shared" si="7"/>
        <v>0</v>
      </c>
      <c r="EI23">
        <f t="shared" si="7"/>
        <v>9410.1106572775643</v>
      </c>
      <c r="EJ23">
        <f t="shared" si="7"/>
        <v>553.89239700873861</v>
      </c>
      <c r="EK23">
        <f t="shared" si="7"/>
        <v>7539.9663058891965</v>
      </c>
      <c r="EL23">
        <f t="shared" si="7"/>
        <v>50.904771716339226</v>
      </c>
      <c r="EM23">
        <f t="shared" si="7"/>
        <v>159.98642539420896</v>
      </c>
      <c r="EN23">
        <f t="shared" si="7"/>
        <v>79.993212697104482</v>
      </c>
      <c r="EO23">
        <f t="shared" si="7"/>
        <v>55.752845213133426</v>
      </c>
      <c r="EP23">
        <f t="shared" si="7"/>
        <v>38.784587974353691</v>
      </c>
      <c r="EQ23">
        <f t="shared" si="7"/>
        <v>1115.0569042626687</v>
      </c>
      <c r="ER23">
        <f t="shared" si="7"/>
        <v>284.8243179366599</v>
      </c>
      <c r="ES23">
        <f t="shared" si="7"/>
        <v>208.46716036215111</v>
      </c>
      <c r="ET23">
        <f t="shared" si="7"/>
        <v>2140.4244488346444</v>
      </c>
      <c r="EU23">
        <f t="shared" si="7"/>
        <v>795.0840534742506</v>
      </c>
      <c r="EV23">
        <f t="shared" si="7"/>
        <v>79.993212697104482</v>
      </c>
      <c r="EW23">
        <f t="shared" si="7"/>
        <v>169.68257238779739</v>
      </c>
      <c r="EX23">
        <f t="shared" si="7"/>
        <v>145.44220490382634</v>
      </c>
      <c r="EY23">
        <f t="shared" si="7"/>
        <v>147.86624165222344</v>
      </c>
      <c r="EZ23">
        <f t="shared" si="7"/>
        <v>329.66899778200639</v>
      </c>
      <c r="FA23">
        <f t="shared" si="7"/>
        <v>1135.6612166240441</v>
      </c>
      <c r="FB23">
        <f t="shared" si="7"/>
        <v>173.31862751039307</v>
      </c>
      <c r="FC23">
        <f t="shared" si="7"/>
        <v>127.26192929084804</v>
      </c>
      <c r="FD23">
        <f t="shared" si="7"/>
        <v>111.50569042626685</v>
      </c>
      <c r="FE23">
        <f t="shared" si="7"/>
        <v>84.841286193898696</v>
      </c>
      <c r="FF23">
        <f t="shared" si="7"/>
        <v>319.97285078841793</v>
      </c>
      <c r="FG23">
        <f t="shared" si="7"/>
        <v>2960.9608881670647</v>
      </c>
    </row>
    <row r="24" spans="1:163" x14ac:dyDescent="0.2">
      <c r="A24" t="s">
        <v>50</v>
      </c>
      <c r="B24">
        <f t="shared" si="4"/>
        <v>100000</v>
      </c>
      <c r="C24">
        <f t="shared" si="4"/>
        <v>171.79264794182399</v>
      </c>
      <c r="D24">
        <f t="shared" ref="D24:BO24" si="8">D4/$B4*100000</f>
        <v>574.5880312228968</v>
      </c>
      <c r="E24">
        <f t="shared" si="8"/>
        <v>45.033024217759689</v>
      </c>
      <c r="F24">
        <f t="shared" si="8"/>
        <v>129.26145840282874</v>
      </c>
      <c r="G24">
        <f t="shared" si="8"/>
        <v>32.523850823937558</v>
      </c>
      <c r="H24">
        <f t="shared" si="8"/>
        <v>0</v>
      </c>
      <c r="I24">
        <f t="shared" si="8"/>
        <v>32.523850823937558</v>
      </c>
      <c r="J24">
        <f t="shared" si="8"/>
        <v>0</v>
      </c>
      <c r="K24">
        <f t="shared" si="8"/>
        <v>48.368803789445593</v>
      </c>
      <c r="L24">
        <f t="shared" si="8"/>
        <v>83.394489292147583</v>
      </c>
      <c r="M24">
        <f t="shared" si="8"/>
        <v>80.058709720461664</v>
      </c>
      <c r="N24">
        <f t="shared" si="8"/>
        <v>47.534858896524113</v>
      </c>
      <c r="O24">
        <f t="shared" si="8"/>
        <v>81.726599506304623</v>
      </c>
      <c r="P24">
        <f t="shared" si="8"/>
        <v>419.4742811395023</v>
      </c>
      <c r="Q24">
        <f t="shared" si="8"/>
        <v>0</v>
      </c>
      <c r="R24">
        <f t="shared" si="8"/>
        <v>0</v>
      </c>
      <c r="S24">
        <f t="shared" si="8"/>
        <v>29.188071252251653</v>
      </c>
      <c r="T24">
        <f t="shared" si="8"/>
        <v>29.188071252251653</v>
      </c>
      <c r="U24">
        <f t="shared" si="8"/>
        <v>129.26145840282874</v>
      </c>
      <c r="V24">
        <f t="shared" si="8"/>
        <v>18.346787644272467</v>
      </c>
      <c r="W24">
        <f t="shared" si="8"/>
        <v>0</v>
      </c>
      <c r="X24">
        <f t="shared" si="8"/>
        <v>96.737607578891186</v>
      </c>
      <c r="Y24">
        <f t="shared" si="8"/>
        <v>341.08346120488358</v>
      </c>
      <c r="Z24">
        <f t="shared" si="8"/>
        <v>58.376142504503306</v>
      </c>
      <c r="AA24">
        <f t="shared" si="8"/>
        <v>0</v>
      </c>
      <c r="AB24">
        <f t="shared" si="8"/>
        <v>309.39355527386749</v>
      </c>
      <c r="AC24">
        <f t="shared" si="8"/>
        <v>10950.530388951898</v>
      </c>
      <c r="AD24">
        <f t="shared" si="8"/>
        <v>8780.6057775702175</v>
      </c>
      <c r="AE24">
        <f t="shared" si="8"/>
        <v>5086.2299019280808</v>
      </c>
      <c r="AF24">
        <f t="shared" si="8"/>
        <v>2514.3438521582493</v>
      </c>
      <c r="AG24">
        <f t="shared" si="8"/>
        <v>70.88531589832543</v>
      </c>
      <c r="AH24">
        <f t="shared" si="8"/>
        <v>0</v>
      </c>
      <c r="AI24">
        <f t="shared" si="8"/>
        <v>35.025685502701982</v>
      </c>
      <c r="AJ24">
        <f t="shared" si="8"/>
        <v>36.693575288544935</v>
      </c>
      <c r="AK24">
        <f t="shared" si="8"/>
        <v>44.199079324838216</v>
      </c>
      <c r="AL24">
        <f t="shared" si="8"/>
        <v>710.52104876909732</v>
      </c>
      <c r="AM24">
        <f t="shared" si="8"/>
        <v>3172.3263726732939</v>
      </c>
      <c r="AN24">
        <f t="shared" si="8"/>
        <v>4941.9574354526649</v>
      </c>
      <c r="AO24">
        <f t="shared" si="8"/>
        <v>3640.1694576022414</v>
      </c>
      <c r="AP24">
        <f t="shared" si="8"/>
        <v>252.68530255520716</v>
      </c>
      <c r="AQ24">
        <f t="shared" si="8"/>
        <v>462.00547067849755</v>
      </c>
      <c r="AR24">
        <f t="shared" si="8"/>
        <v>41.697244646073791</v>
      </c>
      <c r="AS24">
        <f t="shared" si="8"/>
        <v>95.903662685969707</v>
      </c>
      <c r="AT24">
        <f t="shared" si="8"/>
        <v>536.22656614850882</v>
      </c>
      <c r="AU24">
        <f t="shared" si="8"/>
        <v>477.85042364400562</v>
      </c>
      <c r="AV24">
        <f t="shared" si="8"/>
        <v>44.199079324838216</v>
      </c>
      <c r="AW24">
        <f t="shared" si="8"/>
        <v>90.899993328440857</v>
      </c>
      <c r="AX24">
        <f t="shared" si="8"/>
        <v>60.877977183267724</v>
      </c>
      <c r="AY24">
        <f t="shared" si="8"/>
        <v>969.04396557475491</v>
      </c>
      <c r="AZ24">
        <f t="shared" si="8"/>
        <v>91.733938221362337</v>
      </c>
      <c r="BA24">
        <f t="shared" si="8"/>
        <v>2771.1988791780636</v>
      </c>
      <c r="BB24">
        <f t="shared" si="8"/>
        <v>42.531189538995264</v>
      </c>
      <c r="BC24">
        <f t="shared" si="8"/>
        <v>101.74127693642005</v>
      </c>
      <c r="BD24">
        <f t="shared" si="8"/>
        <v>205.9843885516045</v>
      </c>
      <c r="BE24">
        <f t="shared" si="8"/>
        <v>212.65594769497631</v>
      </c>
      <c r="BF24">
        <f t="shared" si="8"/>
        <v>77.556875041697239</v>
      </c>
      <c r="BG24">
        <f t="shared" si="8"/>
        <v>115.91834011608513</v>
      </c>
      <c r="BH24">
        <f t="shared" si="8"/>
        <v>52.538528254052977</v>
      </c>
      <c r="BI24">
        <f t="shared" si="8"/>
        <v>2585.229168056575</v>
      </c>
      <c r="BJ24">
        <f t="shared" si="8"/>
        <v>557.90913336446727</v>
      </c>
      <c r="BK24">
        <f t="shared" si="8"/>
        <v>823.93755420641799</v>
      </c>
      <c r="BL24">
        <f t="shared" si="8"/>
        <v>28.354126359330177</v>
      </c>
      <c r="BM24">
        <f t="shared" si="8"/>
        <v>25.018346787644273</v>
      </c>
      <c r="BN24">
        <f t="shared" si="8"/>
        <v>7943.3251050770568</v>
      </c>
      <c r="BO24">
        <f t="shared" si="8"/>
        <v>91.733938221362337</v>
      </c>
      <c r="BP24">
        <f t="shared" ref="BP24:EA24" si="9">BP4/$B4*100000</f>
        <v>0</v>
      </c>
      <c r="BQ24">
        <f t="shared" si="9"/>
        <v>688.00453666021758</v>
      </c>
      <c r="BR24">
        <f t="shared" si="9"/>
        <v>58.376142504503306</v>
      </c>
      <c r="BS24">
        <f t="shared" si="9"/>
        <v>236.84034958969912</v>
      </c>
      <c r="BT24">
        <f t="shared" si="9"/>
        <v>247.68163319767831</v>
      </c>
      <c r="BU24">
        <f t="shared" si="9"/>
        <v>35.025685502701982</v>
      </c>
      <c r="BV24">
        <f t="shared" si="9"/>
        <v>76.722930148775774</v>
      </c>
      <c r="BW24">
        <f t="shared" si="9"/>
        <v>35.859630395623455</v>
      </c>
      <c r="BX24">
        <f t="shared" si="9"/>
        <v>63.379811862032156</v>
      </c>
      <c r="BY24">
        <f t="shared" si="9"/>
        <v>71.71926079124691</v>
      </c>
      <c r="BZ24">
        <f t="shared" si="9"/>
        <v>45.866969110681168</v>
      </c>
      <c r="CA24">
        <f t="shared" si="9"/>
        <v>125.92567883114283</v>
      </c>
      <c r="CB24">
        <f t="shared" si="9"/>
        <v>80.058709720461664</v>
      </c>
      <c r="CC24">
        <f t="shared" si="9"/>
        <v>30.855961038094602</v>
      </c>
      <c r="CD24">
        <f t="shared" si="9"/>
        <v>66.71559143371806</v>
      </c>
      <c r="CE24">
        <f t="shared" si="9"/>
        <v>75.888985255854294</v>
      </c>
      <c r="CF24">
        <f t="shared" si="9"/>
        <v>402.79538328107282</v>
      </c>
      <c r="CG24">
        <f t="shared" si="9"/>
        <v>396.12382413770104</v>
      </c>
      <c r="CH24">
        <f t="shared" si="9"/>
        <v>209.32016812329041</v>
      </c>
      <c r="CI24">
        <f t="shared" si="9"/>
        <v>83.394489292147583</v>
      </c>
      <c r="CJ24">
        <f t="shared" si="9"/>
        <v>1499.4329174728134</v>
      </c>
      <c r="CK24">
        <f t="shared" si="9"/>
        <v>145.94035626125824</v>
      </c>
      <c r="CL24">
        <f t="shared" si="9"/>
        <v>772.23297084528656</v>
      </c>
      <c r="CM24">
        <f t="shared" si="9"/>
        <v>62.545866969110676</v>
      </c>
      <c r="CN24">
        <f t="shared" si="9"/>
        <v>111.74861565147775</v>
      </c>
      <c r="CO24">
        <f t="shared" si="9"/>
        <v>106.74494629394889</v>
      </c>
      <c r="CP24">
        <f t="shared" si="9"/>
        <v>96.737607578891186</v>
      </c>
      <c r="CQ24">
        <f t="shared" si="9"/>
        <v>164.28714390553071</v>
      </c>
      <c r="CR24">
        <f t="shared" si="9"/>
        <v>277.70364934285141</v>
      </c>
      <c r="CS24">
        <f t="shared" si="9"/>
        <v>24.184401894722797</v>
      </c>
      <c r="CT24">
        <f t="shared" si="9"/>
        <v>5045.3666021749286</v>
      </c>
      <c r="CU24">
        <f t="shared" si="9"/>
        <v>451.9981319634399</v>
      </c>
      <c r="CV24">
        <f t="shared" si="9"/>
        <v>93.401828007205282</v>
      </c>
      <c r="CW24">
        <f t="shared" si="9"/>
        <v>214.32383748081926</v>
      </c>
      <c r="CX24">
        <f t="shared" si="9"/>
        <v>55.874307825738875</v>
      </c>
      <c r="CY24">
        <f t="shared" si="9"/>
        <v>21.682567215958368</v>
      </c>
      <c r="CZ24">
        <f t="shared" si="9"/>
        <v>73.387150577089869</v>
      </c>
      <c r="DA24">
        <f t="shared" si="9"/>
        <v>557.90913336446727</v>
      </c>
      <c r="DB24">
        <f t="shared" si="9"/>
        <v>27.520181466408697</v>
      </c>
      <c r="DC24">
        <f t="shared" si="9"/>
        <v>655.48068583627992</v>
      </c>
      <c r="DD24">
        <f t="shared" si="9"/>
        <v>304.38988591633864</v>
      </c>
      <c r="DE24">
        <f t="shared" si="9"/>
        <v>73.387150577089869</v>
      </c>
      <c r="DF24">
        <f t="shared" si="9"/>
        <v>35.025685502701982</v>
      </c>
      <c r="DG24">
        <f t="shared" si="9"/>
        <v>140.9366869037294</v>
      </c>
      <c r="DH24">
        <f t="shared" si="9"/>
        <v>353.59263459870573</v>
      </c>
      <c r="DI24">
        <f t="shared" si="9"/>
        <v>61.711922076189204</v>
      </c>
      <c r="DJ24">
        <f t="shared" si="9"/>
        <v>197.64493962238973</v>
      </c>
      <c r="DK24">
        <f t="shared" si="9"/>
        <v>87.564213756754953</v>
      </c>
      <c r="DL24">
        <f t="shared" si="9"/>
        <v>101.74127693642005</v>
      </c>
      <c r="DM24">
        <f t="shared" si="9"/>
        <v>45.033024217759689</v>
      </c>
      <c r="DN24">
        <f t="shared" si="9"/>
        <v>100.90733204349857</v>
      </c>
      <c r="DO24">
        <f t="shared" si="9"/>
        <v>53.372473146974443</v>
      </c>
      <c r="DP24">
        <f t="shared" si="9"/>
        <v>41.697244646073791</v>
      </c>
      <c r="DQ24">
        <f t="shared" si="9"/>
        <v>135.93301754620055</v>
      </c>
      <c r="DR24">
        <f t="shared" si="9"/>
        <v>71.71926079124691</v>
      </c>
      <c r="DS24">
        <f t="shared" si="9"/>
        <v>57.542197611581827</v>
      </c>
      <c r="DT24">
        <f t="shared" si="9"/>
        <v>109.24678097271332</v>
      </c>
      <c r="DU24">
        <f t="shared" si="9"/>
        <v>353.59263459870573</v>
      </c>
      <c r="DV24">
        <f t="shared" si="9"/>
        <v>60.877977183267724</v>
      </c>
      <c r="DW24">
        <f t="shared" si="9"/>
        <v>24.184401894722797</v>
      </c>
      <c r="DX24">
        <f t="shared" si="9"/>
        <v>22.516512108879844</v>
      </c>
      <c r="DY24">
        <f t="shared" si="9"/>
        <v>33.35779571685903</v>
      </c>
      <c r="DZ24">
        <f t="shared" si="9"/>
        <v>62.545866969110676</v>
      </c>
      <c r="EA24">
        <f t="shared" si="9"/>
        <v>22.516512108879844</v>
      </c>
      <c r="EB24">
        <f t="shared" ref="EB24:FG24" si="10">EB4/$B4*100000</f>
        <v>473.68069917939823</v>
      </c>
      <c r="EC24">
        <f t="shared" si="10"/>
        <v>71.71926079124691</v>
      </c>
      <c r="ED24">
        <f t="shared" si="10"/>
        <v>89.232103542597912</v>
      </c>
      <c r="EE24">
        <f t="shared" si="10"/>
        <v>234.33851491093466</v>
      </c>
      <c r="EF24">
        <f t="shared" si="10"/>
        <v>177.63026219227433</v>
      </c>
      <c r="EG24">
        <f t="shared" si="10"/>
        <v>362.76602842084196</v>
      </c>
      <c r="EH24">
        <f t="shared" si="10"/>
        <v>0</v>
      </c>
      <c r="EI24">
        <f t="shared" si="10"/>
        <v>5314.730802588565</v>
      </c>
      <c r="EJ24">
        <f t="shared" si="10"/>
        <v>499.53299085996395</v>
      </c>
      <c r="EK24">
        <f t="shared" si="10"/>
        <v>6019.4142371072121</v>
      </c>
      <c r="EL24">
        <f t="shared" si="10"/>
        <v>35.025685502701982</v>
      </c>
      <c r="EM24">
        <f t="shared" si="10"/>
        <v>121.75595436653545</v>
      </c>
      <c r="EN24">
        <f t="shared" si="10"/>
        <v>61.711922076189204</v>
      </c>
      <c r="EO24">
        <f t="shared" si="10"/>
        <v>70.88531589832543</v>
      </c>
      <c r="EP24">
        <f t="shared" si="10"/>
        <v>30.855961038094602</v>
      </c>
      <c r="EQ24">
        <f t="shared" si="10"/>
        <v>908.16598839148708</v>
      </c>
      <c r="ER24">
        <f t="shared" si="10"/>
        <v>247.68163319767831</v>
      </c>
      <c r="ES24">
        <f t="shared" si="10"/>
        <v>232.67062512509173</v>
      </c>
      <c r="ET24">
        <f t="shared" si="10"/>
        <v>1786.3099606378012</v>
      </c>
      <c r="EU24">
        <f t="shared" si="10"/>
        <v>663.82013476549469</v>
      </c>
      <c r="EV24">
        <f t="shared" si="10"/>
        <v>60.044032290346259</v>
      </c>
      <c r="EW24">
        <f t="shared" si="10"/>
        <v>88.398158649676432</v>
      </c>
      <c r="EX24">
        <f t="shared" si="10"/>
        <v>121.75595436653545</v>
      </c>
      <c r="EY24">
        <f t="shared" si="10"/>
        <v>102.57522182934153</v>
      </c>
      <c r="EZ24">
        <f t="shared" si="10"/>
        <v>224.33117619587699</v>
      </c>
      <c r="FA24">
        <f t="shared" si="10"/>
        <v>975.71552471812663</v>
      </c>
      <c r="FB24">
        <f t="shared" si="10"/>
        <v>134.26512776035761</v>
      </c>
      <c r="FC24">
        <f t="shared" si="10"/>
        <v>124.25778904529987</v>
      </c>
      <c r="FD24">
        <f t="shared" si="10"/>
        <v>82.560544399226103</v>
      </c>
      <c r="FE24">
        <f t="shared" si="10"/>
        <v>76.722930148775774</v>
      </c>
      <c r="FF24">
        <f t="shared" si="10"/>
        <v>466.17519514310499</v>
      </c>
      <c r="FG24">
        <f t="shared" si="10"/>
        <v>2601.0741210220826</v>
      </c>
    </row>
    <row r="25" spans="1:163" x14ac:dyDescent="0.2">
      <c r="A25" t="s">
        <v>51</v>
      </c>
      <c r="B25">
        <f t="shared" si="4"/>
        <v>100000</v>
      </c>
      <c r="C25">
        <f t="shared" si="4"/>
        <v>188.59505607282028</v>
      </c>
      <c r="D25">
        <f t="shared" ref="D25:BO25" si="11">D5/$B5*100000</f>
        <v>3220.3944432876228</v>
      </c>
      <c r="E25">
        <f t="shared" si="11"/>
        <v>42.240533063628519</v>
      </c>
      <c r="F25">
        <f t="shared" si="11"/>
        <v>63.063331052741177</v>
      </c>
      <c r="G25">
        <f t="shared" si="11"/>
        <v>19.037986732902997</v>
      </c>
      <c r="H25">
        <f t="shared" si="11"/>
        <v>0</v>
      </c>
      <c r="I25">
        <f t="shared" si="11"/>
        <v>27.367105928548057</v>
      </c>
      <c r="J25">
        <f t="shared" si="11"/>
        <v>0</v>
      </c>
      <c r="K25">
        <f t="shared" si="11"/>
        <v>41.645595978225302</v>
      </c>
      <c r="L25">
        <f t="shared" si="11"/>
        <v>51.759526430080015</v>
      </c>
      <c r="M25">
        <f t="shared" si="11"/>
        <v>51.759526430080015</v>
      </c>
      <c r="N25">
        <f t="shared" si="11"/>
        <v>28.556980099354494</v>
      </c>
      <c r="O25">
        <f t="shared" si="11"/>
        <v>41.645595978225302</v>
      </c>
      <c r="P25">
        <f t="shared" si="11"/>
        <v>494.39271797007461</v>
      </c>
      <c r="Q25">
        <f t="shared" si="11"/>
        <v>0</v>
      </c>
      <c r="R25">
        <f t="shared" si="11"/>
        <v>0</v>
      </c>
      <c r="S25">
        <f t="shared" si="11"/>
        <v>20.227860903709431</v>
      </c>
      <c r="T25">
        <f t="shared" si="11"/>
        <v>13.08861587887081</v>
      </c>
      <c r="U25">
        <f t="shared" si="11"/>
        <v>75.557009846208771</v>
      </c>
      <c r="V25">
        <f t="shared" si="11"/>
        <v>6.5443079394354049</v>
      </c>
      <c r="W25">
        <f t="shared" si="11"/>
        <v>0</v>
      </c>
      <c r="X25">
        <f t="shared" si="11"/>
        <v>107.08867537257935</v>
      </c>
      <c r="Y25">
        <f t="shared" si="11"/>
        <v>565.19023113305775</v>
      </c>
      <c r="Z25">
        <f t="shared" si="11"/>
        <v>13.08861587887081</v>
      </c>
      <c r="AA25">
        <f t="shared" si="11"/>
        <v>0</v>
      </c>
      <c r="AB25">
        <f t="shared" si="11"/>
        <v>183.83555938959455</v>
      </c>
      <c r="AC25">
        <f t="shared" si="11"/>
        <v>10009.22152482375</v>
      </c>
      <c r="AD25">
        <f t="shared" si="11"/>
        <v>9770.0568164916549</v>
      </c>
      <c r="AE25">
        <f t="shared" si="11"/>
        <v>5310.4084243091293</v>
      </c>
      <c r="AF25">
        <f t="shared" si="11"/>
        <v>2374.3939078442454</v>
      </c>
      <c r="AG25">
        <f t="shared" si="11"/>
        <v>13.683552964274028</v>
      </c>
      <c r="AH25">
        <f t="shared" si="11"/>
        <v>0</v>
      </c>
      <c r="AI25">
        <f t="shared" si="11"/>
        <v>20.227860903709431</v>
      </c>
      <c r="AJ25">
        <f t="shared" si="11"/>
        <v>13.08861587887081</v>
      </c>
      <c r="AK25">
        <f t="shared" si="11"/>
        <v>15.468364220483684</v>
      </c>
      <c r="AL25">
        <f t="shared" si="11"/>
        <v>593.74721123241216</v>
      </c>
      <c r="AM25">
        <f t="shared" si="11"/>
        <v>2561.7990897462596</v>
      </c>
      <c r="AN25">
        <f t="shared" si="11"/>
        <v>4694.0536038313949</v>
      </c>
      <c r="AO25">
        <f t="shared" si="11"/>
        <v>4159.8001011393044</v>
      </c>
      <c r="AP25">
        <f t="shared" si="11"/>
        <v>198.70898652467503</v>
      </c>
      <c r="AQ25">
        <f t="shared" si="11"/>
        <v>363.50655918136658</v>
      </c>
      <c r="AR25">
        <f t="shared" si="11"/>
        <v>25.582294672338399</v>
      </c>
      <c r="AS25">
        <f t="shared" si="11"/>
        <v>60.683582711128302</v>
      </c>
      <c r="AT25">
        <f t="shared" si="11"/>
        <v>331.97489365499598</v>
      </c>
      <c r="AU25">
        <f t="shared" si="11"/>
        <v>357.55718832733436</v>
      </c>
      <c r="AV25">
        <f t="shared" si="11"/>
        <v>20.822797989112651</v>
      </c>
      <c r="AW25">
        <f t="shared" si="11"/>
        <v>67.822827735966925</v>
      </c>
      <c r="AX25">
        <f t="shared" si="11"/>
        <v>30.341791355564151</v>
      </c>
      <c r="AY25">
        <f t="shared" si="11"/>
        <v>1245.7982568343398</v>
      </c>
      <c r="AZ25">
        <f t="shared" si="11"/>
        <v>62.46839396733796</v>
      </c>
      <c r="BA25">
        <f t="shared" si="11"/>
        <v>2898.5334800844812</v>
      </c>
      <c r="BB25">
        <f t="shared" si="11"/>
        <v>14.873427135080465</v>
      </c>
      <c r="BC25">
        <f t="shared" si="11"/>
        <v>44.025344319838176</v>
      </c>
      <c r="BD25">
        <f t="shared" si="11"/>
        <v>157.06339054644971</v>
      </c>
      <c r="BE25">
        <f t="shared" si="11"/>
        <v>196.92417526846538</v>
      </c>
      <c r="BF25">
        <f t="shared" si="11"/>
        <v>23.797483416128745</v>
      </c>
      <c r="BG25">
        <f t="shared" si="11"/>
        <v>72.582324419192673</v>
      </c>
      <c r="BH25">
        <f t="shared" si="11"/>
        <v>14.873427135080465</v>
      </c>
      <c r="BI25">
        <f t="shared" si="11"/>
        <v>2668.8877651188386</v>
      </c>
      <c r="BJ25">
        <f t="shared" si="11"/>
        <v>508.07627093434866</v>
      </c>
      <c r="BK25">
        <f t="shared" si="11"/>
        <v>463.45598952910728</v>
      </c>
      <c r="BL25">
        <f t="shared" si="11"/>
        <v>35.69622512419312</v>
      </c>
      <c r="BM25">
        <f t="shared" si="11"/>
        <v>38.075973465805994</v>
      </c>
      <c r="BN25">
        <f t="shared" si="11"/>
        <v>5046.8512954755033</v>
      </c>
      <c r="BO25">
        <f t="shared" si="11"/>
        <v>60.088645625725079</v>
      </c>
      <c r="BP25">
        <f t="shared" ref="BP25:EA25" si="12">BP5/$B5*100000</f>
        <v>0</v>
      </c>
      <c r="BQ25">
        <f t="shared" si="12"/>
        <v>528.30413183805808</v>
      </c>
      <c r="BR25">
        <f t="shared" si="12"/>
        <v>32.721539697177022</v>
      </c>
      <c r="BS25">
        <f t="shared" si="12"/>
        <v>332.5698307403992</v>
      </c>
      <c r="BT25">
        <f t="shared" si="12"/>
        <v>132.67097004491777</v>
      </c>
      <c r="BU25">
        <f t="shared" si="12"/>
        <v>33.316476782580246</v>
      </c>
      <c r="BV25">
        <f t="shared" si="12"/>
        <v>30.341791355564151</v>
      </c>
      <c r="BW25">
        <f t="shared" si="12"/>
        <v>25.582294672338399</v>
      </c>
      <c r="BX25">
        <f t="shared" si="12"/>
        <v>45.215218490644617</v>
      </c>
      <c r="BY25">
        <f t="shared" si="12"/>
        <v>40.455721807418861</v>
      </c>
      <c r="BZ25">
        <f t="shared" si="12"/>
        <v>26.17723175774162</v>
      </c>
      <c r="CA25">
        <f t="shared" si="12"/>
        <v>51.759526430080015</v>
      </c>
      <c r="CB25">
        <f t="shared" si="12"/>
        <v>33.316476782580246</v>
      </c>
      <c r="CC25">
        <f t="shared" si="12"/>
        <v>21.417735074515871</v>
      </c>
      <c r="CD25">
        <f t="shared" si="12"/>
        <v>13.683552964274028</v>
      </c>
      <c r="CE25">
        <f t="shared" si="12"/>
        <v>42.240533063628519</v>
      </c>
      <c r="CF25">
        <f t="shared" si="12"/>
        <v>227.86090370943273</v>
      </c>
      <c r="CG25">
        <f t="shared" si="12"/>
        <v>707.97513162983012</v>
      </c>
      <c r="CH25">
        <f t="shared" si="12"/>
        <v>188.59505607282028</v>
      </c>
      <c r="CI25">
        <f t="shared" si="12"/>
        <v>56.519023113305771</v>
      </c>
      <c r="CJ25">
        <f t="shared" si="12"/>
        <v>1904.9885474611062</v>
      </c>
      <c r="CK25">
        <f t="shared" si="12"/>
        <v>81.506380700240953</v>
      </c>
      <c r="CL25">
        <f t="shared" si="12"/>
        <v>484.27878751821999</v>
      </c>
      <c r="CM25">
        <f t="shared" si="12"/>
        <v>34.506350953386679</v>
      </c>
      <c r="CN25">
        <f t="shared" si="12"/>
        <v>118.98741708064372</v>
      </c>
      <c r="CO25">
        <f t="shared" si="12"/>
        <v>80.911443614837722</v>
      </c>
      <c r="CP25">
        <f t="shared" si="12"/>
        <v>48.189903917660708</v>
      </c>
      <c r="CQ25">
        <f t="shared" si="12"/>
        <v>280.81030431031917</v>
      </c>
      <c r="CR25">
        <f t="shared" si="12"/>
        <v>1669.9883987268345</v>
      </c>
      <c r="CS25">
        <f t="shared" si="12"/>
        <v>7.1392450248386234</v>
      </c>
      <c r="CT25">
        <f t="shared" si="12"/>
        <v>4945.1170538715533</v>
      </c>
      <c r="CU25">
        <f t="shared" si="12"/>
        <v>559.83579736442869</v>
      </c>
      <c r="CV25">
        <f t="shared" si="12"/>
        <v>87.455751554273135</v>
      </c>
      <c r="CW25">
        <f t="shared" si="12"/>
        <v>229.64571496564241</v>
      </c>
      <c r="CX25">
        <f t="shared" si="12"/>
        <v>44.025344319838176</v>
      </c>
      <c r="CY25">
        <f t="shared" si="12"/>
        <v>17.25317547669334</v>
      </c>
      <c r="CZ25">
        <f t="shared" si="12"/>
        <v>61.873456881934736</v>
      </c>
      <c r="DA25">
        <f t="shared" si="12"/>
        <v>768.65871434095845</v>
      </c>
      <c r="DB25">
        <f t="shared" si="12"/>
        <v>33.911413867983462</v>
      </c>
      <c r="DC25">
        <f t="shared" si="12"/>
        <v>347.44325787547967</v>
      </c>
      <c r="DD25">
        <f t="shared" si="12"/>
        <v>221.31659576999732</v>
      </c>
      <c r="DE25">
        <f t="shared" si="12"/>
        <v>35.69622512419312</v>
      </c>
      <c r="DF25">
        <f t="shared" si="12"/>
        <v>16.063301305886903</v>
      </c>
      <c r="DG25">
        <f t="shared" si="12"/>
        <v>199.89886069548146</v>
      </c>
      <c r="DH25">
        <f t="shared" si="12"/>
        <v>459.88636701668804</v>
      </c>
      <c r="DI25">
        <f t="shared" si="12"/>
        <v>47.000029746854267</v>
      </c>
      <c r="DJ25">
        <f t="shared" si="12"/>
        <v>301.63310229943181</v>
      </c>
      <c r="DK25">
        <f t="shared" si="12"/>
        <v>77.936758187821638</v>
      </c>
      <c r="DL25">
        <f t="shared" si="12"/>
        <v>47.594966832257491</v>
      </c>
      <c r="DM25">
        <f t="shared" si="12"/>
        <v>11.303804622661154</v>
      </c>
      <c r="DN25">
        <f t="shared" si="12"/>
        <v>27.962043013951273</v>
      </c>
      <c r="DO25">
        <f t="shared" si="12"/>
        <v>33.316476782580246</v>
      </c>
      <c r="DP25">
        <f t="shared" si="12"/>
        <v>29.151917184757714</v>
      </c>
      <c r="DQ25">
        <f t="shared" si="12"/>
        <v>79.126632358628072</v>
      </c>
      <c r="DR25">
        <f t="shared" si="12"/>
        <v>32.126602611773805</v>
      </c>
      <c r="DS25">
        <f t="shared" si="12"/>
        <v>14.873427135080465</v>
      </c>
      <c r="DT25">
        <f t="shared" si="12"/>
        <v>230.24065205104557</v>
      </c>
      <c r="DU25">
        <f t="shared" si="12"/>
        <v>628.25356218579884</v>
      </c>
      <c r="DV25">
        <f t="shared" si="12"/>
        <v>22.012672159919088</v>
      </c>
      <c r="DW25">
        <f t="shared" si="12"/>
        <v>6.5443079394354049</v>
      </c>
      <c r="DX25">
        <f t="shared" si="12"/>
        <v>10.708867537257936</v>
      </c>
      <c r="DY25">
        <f t="shared" si="12"/>
        <v>17.84811256209656</v>
      </c>
      <c r="DZ25">
        <f t="shared" si="12"/>
        <v>32.126602611773805</v>
      </c>
      <c r="EA25">
        <f t="shared" si="12"/>
        <v>14.278490049677247</v>
      </c>
      <c r="EB25">
        <f t="shared" ref="EB25:FG25" si="13">EB5/$B5*100000</f>
        <v>667.51940982241126</v>
      </c>
      <c r="EC25">
        <f t="shared" si="13"/>
        <v>41.645595978225302</v>
      </c>
      <c r="ED25">
        <f t="shared" si="13"/>
        <v>151.11401969241754</v>
      </c>
      <c r="EE25">
        <f t="shared" si="13"/>
        <v>309.36728440967369</v>
      </c>
      <c r="EF25">
        <f t="shared" si="13"/>
        <v>141.0000892405628</v>
      </c>
      <c r="EG25">
        <f t="shared" si="13"/>
        <v>353.98756581491506</v>
      </c>
      <c r="EH25">
        <f t="shared" si="13"/>
        <v>0</v>
      </c>
      <c r="EI25">
        <f t="shared" si="13"/>
        <v>8144.688699170063</v>
      </c>
      <c r="EJ25">
        <f t="shared" si="13"/>
        <v>359.93693666894723</v>
      </c>
      <c r="EK25">
        <f t="shared" si="13"/>
        <v>4178.2431507868041</v>
      </c>
      <c r="EL25">
        <f t="shared" si="13"/>
        <v>6.5443079394354049</v>
      </c>
      <c r="EM25">
        <f t="shared" si="13"/>
        <v>73.17726150459589</v>
      </c>
      <c r="EN25">
        <f t="shared" si="13"/>
        <v>32.721539697177022</v>
      </c>
      <c r="EO25">
        <f t="shared" si="13"/>
        <v>36.291162209596337</v>
      </c>
      <c r="EP25">
        <f t="shared" si="13"/>
        <v>19.037986732902997</v>
      </c>
      <c r="EQ25">
        <f t="shared" si="13"/>
        <v>1326.7097004491775</v>
      </c>
      <c r="ER25">
        <f t="shared" si="13"/>
        <v>133.86084421572417</v>
      </c>
      <c r="ES25">
        <f t="shared" si="13"/>
        <v>228.45584079483595</v>
      </c>
      <c r="ET25">
        <f t="shared" si="13"/>
        <v>1699.1403159115923</v>
      </c>
      <c r="EU25">
        <f t="shared" si="13"/>
        <v>378.97492340185028</v>
      </c>
      <c r="EV25">
        <f t="shared" si="13"/>
        <v>52.949400600886456</v>
      </c>
      <c r="EW25">
        <f t="shared" si="13"/>
        <v>147.54439717999821</v>
      </c>
      <c r="EX25">
        <f t="shared" si="13"/>
        <v>95.189933664514982</v>
      </c>
      <c r="EY25">
        <f t="shared" si="13"/>
        <v>199.89886069548146</v>
      </c>
      <c r="EZ25">
        <f t="shared" si="13"/>
        <v>280.81030431031917</v>
      </c>
      <c r="FA25">
        <f t="shared" si="13"/>
        <v>1037.5702769432132</v>
      </c>
      <c r="FB25">
        <f t="shared" si="13"/>
        <v>79.721569444031303</v>
      </c>
      <c r="FC25">
        <f t="shared" si="13"/>
        <v>80.911443614837722</v>
      </c>
      <c r="FD25">
        <f t="shared" si="13"/>
        <v>48.784841003063924</v>
      </c>
      <c r="FE25">
        <f t="shared" si="13"/>
        <v>54.139274771692897</v>
      </c>
      <c r="FF25">
        <f t="shared" si="13"/>
        <v>336.73439033822171</v>
      </c>
      <c r="FG25">
        <f t="shared" si="13"/>
        <v>2529.0775500490822</v>
      </c>
    </row>
    <row r="26" spans="1:163" x14ac:dyDescent="0.2">
      <c r="A26" t="s">
        <v>52</v>
      </c>
      <c r="B26">
        <f t="shared" si="4"/>
        <v>100000</v>
      </c>
      <c r="C26">
        <f t="shared" si="4"/>
        <v>107.30873057125132</v>
      </c>
      <c r="D26">
        <f t="shared" ref="D26:BO26" si="14">D6/$B6*100000</f>
        <v>162.6397947720528</v>
      </c>
      <c r="E26">
        <f t="shared" si="14"/>
        <v>3.3533978303516037</v>
      </c>
      <c r="F26">
        <f t="shared" si="14"/>
        <v>79.643198470850592</v>
      </c>
      <c r="G26">
        <f t="shared" si="14"/>
        <v>10.898542948642712</v>
      </c>
      <c r="H26">
        <f t="shared" si="14"/>
        <v>0</v>
      </c>
      <c r="I26">
        <f t="shared" si="14"/>
        <v>29.342231015576534</v>
      </c>
      <c r="J26">
        <f t="shared" si="14"/>
        <v>0</v>
      </c>
      <c r="K26">
        <f t="shared" si="14"/>
        <v>5.0300967455274055</v>
      </c>
      <c r="L26">
        <f t="shared" si="14"/>
        <v>15.090290236582216</v>
      </c>
      <c r="M26">
        <f t="shared" si="14"/>
        <v>76.289800640498981</v>
      </c>
      <c r="N26">
        <f t="shared" si="14"/>
        <v>33.533978303516044</v>
      </c>
      <c r="O26">
        <f t="shared" si="14"/>
        <v>149.22620345064638</v>
      </c>
      <c r="P26">
        <f t="shared" si="14"/>
        <v>150.90290236582217</v>
      </c>
      <c r="Q26">
        <f t="shared" si="14"/>
        <v>0</v>
      </c>
      <c r="R26">
        <f t="shared" si="14"/>
        <v>0</v>
      </c>
      <c r="S26">
        <f t="shared" si="14"/>
        <v>40.240773964219244</v>
      </c>
      <c r="T26">
        <f t="shared" si="14"/>
        <v>22.635435354873326</v>
      </c>
      <c r="U26">
        <f t="shared" si="14"/>
        <v>104.79368219848762</v>
      </c>
      <c r="V26">
        <f t="shared" si="14"/>
        <v>10.060193491054811</v>
      </c>
      <c r="W26">
        <f t="shared" si="14"/>
        <v>0</v>
      </c>
      <c r="X26">
        <f t="shared" si="14"/>
        <v>67.067956607032087</v>
      </c>
      <c r="Y26">
        <f t="shared" si="14"/>
        <v>133.29756375647625</v>
      </c>
      <c r="Z26">
        <f t="shared" si="14"/>
        <v>19.282037524521719</v>
      </c>
      <c r="AA26">
        <f t="shared" si="14"/>
        <v>0</v>
      </c>
      <c r="AB26">
        <f t="shared" si="14"/>
        <v>42.755822336982952</v>
      </c>
      <c r="AC26">
        <f t="shared" si="14"/>
        <v>2733.0192317365572</v>
      </c>
      <c r="AD26">
        <f t="shared" si="14"/>
        <v>1250.8173907211483</v>
      </c>
      <c r="AE26">
        <f t="shared" si="14"/>
        <v>1255.0091380090876</v>
      </c>
      <c r="AF26">
        <f t="shared" si="14"/>
        <v>513.90821750138332</v>
      </c>
      <c r="AG26">
        <f t="shared" si="14"/>
        <v>57.007763115977269</v>
      </c>
      <c r="AH26">
        <f t="shared" si="14"/>
        <v>0</v>
      </c>
      <c r="AI26">
        <f t="shared" si="14"/>
        <v>57.007763115977269</v>
      </c>
      <c r="AJ26">
        <f t="shared" si="14"/>
        <v>13.413591321406415</v>
      </c>
      <c r="AK26">
        <f t="shared" si="14"/>
        <v>29.342231015576534</v>
      </c>
      <c r="AL26">
        <f t="shared" si="14"/>
        <v>772.95819989604468</v>
      </c>
      <c r="AM26">
        <f t="shared" si="14"/>
        <v>2323.9046964336612</v>
      </c>
      <c r="AN26">
        <f t="shared" si="14"/>
        <v>11058.667695042002</v>
      </c>
      <c r="AO26">
        <f t="shared" si="14"/>
        <v>5424.9593400513077</v>
      </c>
      <c r="AP26">
        <f t="shared" si="14"/>
        <v>119.88397243506982</v>
      </c>
      <c r="AQ26">
        <f t="shared" si="14"/>
        <v>305.99755201958385</v>
      </c>
      <c r="AR26">
        <f t="shared" si="14"/>
        <v>75.451451182911086</v>
      </c>
      <c r="AS26">
        <f t="shared" si="14"/>
        <v>28.503881557988635</v>
      </c>
      <c r="AT26">
        <f t="shared" si="14"/>
        <v>533.190255025905</v>
      </c>
      <c r="AU26">
        <f t="shared" si="14"/>
        <v>193.65872470280513</v>
      </c>
      <c r="AV26">
        <f t="shared" si="14"/>
        <v>28.503881557988635</v>
      </c>
      <c r="AW26">
        <f t="shared" si="14"/>
        <v>67.906306064619983</v>
      </c>
      <c r="AX26">
        <f t="shared" si="14"/>
        <v>47.785919082510354</v>
      </c>
      <c r="AY26">
        <f t="shared" si="14"/>
        <v>1493.1003839640516</v>
      </c>
      <c r="AZ26">
        <f t="shared" si="14"/>
        <v>51.97766637044986</v>
      </c>
      <c r="BA26">
        <f t="shared" si="14"/>
        <v>4783.6220049965632</v>
      </c>
      <c r="BB26">
        <f t="shared" si="14"/>
        <v>28.503881557988635</v>
      </c>
      <c r="BC26">
        <f t="shared" si="14"/>
        <v>93.895139249844902</v>
      </c>
      <c r="BD26">
        <f t="shared" si="14"/>
        <v>102.27863382572392</v>
      </c>
      <c r="BE26">
        <f t="shared" si="14"/>
        <v>191.98202578762931</v>
      </c>
      <c r="BF26">
        <f t="shared" si="14"/>
        <v>62.037859861504671</v>
      </c>
      <c r="BG26">
        <f t="shared" si="14"/>
        <v>89.703391961905396</v>
      </c>
      <c r="BH26">
        <f t="shared" si="14"/>
        <v>21.797085897285424</v>
      </c>
      <c r="BI26">
        <f t="shared" si="14"/>
        <v>4428.1618349792925</v>
      </c>
      <c r="BJ26">
        <f t="shared" si="14"/>
        <v>348.75337435656678</v>
      </c>
      <c r="BK26">
        <f t="shared" si="14"/>
        <v>285.03881557988632</v>
      </c>
      <c r="BL26">
        <f t="shared" si="14"/>
        <v>4.1917472879395055</v>
      </c>
      <c r="BM26">
        <f t="shared" si="14"/>
        <v>265.75677805536458</v>
      </c>
      <c r="BN26">
        <f t="shared" si="14"/>
        <v>6710.1490585335587</v>
      </c>
      <c r="BO26">
        <f t="shared" si="14"/>
        <v>79.643198470850592</v>
      </c>
      <c r="BP26">
        <f t="shared" ref="BP26:EA26" si="15">BP6/$B6*100000</f>
        <v>0</v>
      </c>
      <c r="BQ26">
        <f t="shared" si="15"/>
        <v>578.46112573565165</v>
      </c>
      <c r="BR26">
        <f t="shared" si="15"/>
        <v>41.079123421807147</v>
      </c>
      <c r="BS26">
        <f t="shared" si="15"/>
        <v>288.3922134102379</v>
      </c>
      <c r="BT26">
        <f t="shared" si="15"/>
        <v>112.33882731677873</v>
      </c>
      <c r="BU26">
        <f t="shared" si="15"/>
        <v>37.725725591455543</v>
      </c>
      <c r="BV26">
        <f t="shared" si="15"/>
        <v>36.88737613386764</v>
      </c>
      <c r="BW26">
        <f t="shared" si="15"/>
        <v>21.797085897285424</v>
      </c>
      <c r="BX26">
        <f t="shared" si="15"/>
        <v>25.150483727637031</v>
      </c>
      <c r="BY26">
        <f t="shared" si="15"/>
        <v>36.049026676279738</v>
      </c>
      <c r="BZ26">
        <f t="shared" si="15"/>
        <v>24.312134270049128</v>
      </c>
      <c r="CA26">
        <f t="shared" si="15"/>
        <v>98.086886537784395</v>
      </c>
      <c r="CB26">
        <f t="shared" si="15"/>
        <v>47.785919082510354</v>
      </c>
      <c r="CC26">
        <f t="shared" si="15"/>
        <v>5.0300967455274055</v>
      </c>
      <c r="CD26">
        <f t="shared" si="15"/>
        <v>30.180580473164433</v>
      </c>
      <c r="CE26">
        <f t="shared" si="15"/>
        <v>70.421354437383684</v>
      </c>
      <c r="CF26">
        <f t="shared" si="15"/>
        <v>184.43688066933822</v>
      </c>
      <c r="CG26">
        <f t="shared" si="15"/>
        <v>1278.482922821549</v>
      </c>
      <c r="CH26">
        <f t="shared" si="15"/>
        <v>124.91406918059725</v>
      </c>
      <c r="CI26">
        <f t="shared" si="15"/>
        <v>119.88397243506982</v>
      </c>
      <c r="CJ26">
        <f t="shared" si="15"/>
        <v>1843.5304572357941</v>
      </c>
      <c r="CK26">
        <f t="shared" si="15"/>
        <v>61.199510403916761</v>
      </c>
      <c r="CL26">
        <f t="shared" si="15"/>
        <v>419.17472879395046</v>
      </c>
      <c r="CM26">
        <f t="shared" si="15"/>
        <v>49.462617997686152</v>
      </c>
      <c r="CN26">
        <f t="shared" si="15"/>
        <v>176.05338609345918</v>
      </c>
      <c r="CO26">
        <f t="shared" si="15"/>
        <v>51.139316912861958</v>
      </c>
      <c r="CP26">
        <f t="shared" si="15"/>
        <v>72.936402810147385</v>
      </c>
      <c r="CQ26">
        <f t="shared" si="15"/>
        <v>295.93735852852905</v>
      </c>
      <c r="CR26">
        <f t="shared" si="15"/>
        <v>1652.3867809057526</v>
      </c>
      <c r="CS26">
        <f t="shared" si="15"/>
        <v>4.1917472879395055</v>
      </c>
      <c r="CT26">
        <f t="shared" si="15"/>
        <v>6173.6054056773019</v>
      </c>
      <c r="CU26">
        <f t="shared" si="15"/>
        <v>538.22035177143243</v>
      </c>
      <c r="CV26">
        <f t="shared" si="15"/>
        <v>60.361160946328866</v>
      </c>
      <c r="CW26">
        <f t="shared" si="15"/>
        <v>427.55822336982953</v>
      </c>
      <c r="CX26">
        <f t="shared" si="15"/>
        <v>10.060193491054811</v>
      </c>
      <c r="CY26">
        <f t="shared" si="15"/>
        <v>6.7067956607032073</v>
      </c>
      <c r="CZ26">
        <f t="shared" si="15"/>
        <v>88.026693046729591</v>
      </c>
      <c r="DA26">
        <f t="shared" si="15"/>
        <v>1111.6513807615565</v>
      </c>
      <c r="DB26">
        <f t="shared" si="15"/>
        <v>30.180580473164433</v>
      </c>
      <c r="DC26">
        <f t="shared" si="15"/>
        <v>727.68732918629803</v>
      </c>
      <c r="DD26">
        <f t="shared" si="15"/>
        <v>445.16356197917543</v>
      </c>
      <c r="DE26">
        <f t="shared" si="15"/>
        <v>95.571838165020708</v>
      </c>
      <c r="DF26">
        <f t="shared" si="15"/>
        <v>11.736892406230613</v>
      </c>
      <c r="DG26">
        <f t="shared" si="15"/>
        <v>203.71891819385991</v>
      </c>
      <c r="DH26">
        <f t="shared" si="15"/>
        <v>753.67616237152288</v>
      </c>
      <c r="DI26">
        <f t="shared" si="15"/>
        <v>15.090290236582216</v>
      </c>
      <c r="DJ26">
        <f t="shared" si="15"/>
        <v>277.49367046159517</v>
      </c>
      <c r="DK26">
        <f t="shared" si="15"/>
        <v>113.17717677436663</v>
      </c>
      <c r="DL26">
        <f t="shared" si="15"/>
        <v>35.210677218691842</v>
      </c>
      <c r="DM26">
        <f t="shared" si="15"/>
        <v>29.342231015576534</v>
      </c>
      <c r="DN26">
        <f t="shared" si="15"/>
        <v>38.564075049043439</v>
      </c>
      <c r="DO26">
        <f t="shared" si="15"/>
        <v>25.98883318522493</v>
      </c>
      <c r="DP26">
        <f t="shared" si="15"/>
        <v>22.635435354873326</v>
      </c>
      <c r="DQ26">
        <f t="shared" si="15"/>
        <v>100.60193491054812</v>
      </c>
      <c r="DR26">
        <f t="shared" si="15"/>
        <v>41.079123421807147</v>
      </c>
      <c r="DS26">
        <f t="shared" si="15"/>
        <v>23.473784812461226</v>
      </c>
      <c r="DT26">
        <f t="shared" si="15"/>
        <v>1323.7537935312955</v>
      </c>
      <c r="DU26">
        <f t="shared" si="15"/>
        <v>988.41401049613512</v>
      </c>
      <c r="DV26">
        <f t="shared" si="15"/>
        <v>13.413591321406415</v>
      </c>
      <c r="DW26">
        <f t="shared" si="15"/>
        <v>4.1917472879395055</v>
      </c>
      <c r="DX26">
        <f t="shared" si="15"/>
        <v>0</v>
      </c>
      <c r="DY26">
        <f t="shared" si="15"/>
        <v>11.736892406230613</v>
      </c>
      <c r="DZ26">
        <f t="shared" si="15"/>
        <v>32.695628845928134</v>
      </c>
      <c r="EA26">
        <f t="shared" si="15"/>
        <v>3.3533978303516037</v>
      </c>
      <c r="EB26">
        <f t="shared" ref="EB26:FG26" si="16">EB6/$B6*100000</f>
        <v>549.95724417766303</v>
      </c>
      <c r="EC26">
        <f t="shared" si="16"/>
        <v>100.60193491054812</v>
      </c>
      <c r="ED26">
        <f t="shared" si="16"/>
        <v>308.51260039234751</v>
      </c>
      <c r="EE26">
        <f t="shared" si="16"/>
        <v>508.87812075585583</v>
      </c>
      <c r="EF26">
        <f t="shared" si="16"/>
        <v>155.09464965376168</v>
      </c>
      <c r="EG26">
        <f t="shared" si="16"/>
        <v>378.93395482973119</v>
      </c>
      <c r="EH26">
        <f t="shared" si="16"/>
        <v>0</v>
      </c>
      <c r="EI26">
        <f t="shared" si="16"/>
        <v>14292.181552958535</v>
      </c>
      <c r="EJ26">
        <f t="shared" si="16"/>
        <v>330.30968628963296</v>
      </c>
      <c r="EK26">
        <f t="shared" si="16"/>
        <v>4824.70112841837</v>
      </c>
      <c r="EL26">
        <f t="shared" si="16"/>
        <v>3.3533978303516037</v>
      </c>
      <c r="EM26">
        <f t="shared" si="16"/>
        <v>95.571838165020708</v>
      </c>
      <c r="EN26">
        <f t="shared" si="16"/>
        <v>73.77475226773528</v>
      </c>
      <c r="EO26">
        <f t="shared" si="16"/>
        <v>43.594171794570848</v>
      </c>
      <c r="EP26">
        <f t="shared" si="16"/>
        <v>23.473784812461226</v>
      </c>
      <c r="EQ26">
        <f t="shared" si="16"/>
        <v>1282.6746701094885</v>
      </c>
      <c r="ER26">
        <f t="shared" si="16"/>
        <v>98.086886537784395</v>
      </c>
      <c r="ES26">
        <f t="shared" si="16"/>
        <v>114.85387568954243</v>
      </c>
      <c r="ET26">
        <f t="shared" si="16"/>
        <v>1446.991163796717</v>
      </c>
      <c r="EU26">
        <f t="shared" si="16"/>
        <v>587.68296976911847</v>
      </c>
      <c r="EV26">
        <f t="shared" si="16"/>
        <v>76.289800640498981</v>
      </c>
      <c r="EW26">
        <f t="shared" si="16"/>
        <v>282.52376720712266</v>
      </c>
      <c r="EX26">
        <f t="shared" si="16"/>
        <v>182.7601817541624</v>
      </c>
      <c r="EY26">
        <f t="shared" si="16"/>
        <v>311.02764876511128</v>
      </c>
      <c r="EZ26">
        <f t="shared" si="16"/>
        <v>608.64170620881612</v>
      </c>
      <c r="FA26">
        <f t="shared" si="16"/>
        <v>753.67616237152288</v>
      </c>
      <c r="FB26">
        <f t="shared" si="16"/>
        <v>93.056789792257007</v>
      </c>
      <c r="FC26">
        <f t="shared" si="16"/>
        <v>31.018929930752336</v>
      </c>
      <c r="FD26">
        <f t="shared" si="16"/>
        <v>23.473784812461226</v>
      </c>
      <c r="FE26">
        <f t="shared" si="16"/>
        <v>15.090290236582216</v>
      </c>
      <c r="FF26">
        <f t="shared" si="16"/>
        <v>101.44028436813602</v>
      </c>
      <c r="FG26">
        <f t="shared" si="16"/>
        <v>3535.3196626481781</v>
      </c>
    </row>
    <row r="27" spans="1:163" x14ac:dyDescent="0.2">
      <c r="A27" t="s">
        <v>53</v>
      </c>
      <c r="B27">
        <f t="shared" si="4"/>
        <v>100000</v>
      </c>
      <c r="C27">
        <f t="shared" si="4"/>
        <v>66.527753370321093</v>
      </c>
      <c r="D27">
        <f t="shared" ref="D27:BO27" si="17">D7/$B7*100000</f>
        <v>179.4994100369041</v>
      </c>
      <c r="E27">
        <f t="shared" si="17"/>
        <v>23.849571962945298</v>
      </c>
      <c r="F27">
        <f t="shared" si="17"/>
        <v>45.188662666633192</v>
      </c>
      <c r="G27">
        <f t="shared" si="17"/>
        <v>8.7866844074008981</v>
      </c>
      <c r="H27">
        <f t="shared" si="17"/>
        <v>0</v>
      </c>
      <c r="I27">
        <f t="shared" si="17"/>
        <v>12.552406296286998</v>
      </c>
      <c r="J27">
        <f t="shared" si="17"/>
        <v>0</v>
      </c>
      <c r="K27">
        <f t="shared" si="17"/>
        <v>27.615293851831396</v>
      </c>
      <c r="L27">
        <f t="shared" si="17"/>
        <v>53.97534707403409</v>
      </c>
      <c r="M27">
        <f t="shared" si="17"/>
        <v>105.44021288881079</v>
      </c>
      <c r="N27">
        <f t="shared" si="17"/>
        <v>47.699143925890596</v>
      </c>
      <c r="O27">
        <f t="shared" si="17"/>
        <v>89.122084703637682</v>
      </c>
      <c r="P27">
        <f t="shared" si="17"/>
        <v>278.66341977757133</v>
      </c>
      <c r="Q27">
        <f t="shared" si="17"/>
        <v>0</v>
      </c>
      <c r="R27">
        <f t="shared" si="17"/>
        <v>0</v>
      </c>
      <c r="S27">
        <f t="shared" si="17"/>
        <v>26.360053222202698</v>
      </c>
      <c r="T27">
        <f t="shared" si="17"/>
        <v>7.5314437777721999</v>
      </c>
      <c r="U27">
        <f t="shared" si="17"/>
        <v>41.422940777747094</v>
      </c>
      <c r="V27">
        <f t="shared" si="17"/>
        <v>20.0838500740592</v>
      </c>
      <c r="W27">
        <f t="shared" si="17"/>
        <v>0</v>
      </c>
      <c r="X27">
        <f t="shared" si="17"/>
        <v>109.2059347776969</v>
      </c>
      <c r="Y27">
        <f t="shared" si="17"/>
        <v>97.908769111038595</v>
      </c>
      <c r="Z27">
        <f t="shared" si="17"/>
        <v>13.807646925915698</v>
      </c>
      <c r="AA27">
        <f t="shared" si="17"/>
        <v>0</v>
      </c>
      <c r="AB27">
        <f t="shared" si="17"/>
        <v>82.845881555494188</v>
      </c>
      <c r="AC27">
        <f t="shared" si="17"/>
        <v>2785.3789571460848</v>
      </c>
      <c r="AD27">
        <f t="shared" si="17"/>
        <v>1394.5723395174855</v>
      </c>
      <c r="AE27">
        <f t="shared" si="17"/>
        <v>1448.5476865915196</v>
      </c>
      <c r="AF27">
        <f t="shared" si="17"/>
        <v>518.41438003665303</v>
      </c>
      <c r="AG27">
        <f t="shared" si="17"/>
        <v>47.699143925890596</v>
      </c>
      <c r="AH27">
        <f t="shared" si="17"/>
        <v>0</v>
      </c>
      <c r="AI27">
        <f t="shared" si="17"/>
        <v>31.381015740717494</v>
      </c>
      <c r="AJ27">
        <f t="shared" si="17"/>
        <v>11.297165666658298</v>
      </c>
      <c r="AK27">
        <f t="shared" si="17"/>
        <v>26.360053222202698</v>
      </c>
      <c r="AL27">
        <f t="shared" si="17"/>
        <v>927.62282529560912</v>
      </c>
      <c r="AM27">
        <f t="shared" si="17"/>
        <v>2756.5084226646245</v>
      </c>
      <c r="AN27">
        <f t="shared" si="17"/>
        <v>8691.2861195491168</v>
      </c>
      <c r="AO27">
        <f t="shared" si="17"/>
        <v>5277.0316069590535</v>
      </c>
      <c r="AP27">
        <f t="shared" si="17"/>
        <v>168.20224437024578</v>
      </c>
      <c r="AQ27">
        <f t="shared" si="17"/>
        <v>297.49202922200186</v>
      </c>
      <c r="AR27">
        <f t="shared" si="17"/>
        <v>38.912459518489698</v>
      </c>
      <c r="AS27">
        <f t="shared" si="17"/>
        <v>58.99630959254889</v>
      </c>
      <c r="AT27">
        <f t="shared" si="17"/>
        <v>541.00871136996966</v>
      </c>
      <c r="AU27">
        <f t="shared" si="17"/>
        <v>199.58326011096329</v>
      </c>
      <c r="AV27">
        <f t="shared" si="17"/>
        <v>17.573368814801796</v>
      </c>
      <c r="AW27">
        <f t="shared" si="17"/>
        <v>46.443903296261894</v>
      </c>
      <c r="AX27">
        <f t="shared" si="17"/>
        <v>27.615293851831396</v>
      </c>
      <c r="AY27">
        <f t="shared" si="17"/>
        <v>1631.8128185173098</v>
      </c>
      <c r="AZ27">
        <f t="shared" si="17"/>
        <v>61.506790851806294</v>
      </c>
      <c r="BA27">
        <f t="shared" si="17"/>
        <v>4574.0968543669824</v>
      </c>
      <c r="BB27">
        <f t="shared" si="17"/>
        <v>50.209625185147992</v>
      </c>
      <c r="BC27">
        <f t="shared" si="17"/>
        <v>71.548715888835886</v>
      </c>
      <c r="BD27">
        <f t="shared" si="17"/>
        <v>86.611603444380279</v>
      </c>
      <c r="BE27">
        <f t="shared" si="17"/>
        <v>215.90138829613636</v>
      </c>
      <c r="BF27">
        <f t="shared" si="17"/>
        <v>43.933422037004497</v>
      </c>
      <c r="BG27">
        <f t="shared" si="17"/>
        <v>106.69545351843948</v>
      </c>
      <c r="BH27">
        <f t="shared" si="17"/>
        <v>32.636256370346196</v>
      </c>
      <c r="BI27">
        <f t="shared" si="17"/>
        <v>4275.349584515352</v>
      </c>
      <c r="BJ27">
        <f t="shared" si="17"/>
        <v>351.46737629603598</v>
      </c>
      <c r="BK27">
        <f t="shared" si="17"/>
        <v>296.23678859237316</v>
      </c>
      <c r="BL27">
        <f t="shared" si="17"/>
        <v>36.401978259232294</v>
      </c>
      <c r="BM27">
        <f t="shared" si="17"/>
        <v>138.07646925915699</v>
      </c>
      <c r="BN27">
        <f t="shared" si="17"/>
        <v>6926.4177942911665</v>
      </c>
      <c r="BO27">
        <f t="shared" si="17"/>
        <v>71.548715888835886</v>
      </c>
      <c r="BP27">
        <f t="shared" ref="BP27:EA27" si="18">BP7/$B7*100000</f>
        <v>0</v>
      </c>
      <c r="BQ27">
        <f t="shared" si="18"/>
        <v>602.51550222177593</v>
      </c>
      <c r="BR27">
        <f t="shared" si="18"/>
        <v>43.933422037004497</v>
      </c>
      <c r="BS27">
        <f t="shared" si="18"/>
        <v>362.76454196269424</v>
      </c>
      <c r="BT27">
        <f t="shared" si="18"/>
        <v>164.43652248135967</v>
      </c>
      <c r="BU27">
        <f t="shared" si="18"/>
        <v>31.381015740717494</v>
      </c>
      <c r="BV27">
        <f t="shared" si="18"/>
        <v>37.657218888860996</v>
      </c>
      <c r="BW27">
        <f t="shared" si="18"/>
        <v>27.615293851831396</v>
      </c>
      <c r="BX27">
        <f t="shared" si="18"/>
        <v>45.188662666633192</v>
      </c>
      <c r="BY27">
        <f t="shared" si="18"/>
        <v>36.401978259232294</v>
      </c>
      <c r="BZ27">
        <f t="shared" si="18"/>
        <v>16.318128185173098</v>
      </c>
      <c r="CA27">
        <f t="shared" si="18"/>
        <v>126.77930359249869</v>
      </c>
      <c r="CB27">
        <f t="shared" si="18"/>
        <v>32.636256370346196</v>
      </c>
      <c r="CC27">
        <f t="shared" si="18"/>
        <v>30.125775111088799</v>
      </c>
      <c r="CD27">
        <f t="shared" si="18"/>
        <v>40.167700148118399</v>
      </c>
      <c r="CE27">
        <f t="shared" si="18"/>
        <v>28.870534481460098</v>
      </c>
      <c r="CF27">
        <f t="shared" si="18"/>
        <v>155.64983807395879</v>
      </c>
      <c r="CG27">
        <f t="shared" si="18"/>
        <v>1139.7584917028594</v>
      </c>
      <c r="CH27">
        <f t="shared" si="18"/>
        <v>148.11839429618658</v>
      </c>
      <c r="CI27">
        <f t="shared" si="18"/>
        <v>92.887806592523788</v>
      </c>
      <c r="CJ27">
        <f t="shared" si="18"/>
        <v>2138.9300328873042</v>
      </c>
      <c r="CK27">
        <f t="shared" si="18"/>
        <v>95.398287851781191</v>
      </c>
      <c r="CL27">
        <f t="shared" si="18"/>
        <v>470.71523611076248</v>
      </c>
      <c r="CM27">
        <f t="shared" si="18"/>
        <v>53.97534707403409</v>
      </c>
      <c r="CN27">
        <f t="shared" si="18"/>
        <v>155.64983807395879</v>
      </c>
      <c r="CO27">
        <f t="shared" si="18"/>
        <v>69.038234629578497</v>
      </c>
      <c r="CP27">
        <f t="shared" si="18"/>
        <v>67.782993999949781</v>
      </c>
      <c r="CQ27">
        <f t="shared" si="18"/>
        <v>360.25406070343683</v>
      </c>
      <c r="CR27">
        <f t="shared" si="18"/>
        <v>1451.058167850777</v>
      </c>
      <c r="CS27">
        <f t="shared" si="18"/>
        <v>23.849571962945298</v>
      </c>
      <c r="CT27">
        <f t="shared" si="18"/>
        <v>6406.7481736248837</v>
      </c>
      <c r="CU27">
        <f t="shared" si="18"/>
        <v>613.81266788843413</v>
      </c>
      <c r="CV27">
        <f t="shared" si="18"/>
        <v>85.356362814751591</v>
      </c>
      <c r="CW27">
        <f t="shared" si="18"/>
        <v>370.29598574046645</v>
      </c>
      <c r="CX27">
        <f t="shared" si="18"/>
        <v>27.615293851831396</v>
      </c>
      <c r="CY27">
        <f t="shared" si="18"/>
        <v>11.297165666658298</v>
      </c>
      <c r="CZ27">
        <f t="shared" si="18"/>
        <v>48.954384555519297</v>
      </c>
      <c r="DA27">
        <f t="shared" si="18"/>
        <v>1082.0174227399393</v>
      </c>
      <c r="DB27">
        <f t="shared" si="18"/>
        <v>20.0838500740592</v>
      </c>
      <c r="DC27">
        <f t="shared" si="18"/>
        <v>551.05063640699916</v>
      </c>
      <c r="DD27">
        <f t="shared" si="18"/>
        <v>342.68069188863501</v>
      </c>
      <c r="DE27">
        <f t="shared" si="18"/>
        <v>85.356362814751591</v>
      </c>
      <c r="DF27">
        <f t="shared" si="18"/>
        <v>33.891496999974891</v>
      </c>
      <c r="DG27">
        <f t="shared" si="18"/>
        <v>269.87673537017048</v>
      </c>
      <c r="DH27">
        <f t="shared" si="18"/>
        <v>733.06052770316069</v>
      </c>
      <c r="DI27">
        <f t="shared" si="18"/>
        <v>35.146737629603592</v>
      </c>
      <c r="DJ27">
        <f t="shared" si="18"/>
        <v>315.06539803680363</v>
      </c>
      <c r="DK27">
        <f t="shared" si="18"/>
        <v>111.71641603695429</v>
      </c>
      <c r="DL27">
        <f t="shared" si="18"/>
        <v>51.464865814776687</v>
      </c>
      <c r="DM27">
        <f t="shared" si="18"/>
        <v>16.318128185173098</v>
      </c>
      <c r="DN27">
        <f t="shared" si="18"/>
        <v>48.954384555519297</v>
      </c>
      <c r="DO27">
        <f t="shared" si="18"/>
        <v>30.125775111088799</v>
      </c>
      <c r="DP27">
        <f t="shared" si="18"/>
        <v>46.443903296261894</v>
      </c>
      <c r="DQ27">
        <f t="shared" si="18"/>
        <v>82.845881555494188</v>
      </c>
      <c r="DR27">
        <f t="shared" si="18"/>
        <v>28.870534481460098</v>
      </c>
      <c r="DS27">
        <f t="shared" si="18"/>
        <v>10.0419250370296</v>
      </c>
      <c r="DT27">
        <f t="shared" si="18"/>
        <v>758.16534029573472</v>
      </c>
      <c r="DU27">
        <f t="shared" si="18"/>
        <v>972.81148796224227</v>
      </c>
      <c r="DV27">
        <f t="shared" si="18"/>
        <v>31.381015740717494</v>
      </c>
      <c r="DW27">
        <f t="shared" si="18"/>
        <v>21.339090703687898</v>
      </c>
      <c r="DX27">
        <f t="shared" si="18"/>
        <v>16.318128185173098</v>
      </c>
      <c r="DY27">
        <f t="shared" si="18"/>
        <v>13.807646925915698</v>
      </c>
      <c r="DZ27">
        <f t="shared" si="18"/>
        <v>48.954384555519297</v>
      </c>
      <c r="EA27">
        <f t="shared" si="18"/>
        <v>11.297165666658298</v>
      </c>
      <c r="EB27">
        <f t="shared" ref="EB27:FG27" si="19">EB7/$B7*100000</f>
        <v>638.91748048100828</v>
      </c>
      <c r="EC27">
        <f t="shared" si="19"/>
        <v>71.548715888835886</v>
      </c>
      <c r="ED27">
        <f t="shared" si="19"/>
        <v>277.40817914794263</v>
      </c>
      <c r="EE27">
        <f t="shared" si="19"/>
        <v>360.25406070343683</v>
      </c>
      <c r="EF27">
        <f t="shared" si="19"/>
        <v>139.33170988878567</v>
      </c>
      <c r="EG27">
        <f t="shared" si="19"/>
        <v>361.50930133306554</v>
      </c>
      <c r="EH27">
        <f t="shared" si="19"/>
        <v>0</v>
      </c>
      <c r="EI27">
        <f t="shared" si="19"/>
        <v>15478.3722039515</v>
      </c>
      <c r="EJ27">
        <f t="shared" si="19"/>
        <v>328.87304496271935</v>
      </c>
      <c r="EK27">
        <f t="shared" si="19"/>
        <v>5507.9958828107347</v>
      </c>
      <c r="EL27">
        <f t="shared" si="19"/>
        <v>26.360053222202698</v>
      </c>
      <c r="EM27">
        <f t="shared" si="19"/>
        <v>123.01358170361259</v>
      </c>
      <c r="EN27">
        <f t="shared" si="19"/>
        <v>94.143047222152489</v>
      </c>
      <c r="EO27">
        <f t="shared" si="19"/>
        <v>25.104812592573996</v>
      </c>
      <c r="EP27">
        <f t="shared" si="19"/>
        <v>12.552406296286998</v>
      </c>
      <c r="EQ27">
        <f t="shared" si="19"/>
        <v>1379.5094519619411</v>
      </c>
      <c r="ER27">
        <f t="shared" si="19"/>
        <v>171.96796625913188</v>
      </c>
      <c r="ES27">
        <f t="shared" si="19"/>
        <v>115.48213792584039</v>
      </c>
      <c r="ET27">
        <f t="shared" si="19"/>
        <v>1527.6278462581276</v>
      </c>
      <c r="EU27">
        <f t="shared" si="19"/>
        <v>517.15913940702433</v>
      </c>
      <c r="EV27">
        <f t="shared" si="19"/>
        <v>57.741068962920195</v>
      </c>
      <c r="EW27">
        <f t="shared" si="19"/>
        <v>261.09005096276957</v>
      </c>
      <c r="EX27">
        <f t="shared" si="19"/>
        <v>150.62887555544398</v>
      </c>
      <c r="EY27">
        <f t="shared" si="19"/>
        <v>283.68438229608614</v>
      </c>
      <c r="EZ27">
        <f t="shared" si="19"/>
        <v>461.92855170336156</v>
      </c>
      <c r="FA27">
        <f t="shared" si="19"/>
        <v>1031.8077975547913</v>
      </c>
      <c r="FB27">
        <f t="shared" si="19"/>
        <v>75.314437777721992</v>
      </c>
      <c r="FC27">
        <f t="shared" si="19"/>
        <v>61.506790851806294</v>
      </c>
      <c r="FD27">
        <f t="shared" si="19"/>
        <v>99.164009740667282</v>
      </c>
      <c r="FE27">
        <f t="shared" si="19"/>
        <v>30.125775111088799</v>
      </c>
      <c r="FF27">
        <f t="shared" si="19"/>
        <v>150.62887555544398</v>
      </c>
      <c r="FG27">
        <f t="shared" si="19"/>
        <v>3175.7587929606102</v>
      </c>
    </row>
    <row r="28" spans="1:163" x14ac:dyDescent="0.2">
      <c r="A28" t="s">
        <v>54</v>
      </c>
      <c r="B28">
        <f t="shared" si="4"/>
        <v>100000</v>
      </c>
      <c r="C28">
        <f t="shared" si="4"/>
        <v>301.14575454519985</v>
      </c>
      <c r="D28">
        <f t="shared" ref="D28:BO28" si="20">D8/$B8*100000</f>
        <v>2605.2609462980081</v>
      </c>
      <c r="E28">
        <f t="shared" si="20"/>
        <v>89.643387399501364</v>
      </c>
      <c r="F28">
        <f t="shared" si="20"/>
        <v>56.027117124688353</v>
      </c>
      <c r="G28">
        <f t="shared" si="20"/>
        <v>7.0033896405860441</v>
      </c>
      <c r="H28">
        <f t="shared" si="20"/>
        <v>0</v>
      </c>
      <c r="I28">
        <f t="shared" si="20"/>
        <v>37.818304059164632</v>
      </c>
      <c r="J28">
        <f t="shared" si="20"/>
        <v>0</v>
      </c>
      <c r="K28">
        <f t="shared" si="20"/>
        <v>44.821693699750682</v>
      </c>
      <c r="L28">
        <f t="shared" si="20"/>
        <v>64.4311846933916</v>
      </c>
      <c r="M28">
        <f t="shared" si="20"/>
        <v>63.030506765274396</v>
      </c>
      <c r="N28">
        <f t="shared" si="20"/>
        <v>23.811524777992549</v>
      </c>
      <c r="O28">
        <f t="shared" si="20"/>
        <v>78.437963974563687</v>
      </c>
      <c r="P28">
        <f t="shared" si="20"/>
        <v>452.41897078185838</v>
      </c>
      <c r="Q28">
        <f t="shared" si="20"/>
        <v>0</v>
      </c>
      <c r="R28">
        <f t="shared" si="20"/>
        <v>0</v>
      </c>
      <c r="S28">
        <f t="shared" si="20"/>
        <v>23.811524777992549</v>
      </c>
      <c r="T28">
        <f t="shared" si="20"/>
        <v>9.8047454968204608</v>
      </c>
      <c r="U28">
        <f t="shared" si="20"/>
        <v>119.05762388996274</v>
      </c>
      <c r="V28">
        <f t="shared" si="20"/>
        <v>4.2020337843516256</v>
      </c>
      <c r="W28">
        <f t="shared" si="20"/>
        <v>0</v>
      </c>
      <c r="X28">
        <f t="shared" si="20"/>
        <v>182.08813065523714</v>
      </c>
      <c r="Y28">
        <f t="shared" si="20"/>
        <v>731.15387847718296</v>
      </c>
      <c r="Z28">
        <f t="shared" si="20"/>
        <v>16.808135137406502</v>
      </c>
      <c r="AA28">
        <f t="shared" si="20"/>
        <v>0</v>
      </c>
      <c r="AB28">
        <f t="shared" si="20"/>
        <v>219.90643471440177</v>
      </c>
      <c r="AC28">
        <f t="shared" si="20"/>
        <v>9108.6085665462087</v>
      </c>
      <c r="AD28">
        <f t="shared" si="20"/>
        <v>10150.712945065412</v>
      </c>
      <c r="AE28">
        <f t="shared" si="20"/>
        <v>4758.1029218141575</v>
      </c>
      <c r="AF28">
        <f t="shared" si="20"/>
        <v>2051.9931646917107</v>
      </c>
      <c r="AG28">
        <f t="shared" si="20"/>
        <v>11.205423424937671</v>
      </c>
      <c r="AH28">
        <f t="shared" si="20"/>
        <v>0</v>
      </c>
      <c r="AI28">
        <f t="shared" si="20"/>
        <v>25.212202706109757</v>
      </c>
      <c r="AJ28">
        <f t="shared" si="20"/>
        <v>21.01016892175813</v>
      </c>
      <c r="AK28">
        <f t="shared" si="20"/>
        <v>32.2155923466958</v>
      </c>
      <c r="AL28">
        <f t="shared" si="20"/>
        <v>599.4901532341654</v>
      </c>
      <c r="AM28">
        <f t="shared" si="20"/>
        <v>2263.4955318374091</v>
      </c>
      <c r="AN28">
        <f t="shared" si="20"/>
        <v>3717.3992212230723</v>
      </c>
      <c r="AO28">
        <f t="shared" si="20"/>
        <v>3378.4351626187072</v>
      </c>
      <c r="AP28">
        <f t="shared" si="20"/>
        <v>162.47863966159622</v>
      </c>
      <c r="AQ28">
        <f t="shared" si="20"/>
        <v>340.36473653248174</v>
      </c>
      <c r="AR28">
        <f t="shared" si="20"/>
        <v>22.410846849875341</v>
      </c>
      <c r="AS28">
        <f t="shared" si="20"/>
        <v>49.023727484102302</v>
      </c>
      <c r="AT28">
        <f t="shared" si="20"/>
        <v>379.58371851976358</v>
      </c>
      <c r="AU28">
        <f t="shared" si="20"/>
        <v>324.95727932319244</v>
      </c>
      <c r="AV28">
        <f t="shared" si="20"/>
        <v>30.814914418578596</v>
      </c>
      <c r="AW28">
        <f t="shared" si="20"/>
        <v>77.037286046446482</v>
      </c>
      <c r="AX28">
        <f t="shared" si="20"/>
        <v>50.424405412219514</v>
      </c>
      <c r="AY28">
        <f t="shared" si="20"/>
        <v>1543.5470767851639</v>
      </c>
      <c r="AZ28">
        <f t="shared" si="20"/>
        <v>43.421015771633471</v>
      </c>
      <c r="BA28">
        <f t="shared" si="20"/>
        <v>2952.6290724710761</v>
      </c>
      <c r="BB28">
        <f t="shared" si="20"/>
        <v>28.013558562344176</v>
      </c>
      <c r="BC28">
        <f t="shared" si="20"/>
        <v>64.4311846933916</v>
      </c>
      <c r="BD28">
        <f t="shared" si="20"/>
        <v>147.07118245230691</v>
      </c>
      <c r="BE28">
        <f t="shared" si="20"/>
        <v>239.51592570804269</v>
      </c>
      <c r="BF28">
        <f t="shared" si="20"/>
        <v>28.013558562344176</v>
      </c>
      <c r="BG28">
        <f t="shared" si="20"/>
        <v>74.235930190212059</v>
      </c>
      <c r="BH28">
        <f t="shared" si="20"/>
        <v>8.4040675687032511</v>
      </c>
      <c r="BI28">
        <f t="shared" si="20"/>
        <v>2746.7294170378464</v>
      </c>
      <c r="BJ28">
        <f t="shared" si="20"/>
        <v>451.01829285374123</v>
      </c>
      <c r="BK28">
        <f t="shared" si="20"/>
        <v>316.55321175448915</v>
      </c>
      <c r="BL28">
        <f t="shared" si="20"/>
        <v>5.6027117124688353</v>
      </c>
      <c r="BM28">
        <f t="shared" si="20"/>
        <v>92.444743255735773</v>
      </c>
      <c r="BN28">
        <f t="shared" si="20"/>
        <v>5571.8967980502566</v>
      </c>
      <c r="BO28">
        <f t="shared" si="20"/>
        <v>57.427795052805557</v>
      </c>
      <c r="BP28">
        <f t="shared" ref="BP28:EA28" si="21">BP8/$B8*100000</f>
        <v>0</v>
      </c>
      <c r="BQ28">
        <f t="shared" si="21"/>
        <v>451.01829285374123</v>
      </c>
      <c r="BR28">
        <f t="shared" si="21"/>
        <v>23.811524777992549</v>
      </c>
      <c r="BS28">
        <f t="shared" si="21"/>
        <v>306.74846625766872</v>
      </c>
      <c r="BT28">
        <f t="shared" si="21"/>
        <v>208.70101128946411</v>
      </c>
      <c r="BU28">
        <f t="shared" si="21"/>
        <v>40.619659915399055</v>
      </c>
      <c r="BV28">
        <f t="shared" si="21"/>
        <v>19.609490993640922</v>
      </c>
      <c r="BW28">
        <f t="shared" si="21"/>
        <v>49.023727484102302</v>
      </c>
      <c r="BX28">
        <f t="shared" si="21"/>
        <v>28.013558562344176</v>
      </c>
      <c r="BY28">
        <f t="shared" si="21"/>
        <v>37.818304059164632</v>
      </c>
      <c r="BZ28">
        <f t="shared" si="21"/>
        <v>7.0033896405860441</v>
      </c>
      <c r="CA28">
        <f t="shared" si="21"/>
        <v>74.235930190212059</v>
      </c>
      <c r="CB28">
        <f t="shared" si="21"/>
        <v>29.414236490461384</v>
      </c>
      <c r="CC28">
        <f t="shared" si="21"/>
        <v>1.4006779281172088</v>
      </c>
      <c r="CD28">
        <f t="shared" si="21"/>
        <v>21.01016892175813</v>
      </c>
      <c r="CE28">
        <f t="shared" si="21"/>
        <v>56.027117124688353</v>
      </c>
      <c r="CF28">
        <f t="shared" si="21"/>
        <v>229.71118021122223</v>
      </c>
      <c r="CG28">
        <f t="shared" si="21"/>
        <v>889.43048435442745</v>
      </c>
      <c r="CH28">
        <f t="shared" si="21"/>
        <v>152.67389416477576</v>
      </c>
      <c r="CI28">
        <f t="shared" si="21"/>
        <v>67.232540549626009</v>
      </c>
      <c r="CJ28">
        <f t="shared" si="21"/>
        <v>2131.8318065943918</v>
      </c>
      <c r="CK28">
        <f t="shared" si="21"/>
        <v>65.831862621508805</v>
      </c>
      <c r="CL28">
        <f t="shared" si="21"/>
        <v>585.48337395299325</v>
      </c>
      <c r="CM28">
        <f t="shared" si="21"/>
        <v>33.616270274813004</v>
      </c>
      <c r="CN28">
        <f t="shared" si="21"/>
        <v>158.27660587724458</v>
      </c>
      <c r="CO28">
        <f t="shared" si="21"/>
        <v>91.044065327618569</v>
      </c>
      <c r="CP28">
        <f t="shared" si="21"/>
        <v>77.037286046446482</v>
      </c>
      <c r="CQ28">
        <f t="shared" si="21"/>
        <v>312.35117797013754</v>
      </c>
      <c r="CR28">
        <f t="shared" si="21"/>
        <v>2130.4311286662746</v>
      </c>
      <c r="CS28">
        <f t="shared" si="21"/>
        <v>8.4040675687032511</v>
      </c>
      <c r="CT28">
        <f t="shared" si="21"/>
        <v>4487.7720816875371</v>
      </c>
      <c r="CU28">
        <f t="shared" si="21"/>
        <v>563.07252710311786</v>
      </c>
      <c r="CV28">
        <f t="shared" si="21"/>
        <v>158.27660587724458</v>
      </c>
      <c r="CW28">
        <f t="shared" si="21"/>
        <v>294.14236490461383</v>
      </c>
      <c r="CX28">
        <f t="shared" si="21"/>
        <v>30.814914418578596</v>
      </c>
      <c r="CY28">
        <f t="shared" si="21"/>
        <v>14.006779281172088</v>
      </c>
      <c r="CZ28">
        <f t="shared" si="21"/>
        <v>92.444743255735773</v>
      </c>
      <c r="DA28">
        <f t="shared" si="21"/>
        <v>1035.1009888786173</v>
      </c>
      <c r="DB28">
        <f t="shared" si="21"/>
        <v>49.023727484102302</v>
      </c>
      <c r="DC28">
        <f t="shared" si="21"/>
        <v>231.11185813933943</v>
      </c>
      <c r="DD28">
        <f t="shared" si="21"/>
        <v>284.3376194077934</v>
      </c>
      <c r="DE28">
        <f t="shared" si="21"/>
        <v>112.05423424937671</v>
      </c>
      <c r="DF28">
        <f t="shared" si="21"/>
        <v>15.407457209289298</v>
      </c>
      <c r="DG28">
        <f t="shared" si="21"/>
        <v>232.51253606745667</v>
      </c>
      <c r="DH28">
        <f t="shared" si="21"/>
        <v>631.70574558086116</v>
      </c>
      <c r="DI28">
        <f t="shared" si="21"/>
        <v>32.2155923466958</v>
      </c>
      <c r="DJ28">
        <f t="shared" si="21"/>
        <v>291.34100904837942</v>
      </c>
      <c r="DK28">
        <f t="shared" si="21"/>
        <v>147.07118245230691</v>
      </c>
      <c r="DL28">
        <f t="shared" si="21"/>
        <v>57.427795052805557</v>
      </c>
      <c r="DM28">
        <f t="shared" si="21"/>
        <v>12.606101353054878</v>
      </c>
      <c r="DN28">
        <f t="shared" si="21"/>
        <v>56.027117124688353</v>
      </c>
      <c r="DO28">
        <f t="shared" si="21"/>
        <v>15.407457209289298</v>
      </c>
      <c r="DP28">
        <f t="shared" si="21"/>
        <v>36.417626131047427</v>
      </c>
      <c r="DQ28">
        <f t="shared" si="21"/>
        <v>91.044065327618569</v>
      </c>
      <c r="DR28">
        <f t="shared" si="21"/>
        <v>49.023727484102302</v>
      </c>
      <c r="DS28">
        <f t="shared" si="21"/>
        <v>23.811524777992549</v>
      </c>
      <c r="DT28">
        <f t="shared" si="21"/>
        <v>338.96405860436454</v>
      </c>
      <c r="DU28">
        <f t="shared" si="21"/>
        <v>935.65285598229548</v>
      </c>
      <c r="DV28">
        <f t="shared" si="21"/>
        <v>33.616270274813004</v>
      </c>
      <c r="DW28">
        <f t="shared" si="21"/>
        <v>5.6027117124688353</v>
      </c>
      <c r="DX28">
        <f t="shared" si="21"/>
        <v>5.6027117124688353</v>
      </c>
      <c r="DY28">
        <f t="shared" si="21"/>
        <v>26.612880634226968</v>
      </c>
      <c r="DZ28">
        <f t="shared" si="21"/>
        <v>32.2155923466958</v>
      </c>
      <c r="EA28">
        <f t="shared" si="21"/>
        <v>16.808135137406502</v>
      </c>
      <c r="EB28">
        <f t="shared" ref="EB28:FG28" si="22">EB8/$B8*100000</f>
        <v>795.58506317057459</v>
      </c>
      <c r="EC28">
        <f t="shared" si="22"/>
        <v>67.232540549626009</v>
      </c>
      <c r="ED28">
        <f t="shared" si="22"/>
        <v>183.48880858335434</v>
      </c>
      <c r="EE28">
        <f t="shared" si="22"/>
        <v>495.83998655349183</v>
      </c>
      <c r="EF28">
        <f t="shared" si="22"/>
        <v>169.48202930218227</v>
      </c>
      <c r="EG28">
        <f t="shared" si="22"/>
        <v>323.55660139507523</v>
      </c>
      <c r="EH28">
        <f t="shared" si="22"/>
        <v>0</v>
      </c>
      <c r="EI28">
        <f t="shared" si="22"/>
        <v>8759.8397624450245</v>
      </c>
      <c r="EJ28">
        <f t="shared" si="22"/>
        <v>235.31389192369107</v>
      </c>
      <c r="EK28">
        <f t="shared" si="22"/>
        <v>4427.5429307784971</v>
      </c>
      <c r="EL28">
        <f t="shared" si="22"/>
        <v>12.606101353054878</v>
      </c>
      <c r="EM28">
        <f t="shared" si="22"/>
        <v>89.643387399501364</v>
      </c>
      <c r="EN28">
        <f t="shared" si="22"/>
        <v>56.027117124688353</v>
      </c>
      <c r="EO28">
        <f t="shared" si="22"/>
        <v>33.616270274813004</v>
      </c>
      <c r="EP28">
        <f t="shared" si="22"/>
        <v>21.01016892175813</v>
      </c>
      <c r="EQ28">
        <f t="shared" si="22"/>
        <v>1201.7816623245651</v>
      </c>
      <c r="ER28">
        <f t="shared" si="22"/>
        <v>169.48202930218227</v>
      </c>
      <c r="ES28">
        <f t="shared" si="22"/>
        <v>207.30033336134687</v>
      </c>
      <c r="ET28">
        <f t="shared" si="22"/>
        <v>1432.8935204639045</v>
      </c>
      <c r="EU28">
        <f t="shared" si="22"/>
        <v>459.42236042244446</v>
      </c>
      <c r="EV28">
        <f t="shared" si="22"/>
        <v>49.023727484102302</v>
      </c>
      <c r="EW28">
        <f t="shared" si="22"/>
        <v>252.12202706109758</v>
      </c>
      <c r="EX28">
        <f t="shared" si="22"/>
        <v>131.66372524301761</v>
      </c>
      <c r="EY28">
        <f t="shared" si="22"/>
        <v>448.21693699750682</v>
      </c>
      <c r="EZ28">
        <f t="shared" si="22"/>
        <v>428.6074460038659</v>
      </c>
      <c r="FA28">
        <f t="shared" si="22"/>
        <v>872.62234921702111</v>
      </c>
      <c r="FB28">
        <f t="shared" si="22"/>
        <v>84.040675687032518</v>
      </c>
      <c r="FC28">
        <f t="shared" si="22"/>
        <v>102.24948875255625</v>
      </c>
      <c r="FD28">
        <f t="shared" si="22"/>
        <v>60.229150909039973</v>
      </c>
      <c r="FE28">
        <f t="shared" si="22"/>
        <v>39.218981987281843</v>
      </c>
      <c r="FF28">
        <f t="shared" si="22"/>
        <v>319.35456761072362</v>
      </c>
      <c r="FG28">
        <f t="shared" si="22"/>
        <v>2287.307056615402</v>
      </c>
    </row>
    <row r="29" spans="1:163" x14ac:dyDescent="0.2">
      <c r="A29" t="s">
        <v>55</v>
      </c>
      <c r="B29">
        <f t="shared" si="4"/>
        <v>100000</v>
      </c>
      <c r="C29">
        <f t="shared" si="4"/>
        <v>205.24125349195188</v>
      </c>
      <c r="D29">
        <f t="shared" ref="D29:BO29" si="23">D9/$B9*100000</f>
        <v>1459.4933581649912</v>
      </c>
      <c r="E29">
        <f t="shared" si="23"/>
        <v>64.612987210429296</v>
      </c>
      <c r="F29">
        <f t="shared" si="23"/>
        <v>24.704965698105323</v>
      </c>
      <c r="G29">
        <f t="shared" si="23"/>
        <v>15.203055814218656</v>
      </c>
      <c r="H29">
        <f t="shared" si="23"/>
        <v>0</v>
      </c>
      <c r="I29">
        <f t="shared" si="23"/>
        <v>17.10343779099599</v>
      </c>
      <c r="J29">
        <f t="shared" si="23"/>
        <v>0</v>
      </c>
      <c r="K29">
        <f t="shared" si="23"/>
        <v>24.704965698105323</v>
      </c>
      <c r="L29">
        <f t="shared" si="23"/>
        <v>34.20687558199198</v>
      </c>
      <c r="M29">
        <f t="shared" si="23"/>
        <v>83.616806978202618</v>
      </c>
      <c r="N29">
        <f t="shared" si="23"/>
        <v>58.911841280097299</v>
      </c>
      <c r="O29">
        <f t="shared" si="23"/>
        <v>24.704965698105323</v>
      </c>
      <c r="P29">
        <f t="shared" si="23"/>
        <v>380.07639535546645</v>
      </c>
      <c r="Q29">
        <f t="shared" si="23"/>
        <v>0</v>
      </c>
      <c r="R29">
        <f t="shared" si="23"/>
        <v>0</v>
      </c>
      <c r="S29">
        <f t="shared" si="23"/>
        <v>24.704965698105323</v>
      </c>
      <c r="T29">
        <f t="shared" si="23"/>
        <v>5.7011459303319967</v>
      </c>
      <c r="U29">
        <f t="shared" si="23"/>
        <v>123.5248284905266</v>
      </c>
      <c r="V29">
        <f t="shared" si="23"/>
        <v>7.601527907109328</v>
      </c>
      <c r="W29">
        <f t="shared" si="23"/>
        <v>0</v>
      </c>
      <c r="X29">
        <f t="shared" si="23"/>
        <v>157.73170407251857</v>
      </c>
      <c r="Y29">
        <f t="shared" si="23"/>
        <v>596.71994070808228</v>
      </c>
      <c r="Z29">
        <f t="shared" si="23"/>
        <v>19.003819767773322</v>
      </c>
      <c r="AA29">
        <f t="shared" si="23"/>
        <v>0</v>
      </c>
      <c r="AB29">
        <f t="shared" si="23"/>
        <v>203.34087151517454</v>
      </c>
      <c r="AC29">
        <f t="shared" si="23"/>
        <v>11605.632732179167</v>
      </c>
      <c r="AD29">
        <f t="shared" si="23"/>
        <v>8031.0142338610058</v>
      </c>
      <c r="AE29">
        <f t="shared" si="23"/>
        <v>3639.2314855285913</v>
      </c>
      <c r="AF29">
        <f t="shared" si="23"/>
        <v>1879.4777750327817</v>
      </c>
      <c r="AG29">
        <f t="shared" si="23"/>
        <v>49.409931396210645</v>
      </c>
      <c r="AH29">
        <f t="shared" si="23"/>
        <v>0</v>
      </c>
      <c r="AI29">
        <f t="shared" si="23"/>
        <v>41.808403489101309</v>
      </c>
      <c r="AJ29">
        <f t="shared" si="23"/>
        <v>22.804583721327987</v>
      </c>
      <c r="AK29">
        <f t="shared" si="23"/>
        <v>26.605347674882648</v>
      </c>
      <c r="AL29">
        <f t="shared" si="23"/>
        <v>545.40962733509434</v>
      </c>
      <c r="AM29">
        <f t="shared" si="23"/>
        <v>2307.0637198076815</v>
      </c>
      <c r="AN29">
        <f t="shared" si="23"/>
        <v>4467.7980274035081</v>
      </c>
      <c r="AO29">
        <f t="shared" si="23"/>
        <v>3730.4498204139031</v>
      </c>
      <c r="AP29">
        <f t="shared" si="23"/>
        <v>171.03437790995991</v>
      </c>
      <c r="AQ29">
        <f t="shared" si="23"/>
        <v>292.65882442370918</v>
      </c>
      <c r="AR29">
        <f t="shared" si="23"/>
        <v>26.605347674882648</v>
      </c>
      <c r="AS29">
        <f t="shared" si="23"/>
        <v>47.509549419433306</v>
      </c>
      <c r="AT29">
        <f t="shared" si="23"/>
        <v>518.80427966021171</v>
      </c>
      <c r="AU29">
        <f t="shared" si="23"/>
        <v>326.86570000570117</v>
      </c>
      <c r="AV29">
        <f t="shared" si="23"/>
        <v>9.5019098838866611</v>
      </c>
      <c r="AW29">
        <f t="shared" si="23"/>
        <v>45.609167442655973</v>
      </c>
      <c r="AX29">
        <f t="shared" si="23"/>
        <v>26.605347674882648</v>
      </c>
      <c r="AY29">
        <f t="shared" si="23"/>
        <v>1392.9799889777844</v>
      </c>
      <c r="AZ29">
        <f t="shared" si="23"/>
        <v>64.612987210429296</v>
      </c>
      <c r="BA29">
        <f t="shared" si="23"/>
        <v>3624.0284297143726</v>
      </c>
      <c r="BB29">
        <f t="shared" si="23"/>
        <v>41.808403489101309</v>
      </c>
      <c r="BC29">
        <f t="shared" si="23"/>
        <v>89.317952908534622</v>
      </c>
      <c r="BD29">
        <f t="shared" si="23"/>
        <v>201.44048953839723</v>
      </c>
      <c r="BE29">
        <f t="shared" si="23"/>
        <v>199.54010756161989</v>
      </c>
      <c r="BF29">
        <f t="shared" si="23"/>
        <v>24.704965698105323</v>
      </c>
      <c r="BG29">
        <f t="shared" si="23"/>
        <v>58.911841280097299</v>
      </c>
      <c r="BH29">
        <f t="shared" si="23"/>
        <v>13.302673837441324</v>
      </c>
      <c r="BI29">
        <f t="shared" si="23"/>
        <v>2884.7798407479904</v>
      </c>
      <c r="BJ29">
        <f t="shared" si="23"/>
        <v>374.37524942513448</v>
      </c>
      <c r="BK29">
        <f t="shared" si="23"/>
        <v>273.65500465593584</v>
      </c>
      <c r="BL29">
        <f t="shared" si="23"/>
        <v>17.10343779099599</v>
      </c>
      <c r="BM29">
        <f t="shared" si="23"/>
        <v>91.218334885311947</v>
      </c>
      <c r="BN29">
        <f t="shared" si="23"/>
        <v>5125.3301913684654</v>
      </c>
      <c r="BO29">
        <f t="shared" si="23"/>
        <v>64.612987210429296</v>
      </c>
      <c r="BP29">
        <f t="shared" ref="BP29:EA29" si="24">BP9/$B9*100000</f>
        <v>0</v>
      </c>
      <c r="BQ29">
        <f t="shared" si="24"/>
        <v>429.4863267516771</v>
      </c>
      <c r="BR29">
        <f t="shared" si="24"/>
        <v>17.10343779099599</v>
      </c>
      <c r="BS29">
        <f t="shared" si="24"/>
        <v>309.76226221470517</v>
      </c>
      <c r="BT29">
        <f t="shared" si="24"/>
        <v>199.54010756161989</v>
      </c>
      <c r="BU29">
        <f t="shared" si="24"/>
        <v>51.31031337298797</v>
      </c>
      <c r="BV29">
        <f t="shared" si="24"/>
        <v>32.306493605214648</v>
      </c>
      <c r="BW29">
        <f t="shared" si="24"/>
        <v>55.111077326542635</v>
      </c>
      <c r="BX29">
        <f t="shared" si="24"/>
        <v>22.804583721327987</v>
      </c>
      <c r="BY29">
        <f t="shared" si="24"/>
        <v>45.609167442655973</v>
      </c>
      <c r="BZ29">
        <f t="shared" si="24"/>
        <v>13.302673837441324</v>
      </c>
      <c r="CA29">
        <f t="shared" si="24"/>
        <v>64.612987210429296</v>
      </c>
      <c r="CB29">
        <f t="shared" si="24"/>
        <v>7.601527907109328</v>
      </c>
      <c r="CC29">
        <f t="shared" si="24"/>
        <v>5.7011459303319967</v>
      </c>
      <c r="CD29">
        <f t="shared" si="24"/>
        <v>43.708785465878641</v>
      </c>
      <c r="CE29">
        <f t="shared" si="24"/>
        <v>22.804583721327987</v>
      </c>
      <c r="CF29">
        <f t="shared" si="24"/>
        <v>275.55538663271318</v>
      </c>
      <c r="CG29">
        <f t="shared" si="24"/>
        <v>934.98793257444754</v>
      </c>
      <c r="CH29">
        <f t="shared" si="24"/>
        <v>150.13017616540924</v>
      </c>
      <c r="CI29">
        <f t="shared" si="24"/>
        <v>60.812223256874624</v>
      </c>
      <c r="CJ29">
        <f t="shared" si="24"/>
        <v>2092.3205564318428</v>
      </c>
      <c r="CK29">
        <f t="shared" si="24"/>
        <v>74.114897094315964</v>
      </c>
      <c r="CL29">
        <f t="shared" si="24"/>
        <v>564.41344710286762</v>
      </c>
      <c r="CM29">
        <f t="shared" si="24"/>
        <v>17.10343779099599</v>
      </c>
      <c r="CN29">
        <f t="shared" si="24"/>
        <v>165.3332319796279</v>
      </c>
      <c r="CO29">
        <f t="shared" si="24"/>
        <v>72.214515117538625</v>
      </c>
      <c r="CP29">
        <f t="shared" si="24"/>
        <v>83.616806978202618</v>
      </c>
      <c r="CQ29">
        <f t="shared" si="24"/>
        <v>292.65882442370918</v>
      </c>
      <c r="CR29">
        <f t="shared" si="24"/>
        <v>1641.930027935615</v>
      </c>
      <c r="CS29">
        <f t="shared" si="24"/>
        <v>3.800763953554664</v>
      </c>
      <c r="CT29">
        <f t="shared" si="24"/>
        <v>4348.073962866536</v>
      </c>
      <c r="CU29">
        <f t="shared" si="24"/>
        <v>680.33674768628498</v>
      </c>
      <c r="CV29">
        <f t="shared" si="24"/>
        <v>182.43666977062389</v>
      </c>
      <c r="CW29">
        <f t="shared" si="24"/>
        <v>214.74316337583855</v>
      </c>
      <c r="CX29">
        <f t="shared" si="24"/>
        <v>11.402291860663993</v>
      </c>
      <c r="CY29">
        <f t="shared" si="24"/>
        <v>22.804583721327987</v>
      </c>
      <c r="CZ29">
        <f t="shared" si="24"/>
        <v>66.513369187206635</v>
      </c>
      <c r="DA29">
        <f t="shared" si="24"/>
        <v>1123.1257482754033</v>
      </c>
      <c r="DB29">
        <f t="shared" si="24"/>
        <v>22.804583721327987</v>
      </c>
      <c r="DC29">
        <f t="shared" si="24"/>
        <v>317.36379012181447</v>
      </c>
      <c r="DD29">
        <f t="shared" si="24"/>
        <v>336.36760988958781</v>
      </c>
      <c r="DE29">
        <f t="shared" si="24"/>
        <v>26.605347674882648</v>
      </c>
      <c r="DF29">
        <f t="shared" si="24"/>
        <v>20.904201744550654</v>
      </c>
      <c r="DG29">
        <f t="shared" si="24"/>
        <v>180.53628779384655</v>
      </c>
      <c r="DH29">
        <f t="shared" si="24"/>
        <v>646.12987210429287</v>
      </c>
      <c r="DI29">
        <f t="shared" si="24"/>
        <v>22.804583721327987</v>
      </c>
      <c r="DJ29">
        <f t="shared" si="24"/>
        <v>296.45958837726386</v>
      </c>
      <c r="DK29">
        <f t="shared" si="24"/>
        <v>79.816043024647954</v>
      </c>
      <c r="DL29">
        <f t="shared" si="24"/>
        <v>53.210695349765295</v>
      </c>
      <c r="DM29">
        <f t="shared" si="24"/>
        <v>22.804583721327987</v>
      </c>
      <c r="DN29">
        <f t="shared" si="24"/>
        <v>30.406111628437312</v>
      </c>
      <c r="DO29">
        <f t="shared" si="24"/>
        <v>11.402291860663993</v>
      </c>
      <c r="DP29">
        <f t="shared" si="24"/>
        <v>15.203055814218656</v>
      </c>
      <c r="DQ29">
        <f t="shared" si="24"/>
        <v>55.111077326542635</v>
      </c>
      <c r="DR29">
        <f t="shared" si="24"/>
        <v>41.808403489101309</v>
      </c>
      <c r="DS29">
        <f t="shared" si="24"/>
        <v>30.406111628437312</v>
      </c>
      <c r="DT29">
        <f t="shared" si="24"/>
        <v>364.87333954124779</v>
      </c>
      <c r="DU29">
        <f t="shared" si="24"/>
        <v>993.89977385454472</v>
      </c>
      <c r="DV29">
        <f t="shared" si="24"/>
        <v>24.704965698105323</v>
      </c>
      <c r="DW29">
        <f t="shared" si="24"/>
        <v>11.402291860663993</v>
      </c>
      <c r="DX29">
        <f t="shared" si="24"/>
        <v>0</v>
      </c>
      <c r="DY29">
        <f t="shared" si="24"/>
        <v>1.900381976777332</v>
      </c>
      <c r="DZ29">
        <f t="shared" si="24"/>
        <v>22.804583721327987</v>
      </c>
      <c r="EA29">
        <f t="shared" si="24"/>
        <v>22.804583721327987</v>
      </c>
      <c r="EB29">
        <f t="shared" ref="EB29:FG29" si="25">EB9/$B9*100000</f>
        <v>725.9459151289409</v>
      </c>
      <c r="EC29">
        <f t="shared" si="25"/>
        <v>72.214515117538625</v>
      </c>
      <c r="ED29">
        <f t="shared" si="25"/>
        <v>237.54774709716654</v>
      </c>
      <c r="EE29">
        <f t="shared" si="25"/>
        <v>361.07257558769311</v>
      </c>
      <c r="EF29">
        <f t="shared" si="25"/>
        <v>159.63208604929591</v>
      </c>
      <c r="EG29">
        <f t="shared" si="25"/>
        <v>359.17219361091583</v>
      </c>
      <c r="EH29">
        <f t="shared" si="25"/>
        <v>0</v>
      </c>
      <c r="EI29">
        <f t="shared" si="25"/>
        <v>10412.192850763004</v>
      </c>
      <c r="EJ29">
        <f t="shared" si="25"/>
        <v>321.16455407536915</v>
      </c>
      <c r="EK29">
        <f t="shared" si="25"/>
        <v>4944.7939035746185</v>
      </c>
      <c r="EL29">
        <f t="shared" si="25"/>
        <v>22.804583721327987</v>
      </c>
      <c r="EM29">
        <f t="shared" si="25"/>
        <v>104.52100872275327</v>
      </c>
      <c r="EN29">
        <f t="shared" si="25"/>
        <v>45.609167442655973</v>
      </c>
      <c r="EO29">
        <f t="shared" si="25"/>
        <v>41.808403489101309</v>
      </c>
      <c r="EP29">
        <f t="shared" si="25"/>
        <v>11.402291860663993</v>
      </c>
      <c r="EQ29">
        <f t="shared" si="25"/>
        <v>919.78487676022883</v>
      </c>
      <c r="ER29">
        <f t="shared" si="25"/>
        <v>117.8236825601946</v>
      </c>
      <c r="ES29">
        <f t="shared" si="25"/>
        <v>241.34851105072119</v>
      </c>
      <c r="ET29">
        <f t="shared" si="25"/>
        <v>1343.5700575815738</v>
      </c>
      <c r="EU29">
        <f t="shared" si="25"/>
        <v>490.29855000855179</v>
      </c>
      <c r="EV29">
        <f t="shared" si="25"/>
        <v>39.908021512323977</v>
      </c>
      <c r="EW29">
        <f t="shared" si="25"/>
        <v>190.03819767773322</v>
      </c>
      <c r="EX29">
        <f t="shared" si="25"/>
        <v>136.82750232796792</v>
      </c>
      <c r="EY29">
        <f t="shared" si="25"/>
        <v>302.16073430759582</v>
      </c>
      <c r="EZ29">
        <f t="shared" si="25"/>
        <v>338.26799186636509</v>
      </c>
      <c r="FA29">
        <f t="shared" si="25"/>
        <v>838.06845175880358</v>
      </c>
      <c r="FB29">
        <f t="shared" si="25"/>
        <v>102.62062674597594</v>
      </c>
      <c r="FC29">
        <f t="shared" si="25"/>
        <v>70.3141331407613</v>
      </c>
      <c r="FD29">
        <f t="shared" si="25"/>
        <v>100.72024476919862</v>
      </c>
      <c r="FE29">
        <f t="shared" si="25"/>
        <v>47.509549419433306</v>
      </c>
      <c r="FF29">
        <f t="shared" si="25"/>
        <v>233.74698314361189</v>
      </c>
      <c r="FG29">
        <f t="shared" si="25"/>
        <v>2730.8489006290265</v>
      </c>
    </row>
    <row r="30" spans="1:163" x14ac:dyDescent="0.2">
      <c r="A30" t="s">
        <v>56</v>
      </c>
      <c r="B30">
        <f t="shared" si="4"/>
        <v>100000</v>
      </c>
      <c r="C30">
        <f t="shared" si="4"/>
        <v>86.279209107249855</v>
      </c>
      <c r="D30">
        <f t="shared" ref="D30:BO30" si="26">D10/$B10*100000</f>
        <v>175.55422408627922</v>
      </c>
      <c r="E30">
        <f t="shared" si="26"/>
        <v>43.139604553624928</v>
      </c>
      <c r="F30">
        <f t="shared" si="26"/>
        <v>103.0557219892151</v>
      </c>
      <c r="G30">
        <f t="shared" si="26"/>
        <v>13.181545835829839</v>
      </c>
      <c r="H30">
        <f t="shared" si="26"/>
        <v>0</v>
      </c>
      <c r="I30">
        <f t="shared" si="26"/>
        <v>38.346315158777713</v>
      </c>
      <c r="J30">
        <f t="shared" si="26"/>
        <v>0</v>
      </c>
      <c r="K30">
        <f t="shared" si="26"/>
        <v>34.152186938286398</v>
      </c>
      <c r="L30">
        <f t="shared" si="26"/>
        <v>70.101857399640508</v>
      </c>
      <c r="M30">
        <f t="shared" si="26"/>
        <v>101.25823846614739</v>
      </c>
      <c r="N30">
        <f t="shared" si="26"/>
        <v>72.498502097064105</v>
      </c>
      <c r="O30">
        <f t="shared" si="26"/>
        <v>105.45236668663871</v>
      </c>
      <c r="P30">
        <f t="shared" si="26"/>
        <v>586.57878969442788</v>
      </c>
      <c r="Q30">
        <f t="shared" si="26"/>
        <v>0</v>
      </c>
      <c r="R30">
        <f t="shared" si="26"/>
        <v>0</v>
      </c>
      <c r="S30">
        <f t="shared" si="26"/>
        <v>22.168963451168363</v>
      </c>
      <c r="T30">
        <f t="shared" si="26"/>
        <v>50.329538645895745</v>
      </c>
      <c r="U30">
        <f t="shared" si="26"/>
        <v>90.473337327741163</v>
      </c>
      <c r="V30">
        <f t="shared" si="26"/>
        <v>20.970641102456561</v>
      </c>
      <c r="W30">
        <f t="shared" si="26"/>
        <v>0</v>
      </c>
      <c r="X30">
        <f t="shared" si="26"/>
        <v>100.05991611743561</v>
      </c>
      <c r="Y30">
        <f t="shared" si="26"/>
        <v>183.94248052726184</v>
      </c>
      <c r="Z30">
        <f t="shared" si="26"/>
        <v>49.13121629718394</v>
      </c>
      <c r="AA30">
        <f t="shared" si="26"/>
        <v>0</v>
      </c>
      <c r="AB30">
        <f t="shared" si="26"/>
        <v>199.52067106051527</v>
      </c>
      <c r="AC30">
        <f t="shared" si="26"/>
        <v>9807.0701018574</v>
      </c>
      <c r="AD30">
        <f t="shared" si="26"/>
        <v>3952.6662672258835</v>
      </c>
      <c r="AE30">
        <f t="shared" si="26"/>
        <v>5032.9538645895746</v>
      </c>
      <c r="AF30">
        <f t="shared" si="26"/>
        <v>2931.6956261234272</v>
      </c>
      <c r="AG30">
        <f t="shared" si="26"/>
        <v>70.101857399640508</v>
      </c>
      <c r="AH30">
        <f t="shared" si="26"/>
        <v>0</v>
      </c>
      <c r="AI30">
        <f t="shared" si="26"/>
        <v>53.924505692031161</v>
      </c>
      <c r="AJ30">
        <f t="shared" si="26"/>
        <v>19.772318753744759</v>
      </c>
      <c r="AK30">
        <f t="shared" si="26"/>
        <v>36.548831635710002</v>
      </c>
      <c r="AL30">
        <f t="shared" si="26"/>
        <v>826.24325943678843</v>
      </c>
      <c r="AM30">
        <f t="shared" si="26"/>
        <v>3488.9155182744157</v>
      </c>
      <c r="AN30">
        <f t="shared" si="26"/>
        <v>5997.0041941282207</v>
      </c>
      <c r="AO30">
        <f t="shared" si="26"/>
        <v>4173.7567405632117</v>
      </c>
      <c r="AP30">
        <f t="shared" si="26"/>
        <v>206.1114439784302</v>
      </c>
      <c r="AQ30">
        <f t="shared" si="26"/>
        <v>394.84721390053932</v>
      </c>
      <c r="AR30">
        <f t="shared" si="26"/>
        <v>70.101857399640508</v>
      </c>
      <c r="AS30">
        <f t="shared" si="26"/>
        <v>112.04313960455363</v>
      </c>
      <c r="AT30">
        <f t="shared" si="26"/>
        <v>523.06770521270221</v>
      </c>
      <c r="AU30">
        <f t="shared" si="26"/>
        <v>499.10125823846619</v>
      </c>
      <c r="AV30">
        <f t="shared" si="26"/>
        <v>44.337926902336726</v>
      </c>
      <c r="AW30">
        <f t="shared" si="26"/>
        <v>80.287597363690821</v>
      </c>
      <c r="AX30">
        <f t="shared" si="26"/>
        <v>46.734571599760336</v>
      </c>
      <c r="AY30">
        <f t="shared" si="26"/>
        <v>886.75853804673454</v>
      </c>
      <c r="AZ30">
        <f t="shared" si="26"/>
        <v>112.04313960455363</v>
      </c>
      <c r="BA30">
        <f t="shared" si="26"/>
        <v>2449.3708807669263</v>
      </c>
      <c r="BB30">
        <f t="shared" si="26"/>
        <v>34.751348112642304</v>
      </c>
      <c r="BC30">
        <f t="shared" si="26"/>
        <v>119.83223487118035</v>
      </c>
      <c r="BD30">
        <f t="shared" si="26"/>
        <v>206.71060515278609</v>
      </c>
      <c r="BE30">
        <f t="shared" si="26"/>
        <v>282.80407429598563</v>
      </c>
      <c r="BF30">
        <f t="shared" si="26"/>
        <v>89.275014979029351</v>
      </c>
      <c r="BG30">
        <f t="shared" si="26"/>
        <v>112.64230077890952</v>
      </c>
      <c r="BH30">
        <f t="shared" si="26"/>
        <v>41.342121030557216</v>
      </c>
      <c r="BI30">
        <f t="shared" si="26"/>
        <v>2874.1761533852605</v>
      </c>
      <c r="BJ30">
        <f t="shared" si="26"/>
        <v>500.89874176153387</v>
      </c>
      <c r="BK30">
        <f t="shared" si="26"/>
        <v>684.24206111443982</v>
      </c>
      <c r="BL30">
        <f t="shared" si="26"/>
        <v>53.325344517675255</v>
      </c>
      <c r="BM30">
        <f t="shared" si="26"/>
        <v>46.734571599760336</v>
      </c>
      <c r="BN30">
        <f t="shared" si="26"/>
        <v>9349.3109646494904</v>
      </c>
      <c r="BO30">
        <f t="shared" si="26"/>
        <v>83.283403235470345</v>
      </c>
      <c r="BP30">
        <f t="shared" ref="BP30:EA30" si="27">BP10/$B10*100000</f>
        <v>0</v>
      </c>
      <c r="BQ30">
        <f t="shared" si="27"/>
        <v>822.04913121629727</v>
      </c>
      <c r="BR30">
        <f t="shared" si="27"/>
        <v>73.097663271420004</v>
      </c>
      <c r="BS30">
        <f t="shared" si="27"/>
        <v>387.0581186339125</v>
      </c>
      <c r="BT30">
        <f t="shared" si="27"/>
        <v>206.71060515278609</v>
      </c>
      <c r="BU30">
        <f t="shared" si="27"/>
        <v>31.156381066506892</v>
      </c>
      <c r="BV30">
        <f t="shared" si="27"/>
        <v>77.890952666267225</v>
      </c>
      <c r="BW30">
        <f t="shared" si="27"/>
        <v>34.152186938286398</v>
      </c>
      <c r="BX30">
        <f t="shared" si="27"/>
        <v>73.097663271420004</v>
      </c>
      <c r="BY30">
        <f t="shared" si="27"/>
        <v>87.477531455961653</v>
      </c>
      <c r="BZ30">
        <f t="shared" si="27"/>
        <v>30.557219892150989</v>
      </c>
      <c r="CA30">
        <f t="shared" si="27"/>
        <v>134.212103055722</v>
      </c>
      <c r="CB30">
        <f t="shared" si="27"/>
        <v>51.527860994607551</v>
      </c>
      <c r="CC30">
        <f t="shared" si="27"/>
        <v>19.173157579388857</v>
      </c>
      <c r="CD30">
        <f t="shared" si="27"/>
        <v>47.333732774116235</v>
      </c>
      <c r="CE30">
        <f t="shared" si="27"/>
        <v>75.494307968843614</v>
      </c>
      <c r="CF30">
        <f t="shared" si="27"/>
        <v>356.50089874176155</v>
      </c>
      <c r="CG30">
        <f t="shared" si="27"/>
        <v>495.50629119233076</v>
      </c>
      <c r="CH30">
        <f t="shared" si="27"/>
        <v>210.90473337327742</v>
      </c>
      <c r="CI30">
        <f t="shared" si="27"/>
        <v>102.45656081485919</v>
      </c>
      <c r="CJ30">
        <f t="shared" si="27"/>
        <v>1799.8801677651288</v>
      </c>
      <c r="CK30">
        <f t="shared" si="27"/>
        <v>98.26243259436788</v>
      </c>
      <c r="CL30">
        <f t="shared" si="27"/>
        <v>759.13720790892751</v>
      </c>
      <c r="CM30">
        <f t="shared" si="27"/>
        <v>75.494307968843614</v>
      </c>
      <c r="CN30">
        <f t="shared" si="27"/>
        <v>109.64649490713002</v>
      </c>
      <c r="CO30">
        <f t="shared" si="27"/>
        <v>112.64230077890952</v>
      </c>
      <c r="CP30">
        <f t="shared" si="27"/>
        <v>98.26243259436788</v>
      </c>
      <c r="CQ30">
        <f t="shared" si="27"/>
        <v>224.08627920910726</v>
      </c>
      <c r="CR30">
        <f t="shared" si="27"/>
        <v>592.57040143798679</v>
      </c>
      <c r="CS30">
        <f t="shared" si="27"/>
        <v>17.974835230677051</v>
      </c>
      <c r="CT30">
        <f t="shared" si="27"/>
        <v>5000.5991611743557</v>
      </c>
      <c r="CU30">
        <f t="shared" si="27"/>
        <v>301.3780707010186</v>
      </c>
      <c r="CV30">
        <f t="shared" si="27"/>
        <v>123.42720191731577</v>
      </c>
      <c r="CW30">
        <f t="shared" si="27"/>
        <v>149.19113241461955</v>
      </c>
      <c r="CX30">
        <f t="shared" si="27"/>
        <v>59.316956261234274</v>
      </c>
      <c r="CY30">
        <f t="shared" si="27"/>
        <v>23.367285799880168</v>
      </c>
      <c r="CZ30">
        <f t="shared" si="27"/>
        <v>83.283403235470345</v>
      </c>
      <c r="DA30">
        <f t="shared" si="27"/>
        <v>723.7866986219293</v>
      </c>
      <c r="DB30">
        <f t="shared" si="27"/>
        <v>40.143798681845411</v>
      </c>
      <c r="DC30">
        <f t="shared" si="27"/>
        <v>945.47633313361302</v>
      </c>
      <c r="DD30">
        <f t="shared" si="27"/>
        <v>293.58897543439184</v>
      </c>
      <c r="DE30">
        <f t="shared" si="27"/>
        <v>59.316956261234274</v>
      </c>
      <c r="DF30">
        <f t="shared" si="27"/>
        <v>42.540443379269021</v>
      </c>
      <c r="DG30">
        <f t="shared" si="27"/>
        <v>133.01378070701017</v>
      </c>
      <c r="DH30">
        <f t="shared" si="27"/>
        <v>282.20491312162972</v>
      </c>
      <c r="DI30">
        <f t="shared" si="27"/>
        <v>56.321150389454758</v>
      </c>
      <c r="DJ30">
        <f t="shared" si="27"/>
        <v>190.53325344517677</v>
      </c>
      <c r="DK30">
        <f t="shared" si="27"/>
        <v>97.064110245656082</v>
      </c>
      <c r="DL30">
        <f t="shared" si="27"/>
        <v>82.684242061114432</v>
      </c>
      <c r="DM30">
        <f t="shared" si="27"/>
        <v>37.147992810065908</v>
      </c>
      <c r="DN30">
        <f t="shared" si="27"/>
        <v>73.696824445775917</v>
      </c>
      <c r="DO30">
        <f t="shared" si="27"/>
        <v>56.920311563810664</v>
      </c>
      <c r="DP30">
        <f t="shared" si="27"/>
        <v>40.742959856201317</v>
      </c>
      <c r="DQ30">
        <f t="shared" si="27"/>
        <v>79.688436189334936</v>
      </c>
      <c r="DR30">
        <f t="shared" si="27"/>
        <v>77.890952666267225</v>
      </c>
      <c r="DS30">
        <f t="shared" si="27"/>
        <v>19.772318753744759</v>
      </c>
      <c r="DT30">
        <f t="shared" si="27"/>
        <v>132.41461953265429</v>
      </c>
      <c r="DU30">
        <f t="shared" si="27"/>
        <v>283.40323547034154</v>
      </c>
      <c r="DV30">
        <f t="shared" si="27"/>
        <v>67.705212702216897</v>
      </c>
      <c r="DW30">
        <f t="shared" si="27"/>
        <v>29.958058717795087</v>
      </c>
      <c r="DX30">
        <f t="shared" si="27"/>
        <v>19.772318753744759</v>
      </c>
      <c r="DY30">
        <f t="shared" si="27"/>
        <v>35.350509286998204</v>
      </c>
      <c r="DZ30">
        <f t="shared" si="27"/>
        <v>61.114439784301979</v>
      </c>
      <c r="EA30">
        <f t="shared" si="27"/>
        <v>38.346315158777713</v>
      </c>
      <c r="EB30">
        <f t="shared" ref="EB30:FG30" si="28">EB10/$B10*100000</f>
        <v>503.29538645895752</v>
      </c>
      <c r="EC30">
        <f t="shared" si="28"/>
        <v>112.64230077890952</v>
      </c>
      <c r="ED30">
        <f t="shared" si="28"/>
        <v>109.64649490713002</v>
      </c>
      <c r="EE30">
        <f t="shared" si="28"/>
        <v>232.47453565008988</v>
      </c>
      <c r="EF30">
        <f t="shared" si="28"/>
        <v>160.57519472738164</v>
      </c>
      <c r="EG30">
        <f t="shared" si="28"/>
        <v>363.09167165967648</v>
      </c>
      <c r="EH30">
        <f t="shared" si="28"/>
        <v>0</v>
      </c>
      <c r="EI30">
        <f t="shared" si="28"/>
        <v>7476.3331336129422</v>
      </c>
      <c r="EJ30">
        <f t="shared" si="28"/>
        <v>567.405632115039</v>
      </c>
      <c r="EK30">
        <f t="shared" si="28"/>
        <v>6688.4361893349314</v>
      </c>
      <c r="EL30">
        <f t="shared" si="28"/>
        <v>23.966446974236071</v>
      </c>
      <c r="EM30">
        <f t="shared" si="28"/>
        <v>143.79868184541641</v>
      </c>
      <c r="EN30">
        <f t="shared" si="28"/>
        <v>69.502696225284609</v>
      </c>
      <c r="EO30">
        <f t="shared" si="28"/>
        <v>41.941282204913122</v>
      </c>
      <c r="EP30">
        <f t="shared" si="28"/>
        <v>25.763930497303775</v>
      </c>
      <c r="EQ30">
        <f t="shared" si="28"/>
        <v>1507.4895146794488</v>
      </c>
      <c r="ER30">
        <f t="shared" si="28"/>
        <v>233.6728579988017</v>
      </c>
      <c r="ES30">
        <f t="shared" si="28"/>
        <v>133.01378070701017</v>
      </c>
      <c r="ET30">
        <f t="shared" si="28"/>
        <v>2140.8028759736371</v>
      </c>
      <c r="EU30">
        <f t="shared" si="28"/>
        <v>567.405632115039</v>
      </c>
      <c r="EV30">
        <f t="shared" si="28"/>
        <v>78.490113840623138</v>
      </c>
      <c r="EW30">
        <f t="shared" si="28"/>
        <v>119.23307369682443</v>
      </c>
      <c r="EX30">
        <f t="shared" si="28"/>
        <v>112.04313960455363</v>
      </c>
      <c r="EY30">
        <f t="shared" si="28"/>
        <v>129.41881366087478</v>
      </c>
      <c r="EZ30">
        <f t="shared" si="28"/>
        <v>260.63511084481723</v>
      </c>
      <c r="FA30">
        <f t="shared" si="28"/>
        <v>859.7962852007189</v>
      </c>
      <c r="FB30">
        <f t="shared" si="28"/>
        <v>134.212103055722</v>
      </c>
      <c r="FC30">
        <f t="shared" si="28"/>
        <v>103.654883163571</v>
      </c>
      <c r="FD30">
        <f t="shared" si="28"/>
        <v>67.705212702216897</v>
      </c>
      <c r="FE30">
        <f t="shared" si="28"/>
        <v>85.080886758538043</v>
      </c>
      <c r="FF30">
        <f t="shared" si="28"/>
        <v>340.92270820850808</v>
      </c>
      <c r="FG30">
        <f t="shared" si="28"/>
        <v>1221.0904733373277</v>
      </c>
    </row>
    <row r="31" spans="1:163" x14ac:dyDescent="0.2">
      <c r="A31" t="s">
        <v>57</v>
      </c>
      <c r="B31">
        <f t="shared" si="4"/>
        <v>100000</v>
      </c>
      <c r="C31">
        <f t="shared" si="4"/>
        <v>735.29411764705878</v>
      </c>
      <c r="D31">
        <f t="shared" ref="D31:BO31" si="29">D11/$B11*100000</f>
        <v>0</v>
      </c>
      <c r="E31">
        <f t="shared" si="29"/>
        <v>1102.9411764705883</v>
      </c>
      <c r="F31">
        <f t="shared" si="29"/>
        <v>735.29411764705878</v>
      </c>
      <c r="G31">
        <f t="shared" si="29"/>
        <v>1470.5882352941176</v>
      </c>
      <c r="H31">
        <f t="shared" si="29"/>
        <v>0</v>
      </c>
      <c r="I31">
        <f t="shared" si="29"/>
        <v>1838.2352941176471</v>
      </c>
      <c r="J31">
        <f t="shared" si="29"/>
        <v>0</v>
      </c>
      <c r="K31">
        <f t="shared" si="29"/>
        <v>1102.9411764705883</v>
      </c>
      <c r="L31">
        <f t="shared" si="29"/>
        <v>1102.9411764705883</v>
      </c>
      <c r="M31">
        <f t="shared" si="29"/>
        <v>0</v>
      </c>
      <c r="N31">
        <f t="shared" si="29"/>
        <v>1102.9411764705883</v>
      </c>
      <c r="O31">
        <f t="shared" si="29"/>
        <v>735.29411764705878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  <c r="T31">
        <f t="shared" si="29"/>
        <v>0</v>
      </c>
      <c r="U31">
        <f t="shared" si="29"/>
        <v>735.29411764705878</v>
      </c>
      <c r="V31">
        <f t="shared" si="29"/>
        <v>367.64705882352939</v>
      </c>
      <c r="W31">
        <f t="shared" si="29"/>
        <v>0</v>
      </c>
      <c r="X31">
        <f t="shared" si="29"/>
        <v>735.29411764705878</v>
      </c>
      <c r="Y31">
        <f t="shared" si="29"/>
        <v>1102.9411764705883</v>
      </c>
      <c r="Z31">
        <f t="shared" si="29"/>
        <v>367.64705882352939</v>
      </c>
      <c r="AA31">
        <f t="shared" si="29"/>
        <v>0</v>
      </c>
      <c r="AB31">
        <f t="shared" si="29"/>
        <v>0</v>
      </c>
      <c r="AC31">
        <f t="shared" si="29"/>
        <v>0</v>
      </c>
      <c r="AD31">
        <f t="shared" si="29"/>
        <v>735.29411764705878</v>
      </c>
      <c r="AE31">
        <f t="shared" si="29"/>
        <v>2573.5294117647059</v>
      </c>
      <c r="AF31">
        <f t="shared" si="29"/>
        <v>0</v>
      </c>
      <c r="AG31">
        <f t="shared" si="29"/>
        <v>1102.9411764705883</v>
      </c>
      <c r="AH31">
        <f t="shared" si="29"/>
        <v>0</v>
      </c>
      <c r="AI31">
        <f t="shared" si="29"/>
        <v>2573.5294117647059</v>
      </c>
      <c r="AJ31">
        <f t="shared" si="29"/>
        <v>1470.5882352941176</v>
      </c>
      <c r="AK31">
        <f t="shared" si="29"/>
        <v>0</v>
      </c>
      <c r="AL31">
        <f t="shared" si="29"/>
        <v>367.64705882352939</v>
      </c>
      <c r="AM31">
        <f t="shared" si="29"/>
        <v>0</v>
      </c>
      <c r="AN31">
        <f t="shared" si="29"/>
        <v>2941.1764705882351</v>
      </c>
      <c r="AO31">
        <f t="shared" si="29"/>
        <v>1470.5882352941176</v>
      </c>
      <c r="AP31">
        <f t="shared" si="29"/>
        <v>0</v>
      </c>
      <c r="AQ31">
        <f t="shared" si="29"/>
        <v>367.64705882352939</v>
      </c>
      <c r="AR31">
        <f t="shared" si="29"/>
        <v>1102.9411764705883</v>
      </c>
      <c r="AS31">
        <f t="shared" si="29"/>
        <v>367.64705882352939</v>
      </c>
      <c r="AT31">
        <f t="shared" si="29"/>
        <v>1102.9411764705883</v>
      </c>
      <c r="AU31">
        <f t="shared" si="29"/>
        <v>0</v>
      </c>
      <c r="AV31">
        <f t="shared" si="29"/>
        <v>0</v>
      </c>
      <c r="AW31">
        <f t="shared" si="29"/>
        <v>0</v>
      </c>
      <c r="AX31">
        <f t="shared" si="29"/>
        <v>0</v>
      </c>
      <c r="AY31">
        <f t="shared" si="29"/>
        <v>1102.9411764705883</v>
      </c>
      <c r="AZ31">
        <f t="shared" si="29"/>
        <v>735.29411764705878</v>
      </c>
      <c r="BA31">
        <f t="shared" si="29"/>
        <v>367.64705882352939</v>
      </c>
      <c r="BB31">
        <f t="shared" si="29"/>
        <v>0</v>
      </c>
      <c r="BC31">
        <f t="shared" si="29"/>
        <v>0</v>
      </c>
      <c r="BD31">
        <f t="shared" si="29"/>
        <v>367.64705882352939</v>
      </c>
      <c r="BE31">
        <f t="shared" si="29"/>
        <v>0</v>
      </c>
      <c r="BF31">
        <f t="shared" si="29"/>
        <v>367.64705882352939</v>
      </c>
      <c r="BG31">
        <f t="shared" si="29"/>
        <v>0</v>
      </c>
      <c r="BH31">
        <f t="shared" si="29"/>
        <v>0</v>
      </c>
      <c r="BI31">
        <f t="shared" si="29"/>
        <v>0</v>
      </c>
      <c r="BJ31">
        <f t="shared" si="29"/>
        <v>735.29411764705878</v>
      </c>
      <c r="BK31">
        <f t="shared" si="29"/>
        <v>0</v>
      </c>
      <c r="BL31">
        <f t="shared" si="29"/>
        <v>367.64705882352939</v>
      </c>
      <c r="BM31">
        <f t="shared" si="29"/>
        <v>0</v>
      </c>
      <c r="BN31">
        <f t="shared" si="29"/>
        <v>3308.8235294117649</v>
      </c>
      <c r="BO31">
        <f t="shared" si="29"/>
        <v>367.64705882352939</v>
      </c>
      <c r="BP31">
        <f t="shared" ref="BP31:EA31" si="30">BP11/$B11*100000</f>
        <v>0</v>
      </c>
      <c r="BQ31">
        <f t="shared" si="30"/>
        <v>1102.9411764705883</v>
      </c>
      <c r="BR31">
        <f t="shared" si="30"/>
        <v>367.64705882352939</v>
      </c>
      <c r="BS31">
        <f t="shared" si="30"/>
        <v>0</v>
      </c>
      <c r="BT31">
        <f t="shared" si="30"/>
        <v>1838.2352941176471</v>
      </c>
      <c r="BU31">
        <f t="shared" si="30"/>
        <v>367.64705882352939</v>
      </c>
      <c r="BV31">
        <f t="shared" si="30"/>
        <v>1102.9411764705883</v>
      </c>
      <c r="BW31">
        <f t="shared" si="30"/>
        <v>0</v>
      </c>
      <c r="BX31">
        <f t="shared" si="30"/>
        <v>1102.9411764705883</v>
      </c>
      <c r="BY31">
        <f t="shared" si="30"/>
        <v>0</v>
      </c>
      <c r="BZ31">
        <f t="shared" si="30"/>
        <v>367.64705882352939</v>
      </c>
      <c r="CA31">
        <f t="shared" si="30"/>
        <v>0</v>
      </c>
      <c r="CB31">
        <f t="shared" si="30"/>
        <v>735.29411764705878</v>
      </c>
      <c r="CC31">
        <f t="shared" si="30"/>
        <v>367.64705882352939</v>
      </c>
      <c r="CD31">
        <f t="shared" si="30"/>
        <v>1102.9411764705883</v>
      </c>
      <c r="CE31">
        <f t="shared" si="30"/>
        <v>0</v>
      </c>
      <c r="CF31">
        <f t="shared" si="30"/>
        <v>367.64705882352939</v>
      </c>
      <c r="CG31">
        <f t="shared" si="30"/>
        <v>735.29411764705878</v>
      </c>
      <c r="CH31">
        <f t="shared" si="30"/>
        <v>2573.5294117647059</v>
      </c>
      <c r="CI31">
        <f t="shared" si="30"/>
        <v>1470.5882352941176</v>
      </c>
      <c r="CJ31">
        <f t="shared" si="30"/>
        <v>2941.1764705882351</v>
      </c>
      <c r="CK31">
        <f t="shared" si="30"/>
        <v>1470.5882352941176</v>
      </c>
      <c r="CL31">
        <f t="shared" si="30"/>
        <v>735.29411764705878</v>
      </c>
      <c r="CM31">
        <f t="shared" si="30"/>
        <v>367.64705882352939</v>
      </c>
      <c r="CN31">
        <f t="shared" si="30"/>
        <v>367.64705882352939</v>
      </c>
      <c r="CO31">
        <f t="shared" si="30"/>
        <v>0</v>
      </c>
      <c r="CP31">
        <f t="shared" si="30"/>
        <v>0</v>
      </c>
      <c r="CQ31">
        <f t="shared" si="30"/>
        <v>0</v>
      </c>
      <c r="CR31">
        <f t="shared" si="30"/>
        <v>0</v>
      </c>
      <c r="CS31">
        <f t="shared" si="30"/>
        <v>0</v>
      </c>
      <c r="CT31">
        <f t="shared" si="30"/>
        <v>735.29411764705878</v>
      </c>
      <c r="CU31">
        <f t="shared" si="30"/>
        <v>1102.9411764705883</v>
      </c>
      <c r="CV31">
        <f t="shared" si="30"/>
        <v>367.64705882352939</v>
      </c>
      <c r="CW31">
        <f t="shared" si="30"/>
        <v>735.29411764705878</v>
      </c>
      <c r="CX31">
        <f t="shared" si="30"/>
        <v>367.64705882352939</v>
      </c>
      <c r="CY31">
        <f t="shared" si="30"/>
        <v>0</v>
      </c>
      <c r="CZ31">
        <f t="shared" si="30"/>
        <v>367.64705882352939</v>
      </c>
      <c r="DA31">
        <f t="shared" si="30"/>
        <v>0</v>
      </c>
      <c r="DB31">
        <f t="shared" si="30"/>
        <v>0</v>
      </c>
      <c r="DC31">
        <f t="shared" si="30"/>
        <v>367.64705882352939</v>
      </c>
      <c r="DD31">
        <f t="shared" si="30"/>
        <v>367.64705882352939</v>
      </c>
      <c r="DE31">
        <f t="shared" si="30"/>
        <v>1470.5882352941176</v>
      </c>
      <c r="DF31">
        <f t="shared" si="30"/>
        <v>1102.9411764705883</v>
      </c>
      <c r="DG31">
        <f t="shared" si="30"/>
        <v>1470.5882352941176</v>
      </c>
      <c r="DH31">
        <f t="shared" si="30"/>
        <v>367.64705882352939</v>
      </c>
      <c r="DI31">
        <f t="shared" si="30"/>
        <v>0</v>
      </c>
      <c r="DJ31">
        <f t="shared" si="30"/>
        <v>0</v>
      </c>
      <c r="DK31">
        <f t="shared" si="30"/>
        <v>367.64705882352939</v>
      </c>
      <c r="DL31">
        <f t="shared" si="30"/>
        <v>1838.2352941176471</v>
      </c>
      <c r="DM31">
        <f t="shared" si="30"/>
        <v>735.29411764705878</v>
      </c>
      <c r="DN31">
        <f t="shared" si="30"/>
        <v>367.64705882352939</v>
      </c>
      <c r="DO31">
        <f t="shared" si="30"/>
        <v>1102.9411764705883</v>
      </c>
      <c r="DP31">
        <f t="shared" si="30"/>
        <v>367.64705882352939</v>
      </c>
      <c r="DQ31">
        <f t="shared" si="30"/>
        <v>1470.5882352941176</v>
      </c>
      <c r="DR31">
        <f t="shared" si="30"/>
        <v>735.29411764705878</v>
      </c>
      <c r="DS31">
        <f t="shared" si="30"/>
        <v>1470.5882352941176</v>
      </c>
      <c r="DT31">
        <f t="shared" si="30"/>
        <v>0</v>
      </c>
      <c r="DU31">
        <f t="shared" si="30"/>
        <v>735.29411764705878</v>
      </c>
      <c r="DV31">
        <f t="shared" si="30"/>
        <v>0</v>
      </c>
      <c r="DW31">
        <f t="shared" si="30"/>
        <v>0</v>
      </c>
      <c r="DX31">
        <f t="shared" si="30"/>
        <v>735.29411764705878</v>
      </c>
      <c r="DY31">
        <f t="shared" si="30"/>
        <v>0</v>
      </c>
      <c r="DZ31">
        <f t="shared" si="30"/>
        <v>367.64705882352939</v>
      </c>
      <c r="EA31">
        <f t="shared" si="30"/>
        <v>735.29411764705878</v>
      </c>
      <c r="EB31">
        <f t="shared" ref="EB31:FG31" si="31">EB11/$B11*100000</f>
        <v>367.64705882352939</v>
      </c>
      <c r="EC31">
        <f t="shared" si="31"/>
        <v>367.64705882352939</v>
      </c>
      <c r="ED31">
        <f t="shared" si="31"/>
        <v>367.64705882352939</v>
      </c>
      <c r="EE31">
        <f t="shared" si="31"/>
        <v>735.29411764705878</v>
      </c>
      <c r="EF31">
        <f t="shared" si="31"/>
        <v>1102.9411764705883</v>
      </c>
      <c r="EG31">
        <f t="shared" si="31"/>
        <v>367.64705882352939</v>
      </c>
      <c r="EH31">
        <f t="shared" si="31"/>
        <v>0</v>
      </c>
      <c r="EI31">
        <f t="shared" si="31"/>
        <v>1102.9411764705883</v>
      </c>
      <c r="EJ31">
        <f t="shared" si="31"/>
        <v>0</v>
      </c>
      <c r="EK31">
        <f t="shared" si="31"/>
        <v>1102.9411764705883</v>
      </c>
      <c r="EL31">
        <f t="shared" si="31"/>
        <v>0</v>
      </c>
      <c r="EM31">
        <f t="shared" si="31"/>
        <v>367.64705882352939</v>
      </c>
      <c r="EN31">
        <f t="shared" si="31"/>
        <v>0</v>
      </c>
      <c r="EO31">
        <f t="shared" si="31"/>
        <v>0</v>
      </c>
      <c r="EP31">
        <f t="shared" si="31"/>
        <v>367.64705882352939</v>
      </c>
      <c r="EQ31">
        <f t="shared" si="31"/>
        <v>0</v>
      </c>
      <c r="ER31">
        <f t="shared" si="31"/>
        <v>0</v>
      </c>
      <c r="ES31">
        <f t="shared" si="31"/>
        <v>367.64705882352939</v>
      </c>
      <c r="ET31">
        <f t="shared" si="31"/>
        <v>735.29411764705878</v>
      </c>
      <c r="EU31">
        <f t="shared" si="31"/>
        <v>1102.9411764705883</v>
      </c>
      <c r="EV31">
        <f t="shared" si="31"/>
        <v>0</v>
      </c>
      <c r="EW31">
        <f t="shared" si="31"/>
        <v>1838.2352941176471</v>
      </c>
      <c r="EX31">
        <f t="shared" si="31"/>
        <v>1470.5882352941176</v>
      </c>
      <c r="EY31">
        <f t="shared" si="31"/>
        <v>735.29411764705878</v>
      </c>
      <c r="EZ31">
        <f t="shared" si="31"/>
        <v>1102.9411764705883</v>
      </c>
      <c r="FA31">
        <f t="shared" si="31"/>
        <v>1102.9411764705883</v>
      </c>
      <c r="FB31">
        <f t="shared" si="31"/>
        <v>4779.411764705882</v>
      </c>
      <c r="FC31">
        <f t="shared" si="31"/>
        <v>1102.9411764705883</v>
      </c>
      <c r="FD31">
        <f t="shared" si="31"/>
        <v>0</v>
      </c>
      <c r="FE31">
        <f t="shared" si="31"/>
        <v>1838.2352941176471</v>
      </c>
      <c r="FF31">
        <f t="shared" si="31"/>
        <v>735.29411764705878</v>
      </c>
      <c r="FG31">
        <f t="shared" si="31"/>
        <v>367.64705882352939</v>
      </c>
    </row>
    <row r="32" spans="1:163" x14ac:dyDescent="0.2">
      <c r="A32" t="s">
        <v>58</v>
      </c>
      <c r="B32">
        <f t="shared" si="4"/>
        <v>100000</v>
      </c>
      <c r="C32">
        <f t="shared" si="4"/>
        <v>0</v>
      </c>
      <c r="D32">
        <f t="shared" ref="D32:BO32" si="32">D12/$B12*100000</f>
        <v>0</v>
      </c>
      <c r="E32">
        <f t="shared" si="32"/>
        <v>2040.8163265306121</v>
      </c>
      <c r="F32">
        <f t="shared" si="32"/>
        <v>2040.8163265306121</v>
      </c>
      <c r="G32">
        <f t="shared" si="32"/>
        <v>0</v>
      </c>
      <c r="H32">
        <f t="shared" si="32"/>
        <v>0</v>
      </c>
      <c r="I32">
        <f t="shared" si="32"/>
        <v>4081.6326530612241</v>
      </c>
      <c r="J32">
        <f t="shared" si="32"/>
        <v>0</v>
      </c>
      <c r="K32">
        <f t="shared" si="32"/>
        <v>0</v>
      </c>
      <c r="L32">
        <f t="shared" si="32"/>
        <v>2040.8163265306121</v>
      </c>
      <c r="M32">
        <f t="shared" si="32"/>
        <v>0</v>
      </c>
      <c r="N32">
        <f t="shared" si="32"/>
        <v>2040.8163265306121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0</v>
      </c>
      <c r="X32">
        <f t="shared" si="32"/>
        <v>2040.8163265306121</v>
      </c>
      <c r="Y32">
        <f t="shared" si="32"/>
        <v>0</v>
      </c>
      <c r="Z32">
        <f t="shared" si="32"/>
        <v>0</v>
      </c>
      <c r="AA32">
        <f t="shared" si="32"/>
        <v>0</v>
      </c>
      <c r="AB32">
        <f t="shared" si="32"/>
        <v>0</v>
      </c>
      <c r="AC32">
        <f t="shared" si="32"/>
        <v>8163.2653061224482</v>
      </c>
      <c r="AD32">
        <f t="shared" si="32"/>
        <v>2040.8163265306121</v>
      </c>
      <c r="AE32">
        <f t="shared" si="32"/>
        <v>8163.2653061224482</v>
      </c>
      <c r="AF32">
        <f t="shared" si="32"/>
        <v>0</v>
      </c>
      <c r="AG32">
        <f t="shared" si="32"/>
        <v>0</v>
      </c>
      <c r="AH32">
        <f t="shared" si="32"/>
        <v>0</v>
      </c>
      <c r="AI32">
        <f t="shared" si="32"/>
        <v>2040.8163265306121</v>
      </c>
      <c r="AJ32">
        <f t="shared" si="32"/>
        <v>0</v>
      </c>
      <c r="AK32">
        <f t="shared" si="32"/>
        <v>0</v>
      </c>
      <c r="AL32">
        <f t="shared" si="32"/>
        <v>0</v>
      </c>
      <c r="AM32">
        <f t="shared" si="32"/>
        <v>0</v>
      </c>
      <c r="AN32">
        <f t="shared" si="32"/>
        <v>0</v>
      </c>
      <c r="AO32">
        <f t="shared" si="32"/>
        <v>0</v>
      </c>
      <c r="AP32">
        <f t="shared" si="32"/>
        <v>0</v>
      </c>
      <c r="AQ32">
        <f t="shared" si="32"/>
        <v>0</v>
      </c>
      <c r="AR32">
        <f t="shared" si="32"/>
        <v>2040.8163265306121</v>
      </c>
      <c r="AS32">
        <f t="shared" si="32"/>
        <v>0</v>
      </c>
      <c r="AT32">
        <f t="shared" si="32"/>
        <v>0</v>
      </c>
      <c r="AU32">
        <f t="shared" si="32"/>
        <v>0</v>
      </c>
      <c r="AV32">
        <f t="shared" si="32"/>
        <v>0</v>
      </c>
      <c r="AW32">
        <f t="shared" si="32"/>
        <v>0</v>
      </c>
      <c r="AX32">
        <f t="shared" si="32"/>
        <v>0</v>
      </c>
      <c r="AY32">
        <f t="shared" si="32"/>
        <v>0</v>
      </c>
      <c r="AZ32">
        <f t="shared" si="32"/>
        <v>0</v>
      </c>
      <c r="BA32">
        <f t="shared" si="32"/>
        <v>0</v>
      </c>
      <c r="BB32">
        <f t="shared" si="32"/>
        <v>0</v>
      </c>
      <c r="BC32">
        <f t="shared" si="32"/>
        <v>0</v>
      </c>
      <c r="BD32">
        <f t="shared" si="32"/>
        <v>0</v>
      </c>
      <c r="BE32">
        <f t="shared" si="32"/>
        <v>0</v>
      </c>
      <c r="BF32">
        <f t="shared" si="32"/>
        <v>0</v>
      </c>
      <c r="BG32">
        <f t="shared" si="32"/>
        <v>2040.8163265306121</v>
      </c>
      <c r="BH32">
        <f t="shared" si="32"/>
        <v>0</v>
      </c>
      <c r="BI32">
        <f t="shared" si="32"/>
        <v>0</v>
      </c>
      <c r="BJ32">
        <f t="shared" si="32"/>
        <v>2040.8163265306121</v>
      </c>
      <c r="BK32">
        <f t="shared" si="32"/>
        <v>2040.8163265306121</v>
      </c>
      <c r="BL32">
        <f t="shared" si="32"/>
        <v>0</v>
      </c>
      <c r="BM32">
        <f t="shared" si="32"/>
        <v>0</v>
      </c>
      <c r="BN32">
        <f t="shared" si="32"/>
        <v>0</v>
      </c>
      <c r="BO32">
        <f t="shared" si="32"/>
        <v>2040.8163265306121</v>
      </c>
      <c r="BP32">
        <f t="shared" ref="BP32:EA32" si="33">BP12/$B12*100000</f>
        <v>0</v>
      </c>
      <c r="BQ32">
        <f t="shared" si="33"/>
        <v>0</v>
      </c>
      <c r="BR32">
        <f t="shared" si="33"/>
        <v>0</v>
      </c>
      <c r="BS32">
        <f t="shared" si="33"/>
        <v>0</v>
      </c>
      <c r="BT32">
        <f t="shared" si="33"/>
        <v>0</v>
      </c>
      <c r="BU32">
        <f t="shared" si="33"/>
        <v>0</v>
      </c>
      <c r="BV32">
        <f t="shared" si="33"/>
        <v>0</v>
      </c>
      <c r="BW32">
        <f t="shared" si="33"/>
        <v>0</v>
      </c>
      <c r="BX32">
        <f t="shared" si="33"/>
        <v>0</v>
      </c>
      <c r="BY32">
        <f t="shared" si="33"/>
        <v>0</v>
      </c>
      <c r="BZ32">
        <f t="shared" si="33"/>
        <v>2040.8163265306121</v>
      </c>
      <c r="CA32">
        <f t="shared" si="33"/>
        <v>0</v>
      </c>
      <c r="CB32">
        <f t="shared" si="33"/>
        <v>2040.8163265306121</v>
      </c>
      <c r="CC32">
        <f t="shared" si="33"/>
        <v>4081.6326530612241</v>
      </c>
      <c r="CD32">
        <f t="shared" si="33"/>
        <v>0</v>
      </c>
      <c r="CE32">
        <f t="shared" si="33"/>
        <v>0</v>
      </c>
      <c r="CF32">
        <f t="shared" si="33"/>
        <v>0</v>
      </c>
      <c r="CG32">
        <f t="shared" si="33"/>
        <v>0</v>
      </c>
      <c r="CH32">
        <f t="shared" si="33"/>
        <v>0</v>
      </c>
      <c r="CI32">
        <f t="shared" si="33"/>
        <v>0</v>
      </c>
      <c r="CJ32">
        <f t="shared" si="33"/>
        <v>4081.6326530612241</v>
      </c>
      <c r="CK32">
        <f t="shared" si="33"/>
        <v>8163.2653061224482</v>
      </c>
      <c r="CL32">
        <f t="shared" si="33"/>
        <v>0</v>
      </c>
      <c r="CM32">
        <f t="shared" si="33"/>
        <v>0</v>
      </c>
      <c r="CN32">
        <f t="shared" si="33"/>
        <v>0</v>
      </c>
      <c r="CO32">
        <f t="shared" si="33"/>
        <v>2040.8163265306121</v>
      </c>
      <c r="CP32">
        <f t="shared" si="33"/>
        <v>0</v>
      </c>
      <c r="CQ32">
        <f t="shared" si="33"/>
        <v>0</v>
      </c>
      <c r="CR32">
        <f t="shared" si="33"/>
        <v>0</v>
      </c>
      <c r="CS32">
        <f t="shared" si="33"/>
        <v>0</v>
      </c>
      <c r="CT32">
        <f t="shared" si="33"/>
        <v>4081.6326530612241</v>
      </c>
      <c r="CU32">
        <f t="shared" si="33"/>
        <v>0</v>
      </c>
      <c r="CV32">
        <f t="shared" si="33"/>
        <v>2040.8163265306121</v>
      </c>
      <c r="CW32">
        <f t="shared" si="33"/>
        <v>0</v>
      </c>
      <c r="CX32">
        <f t="shared" si="33"/>
        <v>0</v>
      </c>
      <c r="CY32">
        <f t="shared" si="33"/>
        <v>0</v>
      </c>
      <c r="CZ32">
        <f t="shared" si="33"/>
        <v>0</v>
      </c>
      <c r="DA32">
        <f t="shared" si="33"/>
        <v>0</v>
      </c>
      <c r="DB32">
        <f t="shared" si="33"/>
        <v>0</v>
      </c>
      <c r="DC32">
        <f t="shared" si="33"/>
        <v>0</v>
      </c>
      <c r="DD32">
        <f t="shared" si="33"/>
        <v>0</v>
      </c>
      <c r="DE32">
        <f t="shared" si="33"/>
        <v>0</v>
      </c>
      <c r="DF32">
        <f t="shared" si="33"/>
        <v>0</v>
      </c>
      <c r="DG32">
        <f t="shared" si="33"/>
        <v>0</v>
      </c>
      <c r="DH32">
        <f t="shared" si="33"/>
        <v>0</v>
      </c>
      <c r="DI32">
        <f t="shared" si="33"/>
        <v>0</v>
      </c>
      <c r="DJ32">
        <f t="shared" si="33"/>
        <v>0</v>
      </c>
      <c r="DK32">
        <f t="shared" si="33"/>
        <v>0</v>
      </c>
      <c r="DL32">
        <f t="shared" si="33"/>
        <v>0</v>
      </c>
      <c r="DM32">
        <f t="shared" si="33"/>
        <v>0</v>
      </c>
      <c r="DN32">
        <f t="shared" si="33"/>
        <v>2040.8163265306121</v>
      </c>
      <c r="DO32">
        <f t="shared" si="33"/>
        <v>0</v>
      </c>
      <c r="DP32">
        <f t="shared" si="33"/>
        <v>0</v>
      </c>
      <c r="DQ32">
        <f t="shared" si="33"/>
        <v>2040.8163265306121</v>
      </c>
      <c r="DR32">
        <f t="shared" si="33"/>
        <v>2040.8163265306121</v>
      </c>
      <c r="DS32">
        <f t="shared" si="33"/>
        <v>2040.8163265306121</v>
      </c>
      <c r="DT32">
        <f t="shared" si="33"/>
        <v>0</v>
      </c>
      <c r="DU32">
        <f t="shared" si="33"/>
        <v>0</v>
      </c>
      <c r="DV32">
        <f t="shared" si="33"/>
        <v>0</v>
      </c>
      <c r="DW32">
        <f t="shared" si="33"/>
        <v>0</v>
      </c>
      <c r="DX32">
        <f t="shared" si="33"/>
        <v>0</v>
      </c>
      <c r="DY32">
        <f t="shared" si="33"/>
        <v>0</v>
      </c>
      <c r="DZ32">
        <f t="shared" si="33"/>
        <v>0</v>
      </c>
      <c r="EA32">
        <f t="shared" si="33"/>
        <v>2040.8163265306121</v>
      </c>
      <c r="EB32">
        <f t="shared" ref="EB32:FG32" si="34">EB12/$B12*100000</f>
        <v>0</v>
      </c>
      <c r="EC32">
        <f t="shared" si="34"/>
        <v>0</v>
      </c>
      <c r="ED32">
        <f t="shared" si="34"/>
        <v>0</v>
      </c>
      <c r="EE32">
        <f t="shared" si="34"/>
        <v>2040.8163265306121</v>
      </c>
      <c r="EF32">
        <f t="shared" si="34"/>
        <v>0</v>
      </c>
      <c r="EG32">
        <f t="shared" si="34"/>
        <v>0</v>
      </c>
      <c r="EH32">
        <f t="shared" si="34"/>
        <v>0</v>
      </c>
      <c r="EI32">
        <f t="shared" si="34"/>
        <v>0</v>
      </c>
      <c r="EJ32">
        <f t="shared" si="34"/>
        <v>0</v>
      </c>
      <c r="EK32">
        <f t="shared" si="34"/>
        <v>0</v>
      </c>
      <c r="EL32">
        <f t="shared" si="34"/>
        <v>0</v>
      </c>
      <c r="EM32">
        <f t="shared" si="34"/>
        <v>0</v>
      </c>
      <c r="EN32">
        <f t="shared" si="34"/>
        <v>0</v>
      </c>
      <c r="EO32">
        <f t="shared" si="34"/>
        <v>0</v>
      </c>
      <c r="EP32">
        <f t="shared" si="34"/>
        <v>0</v>
      </c>
      <c r="EQ32">
        <f t="shared" si="34"/>
        <v>0</v>
      </c>
      <c r="ER32">
        <f t="shared" si="34"/>
        <v>2040.8163265306121</v>
      </c>
      <c r="ES32">
        <f t="shared" si="34"/>
        <v>0</v>
      </c>
      <c r="ET32">
        <f t="shared" si="34"/>
        <v>0</v>
      </c>
      <c r="EU32">
        <f t="shared" si="34"/>
        <v>0</v>
      </c>
      <c r="EV32">
        <f t="shared" si="34"/>
        <v>0</v>
      </c>
      <c r="EW32">
        <f t="shared" si="34"/>
        <v>0</v>
      </c>
      <c r="EX32">
        <f t="shared" si="34"/>
        <v>2040.8163265306121</v>
      </c>
      <c r="EY32">
        <f t="shared" si="34"/>
        <v>0</v>
      </c>
      <c r="EZ32">
        <f t="shared" si="34"/>
        <v>2040.8163265306121</v>
      </c>
      <c r="FA32">
        <f t="shared" si="34"/>
        <v>2040.8163265306121</v>
      </c>
      <c r="FB32">
        <f t="shared" si="34"/>
        <v>4081.6326530612241</v>
      </c>
      <c r="FC32">
        <f t="shared" si="34"/>
        <v>2040.8163265306121</v>
      </c>
      <c r="FD32">
        <f t="shared" si="34"/>
        <v>0</v>
      </c>
      <c r="FE32">
        <f t="shared" si="34"/>
        <v>0</v>
      </c>
      <c r="FF32">
        <f t="shared" si="34"/>
        <v>0</v>
      </c>
      <c r="FG32">
        <f t="shared" si="34"/>
        <v>0</v>
      </c>
    </row>
    <row r="33" spans="1:163" x14ac:dyDescent="0.2">
      <c r="A33" t="s">
        <v>59</v>
      </c>
      <c r="B33">
        <f t="shared" si="4"/>
        <v>100000</v>
      </c>
      <c r="C33">
        <f t="shared" si="4"/>
        <v>543.47826086956525</v>
      </c>
      <c r="D33">
        <f t="shared" ref="D33:BO33" si="35">D13/$B13*100000</f>
        <v>0</v>
      </c>
      <c r="E33">
        <f t="shared" si="35"/>
        <v>543.47826086956525</v>
      </c>
      <c r="F33">
        <f t="shared" si="35"/>
        <v>1630.4347826086955</v>
      </c>
      <c r="G33">
        <f t="shared" si="35"/>
        <v>543.47826086956525</v>
      </c>
      <c r="H33">
        <f t="shared" si="35"/>
        <v>0</v>
      </c>
      <c r="I33">
        <f t="shared" si="35"/>
        <v>1086.9565217391305</v>
      </c>
      <c r="J33">
        <f t="shared" si="35"/>
        <v>0</v>
      </c>
      <c r="K33">
        <f t="shared" si="35"/>
        <v>1086.9565217391305</v>
      </c>
      <c r="L33">
        <f t="shared" si="35"/>
        <v>543.47826086956525</v>
      </c>
      <c r="M33">
        <f t="shared" si="35"/>
        <v>0</v>
      </c>
      <c r="N33">
        <f t="shared" si="35"/>
        <v>2173.913043478261</v>
      </c>
      <c r="O33">
        <f t="shared" si="35"/>
        <v>0</v>
      </c>
      <c r="P33">
        <f t="shared" si="35"/>
        <v>543.47826086956525</v>
      </c>
      <c r="Q33">
        <f t="shared" si="35"/>
        <v>0</v>
      </c>
      <c r="R33">
        <f t="shared" si="35"/>
        <v>0</v>
      </c>
      <c r="S33">
        <f t="shared" si="35"/>
        <v>0</v>
      </c>
      <c r="T33">
        <f t="shared" si="35"/>
        <v>0</v>
      </c>
      <c r="U33">
        <f t="shared" si="35"/>
        <v>0</v>
      </c>
      <c r="V33">
        <f t="shared" si="35"/>
        <v>0</v>
      </c>
      <c r="W33">
        <f t="shared" si="35"/>
        <v>0</v>
      </c>
      <c r="X33">
        <f t="shared" si="35"/>
        <v>0</v>
      </c>
      <c r="Y33">
        <f t="shared" si="35"/>
        <v>543.47826086956525</v>
      </c>
      <c r="Z33">
        <f t="shared" si="35"/>
        <v>543.47826086956525</v>
      </c>
      <c r="AA33">
        <f t="shared" si="35"/>
        <v>0</v>
      </c>
      <c r="AB33">
        <f t="shared" si="35"/>
        <v>2173.913043478261</v>
      </c>
      <c r="AC33">
        <f t="shared" si="35"/>
        <v>543.47826086956525</v>
      </c>
      <c r="AD33">
        <f t="shared" si="35"/>
        <v>0</v>
      </c>
      <c r="AE33">
        <f t="shared" si="35"/>
        <v>0</v>
      </c>
      <c r="AF33">
        <f t="shared" si="35"/>
        <v>0</v>
      </c>
      <c r="AG33">
        <f t="shared" si="35"/>
        <v>2173.913043478261</v>
      </c>
      <c r="AH33">
        <f t="shared" si="35"/>
        <v>0</v>
      </c>
      <c r="AI33">
        <f t="shared" si="35"/>
        <v>1086.9565217391305</v>
      </c>
      <c r="AJ33">
        <f t="shared" si="35"/>
        <v>543.47826086956525</v>
      </c>
      <c r="AK33">
        <f t="shared" si="35"/>
        <v>0</v>
      </c>
      <c r="AL33">
        <f t="shared" si="35"/>
        <v>0</v>
      </c>
      <c r="AM33">
        <f t="shared" si="35"/>
        <v>543.47826086956525</v>
      </c>
      <c r="AN33">
        <f t="shared" si="35"/>
        <v>7065.2173913043471</v>
      </c>
      <c r="AO33">
        <f t="shared" si="35"/>
        <v>0</v>
      </c>
      <c r="AP33">
        <f t="shared" si="35"/>
        <v>0</v>
      </c>
      <c r="AQ33">
        <f t="shared" si="35"/>
        <v>543.47826086956525</v>
      </c>
      <c r="AR33">
        <f t="shared" si="35"/>
        <v>0</v>
      </c>
      <c r="AS33">
        <f t="shared" si="35"/>
        <v>0</v>
      </c>
      <c r="AT33">
        <f t="shared" si="35"/>
        <v>0</v>
      </c>
      <c r="AU33">
        <f t="shared" si="35"/>
        <v>543.47826086956525</v>
      </c>
      <c r="AV33">
        <f t="shared" si="35"/>
        <v>543.47826086956525</v>
      </c>
      <c r="AW33">
        <f t="shared" si="35"/>
        <v>0</v>
      </c>
      <c r="AX33">
        <f t="shared" si="35"/>
        <v>0</v>
      </c>
      <c r="AY33">
        <f t="shared" si="35"/>
        <v>0</v>
      </c>
      <c r="AZ33">
        <f t="shared" si="35"/>
        <v>1086.9565217391305</v>
      </c>
      <c r="BA33">
        <f t="shared" si="35"/>
        <v>4347.826086956522</v>
      </c>
      <c r="BB33">
        <f t="shared" si="35"/>
        <v>0</v>
      </c>
      <c r="BC33">
        <f t="shared" si="35"/>
        <v>543.47826086956525</v>
      </c>
      <c r="BD33">
        <f t="shared" si="35"/>
        <v>0</v>
      </c>
      <c r="BE33">
        <f t="shared" si="35"/>
        <v>0</v>
      </c>
      <c r="BF33">
        <f t="shared" si="35"/>
        <v>0</v>
      </c>
      <c r="BG33">
        <f t="shared" si="35"/>
        <v>0</v>
      </c>
      <c r="BH33">
        <f t="shared" si="35"/>
        <v>1086.9565217391305</v>
      </c>
      <c r="BI33">
        <f t="shared" si="35"/>
        <v>4347.826086956522</v>
      </c>
      <c r="BJ33">
        <f t="shared" si="35"/>
        <v>1086.9565217391305</v>
      </c>
      <c r="BK33">
        <f t="shared" si="35"/>
        <v>2173.913043478261</v>
      </c>
      <c r="BL33">
        <f t="shared" si="35"/>
        <v>543.47826086956525</v>
      </c>
      <c r="BM33">
        <f t="shared" si="35"/>
        <v>0</v>
      </c>
      <c r="BN33">
        <f t="shared" si="35"/>
        <v>3804.347826086957</v>
      </c>
      <c r="BO33">
        <f t="shared" si="35"/>
        <v>543.47826086956525</v>
      </c>
      <c r="BP33">
        <f t="shared" ref="BP33:EA33" si="36">BP13/$B13*100000</f>
        <v>0</v>
      </c>
      <c r="BQ33">
        <f t="shared" si="36"/>
        <v>543.47826086956525</v>
      </c>
      <c r="BR33">
        <f t="shared" si="36"/>
        <v>0</v>
      </c>
      <c r="BS33">
        <f t="shared" si="36"/>
        <v>0</v>
      </c>
      <c r="BT33">
        <f t="shared" si="36"/>
        <v>543.47826086956525</v>
      </c>
      <c r="BU33">
        <f t="shared" si="36"/>
        <v>0</v>
      </c>
      <c r="BV33">
        <f t="shared" si="36"/>
        <v>2717.391304347826</v>
      </c>
      <c r="BW33">
        <f t="shared" si="36"/>
        <v>0</v>
      </c>
      <c r="BX33">
        <f t="shared" si="36"/>
        <v>1630.4347826086955</v>
      </c>
      <c r="BY33">
        <f t="shared" si="36"/>
        <v>543.47826086956525</v>
      </c>
      <c r="BZ33">
        <f t="shared" si="36"/>
        <v>0</v>
      </c>
      <c r="CA33">
        <f t="shared" si="36"/>
        <v>1086.9565217391305</v>
      </c>
      <c r="CB33">
        <f t="shared" si="36"/>
        <v>543.47826086956525</v>
      </c>
      <c r="CC33">
        <f t="shared" si="36"/>
        <v>0</v>
      </c>
      <c r="CD33">
        <f t="shared" si="36"/>
        <v>0</v>
      </c>
      <c r="CE33">
        <f t="shared" si="36"/>
        <v>0</v>
      </c>
      <c r="CF33">
        <f t="shared" si="36"/>
        <v>543.47826086956525</v>
      </c>
      <c r="CG33">
        <f t="shared" si="36"/>
        <v>2173.913043478261</v>
      </c>
      <c r="CH33">
        <f t="shared" si="36"/>
        <v>2173.913043478261</v>
      </c>
      <c r="CI33">
        <f t="shared" si="36"/>
        <v>0</v>
      </c>
      <c r="CJ33">
        <f t="shared" si="36"/>
        <v>0</v>
      </c>
      <c r="CK33">
        <f t="shared" si="36"/>
        <v>1630.4347826086955</v>
      </c>
      <c r="CL33">
        <f t="shared" si="36"/>
        <v>0</v>
      </c>
      <c r="CM33">
        <f t="shared" si="36"/>
        <v>0</v>
      </c>
      <c r="CN33">
        <f t="shared" si="36"/>
        <v>1086.9565217391305</v>
      </c>
      <c r="CO33">
        <f t="shared" si="36"/>
        <v>0</v>
      </c>
      <c r="CP33">
        <f t="shared" si="36"/>
        <v>0</v>
      </c>
      <c r="CQ33">
        <f t="shared" si="36"/>
        <v>0</v>
      </c>
      <c r="CR33">
        <f t="shared" si="36"/>
        <v>1630.4347826086955</v>
      </c>
      <c r="CS33">
        <f t="shared" si="36"/>
        <v>0</v>
      </c>
      <c r="CT33">
        <f t="shared" si="36"/>
        <v>0</v>
      </c>
      <c r="CU33">
        <f t="shared" si="36"/>
        <v>543.47826086956525</v>
      </c>
      <c r="CV33">
        <f t="shared" si="36"/>
        <v>543.47826086956525</v>
      </c>
      <c r="CW33">
        <f t="shared" si="36"/>
        <v>0</v>
      </c>
      <c r="CX33">
        <f t="shared" si="36"/>
        <v>0</v>
      </c>
      <c r="CY33">
        <f t="shared" si="36"/>
        <v>0</v>
      </c>
      <c r="CZ33">
        <f t="shared" si="36"/>
        <v>0</v>
      </c>
      <c r="DA33">
        <f t="shared" si="36"/>
        <v>0</v>
      </c>
      <c r="DB33">
        <f t="shared" si="36"/>
        <v>0</v>
      </c>
      <c r="DC33">
        <f t="shared" si="36"/>
        <v>1086.9565217391305</v>
      </c>
      <c r="DD33">
        <f t="shared" si="36"/>
        <v>0</v>
      </c>
      <c r="DE33">
        <f t="shared" si="36"/>
        <v>1086.9565217391305</v>
      </c>
      <c r="DF33">
        <f t="shared" si="36"/>
        <v>0</v>
      </c>
      <c r="DG33">
        <f t="shared" si="36"/>
        <v>1086.9565217391305</v>
      </c>
      <c r="DH33">
        <f t="shared" si="36"/>
        <v>0</v>
      </c>
      <c r="DI33">
        <f t="shared" si="36"/>
        <v>0</v>
      </c>
      <c r="DJ33">
        <f t="shared" si="36"/>
        <v>543.47826086956525</v>
      </c>
      <c r="DK33">
        <f t="shared" si="36"/>
        <v>0</v>
      </c>
      <c r="DL33">
        <f t="shared" si="36"/>
        <v>543.47826086956525</v>
      </c>
      <c r="DM33">
        <f t="shared" si="36"/>
        <v>543.47826086956525</v>
      </c>
      <c r="DN33">
        <f t="shared" si="36"/>
        <v>543.47826086956525</v>
      </c>
      <c r="DO33">
        <f t="shared" si="36"/>
        <v>543.47826086956525</v>
      </c>
      <c r="DP33">
        <f t="shared" si="36"/>
        <v>543.47826086956525</v>
      </c>
      <c r="DQ33">
        <f t="shared" si="36"/>
        <v>1086.9565217391305</v>
      </c>
      <c r="DR33">
        <f t="shared" si="36"/>
        <v>0</v>
      </c>
      <c r="DS33">
        <f t="shared" si="36"/>
        <v>543.47826086956525</v>
      </c>
      <c r="DT33">
        <f t="shared" si="36"/>
        <v>0</v>
      </c>
      <c r="DU33">
        <f t="shared" si="36"/>
        <v>1086.9565217391305</v>
      </c>
      <c r="DV33">
        <f t="shared" si="36"/>
        <v>0</v>
      </c>
      <c r="DW33">
        <f t="shared" si="36"/>
        <v>543.47826086956525</v>
      </c>
      <c r="DX33">
        <f t="shared" si="36"/>
        <v>0</v>
      </c>
      <c r="DY33">
        <f t="shared" si="36"/>
        <v>0</v>
      </c>
      <c r="DZ33">
        <f t="shared" si="36"/>
        <v>1086.9565217391305</v>
      </c>
      <c r="EA33">
        <f t="shared" si="36"/>
        <v>543.47826086956525</v>
      </c>
      <c r="EB33">
        <f t="shared" ref="EB33:FG33" si="37">EB13/$B13*100000</f>
        <v>543.47826086956525</v>
      </c>
      <c r="EC33">
        <f t="shared" si="37"/>
        <v>0</v>
      </c>
      <c r="ED33">
        <f t="shared" si="37"/>
        <v>543.47826086956525</v>
      </c>
      <c r="EE33">
        <f t="shared" si="37"/>
        <v>3804.347826086957</v>
      </c>
      <c r="EF33">
        <f t="shared" si="37"/>
        <v>3260.869565217391</v>
      </c>
      <c r="EG33">
        <f t="shared" si="37"/>
        <v>1086.9565217391305</v>
      </c>
      <c r="EH33">
        <f t="shared" si="37"/>
        <v>0</v>
      </c>
      <c r="EI33">
        <f t="shared" si="37"/>
        <v>1630.4347826086955</v>
      </c>
      <c r="EJ33">
        <f t="shared" si="37"/>
        <v>0</v>
      </c>
      <c r="EK33">
        <f t="shared" si="37"/>
        <v>0</v>
      </c>
      <c r="EL33">
        <f t="shared" si="37"/>
        <v>543.47826086956525</v>
      </c>
      <c r="EM33">
        <f t="shared" si="37"/>
        <v>1086.9565217391305</v>
      </c>
      <c r="EN33">
        <f t="shared" si="37"/>
        <v>0</v>
      </c>
      <c r="EO33">
        <f t="shared" si="37"/>
        <v>0</v>
      </c>
      <c r="EP33">
        <f t="shared" si="37"/>
        <v>0</v>
      </c>
      <c r="EQ33">
        <f t="shared" si="37"/>
        <v>0</v>
      </c>
      <c r="ER33">
        <f t="shared" si="37"/>
        <v>543.47826086956525</v>
      </c>
      <c r="ES33">
        <f t="shared" si="37"/>
        <v>0</v>
      </c>
      <c r="ET33">
        <f t="shared" si="37"/>
        <v>0</v>
      </c>
      <c r="EU33">
        <f t="shared" si="37"/>
        <v>543.47826086956525</v>
      </c>
      <c r="EV33">
        <f t="shared" si="37"/>
        <v>0</v>
      </c>
      <c r="EW33">
        <f t="shared" si="37"/>
        <v>2717.391304347826</v>
      </c>
      <c r="EX33">
        <f t="shared" si="37"/>
        <v>1086.9565217391305</v>
      </c>
      <c r="EY33">
        <f t="shared" si="37"/>
        <v>0</v>
      </c>
      <c r="EZ33">
        <f t="shared" si="37"/>
        <v>0</v>
      </c>
      <c r="FA33">
        <f t="shared" si="37"/>
        <v>543.47826086956525</v>
      </c>
      <c r="FB33">
        <f t="shared" si="37"/>
        <v>2717.391304347826</v>
      </c>
      <c r="FC33">
        <f t="shared" si="37"/>
        <v>1086.9565217391305</v>
      </c>
      <c r="FD33">
        <f t="shared" si="37"/>
        <v>543.47826086956525</v>
      </c>
      <c r="FE33">
        <f t="shared" si="37"/>
        <v>543.47826086956525</v>
      </c>
      <c r="FF33">
        <f t="shared" si="37"/>
        <v>543.47826086956525</v>
      </c>
      <c r="FG33">
        <f t="shared" si="37"/>
        <v>2173.913043478261</v>
      </c>
    </row>
    <row r="34" spans="1:163" x14ac:dyDescent="0.2">
      <c r="A34" t="s">
        <v>60</v>
      </c>
      <c r="B34">
        <f t="shared" si="4"/>
        <v>100000</v>
      </c>
      <c r="C34">
        <f t="shared" si="4"/>
        <v>55.01729114864672</v>
      </c>
      <c r="D34">
        <f t="shared" ref="D34:BO34" si="38">D14/$B14*100000</f>
        <v>90.742804881534198</v>
      </c>
      <c r="E34">
        <f t="shared" si="38"/>
        <v>15.004715767812741</v>
      </c>
      <c r="F34">
        <f t="shared" si="38"/>
        <v>80.7396610363257</v>
      </c>
      <c r="G34">
        <f t="shared" si="38"/>
        <v>28.580410986309982</v>
      </c>
      <c r="H34">
        <f t="shared" si="38"/>
        <v>0</v>
      </c>
      <c r="I34">
        <f t="shared" si="38"/>
        <v>55.731801423304468</v>
      </c>
      <c r="J34">
        <f t="shared" si="38"/>
        <v>0</v>
      </c>
      <c r="K34">
        <f t="shared" si="38"/>
        <v>15.004715767812741</v>
      </c>
      <c r="L34">
        <f t="shared" si="38"/>
        <v>27.865900711652234</v>
      </c>
      <c r="M34">
        <f t="shared" si="38"/>
        <v>47.157678127411472</v>
      </c>
      <c r="N34">
        <f t="shared" si="38"/>
        <v>28.580410986309982</v>
      </c>
      <c r="O34">
        <f t="shared" si="38"/>
        <v>47.157678127411472</v>
      </c>
      <c r="P34">
        <f t="shared" si="38"/>
        <v>540.88427791591641</v>
      </c>
      <c r="Q34">
        <f t="shared" si="38"/>
        <v>0</v>
      </c>
      <c r="R34">
        <f t="shared" si="38"/>
        <v>0</v>
      </c>
      <c r="S34">
        <f t="shared" si="38"/>
        <v>30.009431535625481</v>
      </c>
      <c r="T34">
        <f t="shared" si="38"/>
        <v>12.861184943839492</v>
      </c>
      <c r="U34">
        <f t="shared" si="38"/>
        <v>90.742804881534198</v>
      </c>
      <c r="V34">
        <f t="shared" si="38"/>
        <v>5.7160821972619971</v>
      </c>
      <c r="W34">
        <f t="shared" si="38"/>
        <v>0</v>
      </c>
      <c r="X34">
        <f t="shared" si="38"/>
        <v>108.60556174797794</v>
      </c>
      <c r="Y34">
        <f t="shared" si="38"/>
        <v>208.63700020006289</v>
      </c>
      <c r="Z34">
        <f t="shared" si="38"/>
        <v>37.869044556860729</v>
      </c>
      <c r="AA34">
        <f t="shared" si="38"/>
        <v>0</v>
      </c>
      <c r="AB34">
        <f t="shared" si="38"/>
        <v>251.50761667952784</v>
      </c>
      <c r="AC34">
        <f t="shared" si="38"/>
        <v>12139.529566435165</v>
      </c>
      <c r="AD34">
        <f t="shared" si="38"/>
        <v>6980.7653834062139</v>
      </c>
      <c r="AE34">
        <f t="shared" si="38"/>
        <v>8421.2180971162379</v>
      </c>
      <c r="AF34">
        <f t="shared" si="38"/>
        <v>3333.9049415530599</v>
      </c>
      <c r="AG34">
        <f t="shared" si="38"/>
        <v>25.722369887678983</v>
      </c>
      <c r="AH34">
        <f t="shared" si="38"/>
        <v>0</v>
      </c>
      <c r="AI34">
        <f t="shared" si="38"/>
        <v>28.580410986309982</v>
      </c>
      <c r="AJ34">
        <f t="shared" si="38"/>
        <v>5.7160821972619971</v>
      </c>
      <c r="AK34">
        <f t="shared" si="38"/>
        <v>17.862756866443739</v>
      </c>
      <c r="AL34">
        <f t="shared" si="38"/>
        <v>553.03095258509813</v>
      </c>
      <c r="AM34">
        <f t="shared" si="38"/>
        <v>2482.2086941610219</v>
      </c>
      <c r="AN34">
        <f t="shared" si="38"/>
        <v>5450.9988853639716</v>
      </c>
      <c r="AO34">
        <f t="shared" si="38"/>
        <v>3080.2537940495586</v>
      </c>
      <c r="AP34">
        <f t="shared" si="38"/>
        <v>139.32950355826117</v>
      </c>
      <c r="AQ34">
        <f t="shared" si="38"/>
        <v>414.41595930149475</v>
      </c>
      <c r="AR34">
        <f t="shared" si="38"/>
        <v>33.581982908914227</v>
      </c>
      <c r="AS34">
        <f t="shared" si="38"/>
        <v>59.304352796593214</v>
      </c>
      <c r="AT34">
        <f t="shared" si="38"/>
        <v>441.56734973848921</v>
      </c>
      <c r="AU34">
        <f t="shared" si="38"/>
        <v>579.46783274743495</v>
      </c>
      <c r="AV34">
        <f t="shared" si="38"/>
        <v>18.57726714110149</v>
      </c>
      <c r="AW34">
        <f t="shared" si="38"/>
        <v>65.020434993855218</v>
      </c>
      <c r="AX34">
        <f t="shared" si="38"/>
        <v>37.154534282202981</v>
      </c>
      <c r="AY34">
        <f t="shared" si="38"/>
        <v>1729.8293749464119</v>
      </c>
      <c r="AZ34">
        <f t="shared" si="38"/>
        <v>65.020434993855218</v>
      </c>
      <c r="BA34">
        <f t="shared" si="38"/>
        <v>1852.7251421875446</v>
      </c>
      <c r="BB34">
        <f t="shared" si="38"/>
        <v>26.436880162336735</v>
      </c>
      <c r="BC34">
        <f t="shared" si="38"/>
        <v>75.738089113721458</v>
      </c>
      <c r="BD34">
        <f t="shared" si="38"/>
        <v>247.22055503158137</v>
      </c>
      <c r="BE34">
        <f t="shared" si="38"/>
        <v>217.21112349595589</v>
      </c>
      <c r="BF34">
        <f t="shared" si="38"/>
        <v>33.581982908914227</v>
      </c>
      <c r="BG34">
        <f t="shared" si="38"/>
        <v>66.449455543170714</v>
      </c>
      <c r="BH34">
        <f t="shared" si="38"/>
        <v>28.580410986309982</v>
      </c>
      <c r="BI34">
        <f t="shared" si="38"/>
        <v>2789.4481122638545</v>
      </c>
      <c r="BJ34">
        <f t="shared" si="38"/>
        <v>518.73445940152624</v>
      </c>
      <c r="BK34">
        <f t="shared" si="38"/>
        <v>385.83554831518478</v>
      </c>
      <c r="BL34">
        <f t="shared" si="38"/>
        <v>38.583554831518477</v>
      </c>
      <c r="BM34">
        <f t="shared" si="38"/>
        <v>38.583554831518477</v>
      </c>
      <c r="BN34">
        <f t="shared" si="38"/>
        <v>7312.2981508474086</v>
      </c>
      <c r="BO34">
        <f t="shared" si="38"/>
        <v>72.165537740432711</v>
      </c>
      <c r="BP34">
        <f t="shared" ref="BP34:EA34" si="39">BP14/$B14*100000</f>
        <v>0</v>
      </c>
      <c r="BQ34">
        <f t="shared" si="39"/>
        <v>493.72659978850493</v>
      </c>
      <c r="BR34">
        <f t="shared" si="39"/>
        <v>26.436880162336735</v>
      </c>
      <c r="BS34">
        <f t="shared" si="39"/>
        <v>476.57835319671898</v>
      </c>
      <c r="BT34">
        <f t="shared" si="39"/>
        <v>167.19540426991338</v>
      </c>
      <c r="BU34">
        <f t="shared" si="39"/>
        <v>25.007859613021235</v>
      </c>
      <c r="BV34">
        <f t="shared" si="39"/>
        <v>50.730229500700219</v>
      </c>
      <c r="BW34">
        <f t="shared" si="39"/>
        <v>22.864328789047988</v>
      </c>
      <c r="BX34">
        <f t="shared" si="39"/>
        <v>35.725513732887478</v>
      </c>
      <c r="BY34">
        <f t="shared" si="39"/>
        <v>50.730229500700219</v>
      </c>
      <c r="BZ34">
        <f t="shared" si="39"/>
        <v>18.57726714110149</v>
      </c>
      <c r="CA34">
        <f t="shared" si="39"/>
        <v>86.455743233587697</v>
      </c>
      <c r="CB34">
        <f t="shared" si="39"/>
        <v>45.014147303438222</v>
      </c>
      <c r="CC34">
        <f t="shared" si="39"/>
        <v>20.00628769041699</v>
      </c>
      <c r="CD34">
        <f t="shared" si="39"/>
        <v>25.007859613021235</v>
      </c>
      <c r="CE34">
        <f t="shared" si="39"/>
        <v>40.012575380833979</v>
      </c>
      <c r="CF34">
        <f t="shared" si="39"/>
        <v>280.08802766583784</v>
      </c>
      <c r="CG34">
        <f t="shared" si="39"/>
        <v>617.33687730429563</v>
      </c>
      <c r="CH34">
        <f t="shared" si="39"/>
        <v>208.63700020006289</v>
      </c>
      <c r="CI34">
        <f t="shared" si="39"/>
        <v>52.873760324673469</v>
      </c>
      <c r="CJ34">
        <f t="shared" si="39"/>
        <v>2490.0683071822573</v>
      </c>
      <c r="CK34">
        <f t="shared" si="39"/>
        <v>85.741232958929956</v>
      </c>
      <c r="CL34">
        <f t="shared" si="39"/>
        <v>763.09697333447662</v>
      </c>
      <c r="CM34">
        <f t="shared" si="39"/>
        <v>52.159250050015721</v>
      </c>
      <c r="CN34">
        <f t="shared" si="39"/>
        <v>80.7396610363257</v>
      </c>
      <c r="CO34">
        <f t="shared" si="39"/>
        <v>61.447883620566465</v>
      </c>
      <c r="CP34">
        <f t="shared" si="39"/>
        <v>58.589842521935466</v>
      </c>
      <c r="CQ34">
        <f t="shared" si="39"/>
        <v>245.0770242076081</v>
      </c>
      <c r="CR34">
        <f t="shared" si="39"/>
        <v>2346.4517419760496</v>
      </c>
      <c r="CS34">
        <f t="shared" si="39"/>
        <v>15.71922604247049</v>
      </c>
      <c r="CT34">
        <f t="shared" si="39"/>
        <v>3201.7205407413758</v>
      </c>
      <c r="CU34">
        <f t="shared" si="39"/>
        <v>294.37823315899283</v>
      </c>
      <c r="CV34">
        <f t="shared" si="39"/>
        <v>50.015719226042471</v>
      </c>
      <c r="CW34">
        <f t="shared" si="39"/>
        <v>89.313784332218688</v>
      </c>
      <c r="CX34">
        <f t="shared" si="39"/>
        <v>57.160821972619964</v>
      </c>
      <c r="CY34">
        <f t="shared" si="39"/>
        <v>13.575695218497243</v>
      </c>
      <c r="CZ34">
        <f t="shared" si="39"/>
        <v>77.167109663036953</v>
      </c>
      <c r="DA34">
        <f t="shared" si="39"/>
        <v>1333.9906827860186</v>
      </c>
      <c r="DB34">
        <f t="shared" si="39"/>
        <v>35.01100345822973</v>
      </c>
      <c r="DC34">
        <f t="shared" si="39"/>
        <v>809.54014118723023</v>
      </c>
      <c r="DD34">
        <f t="shared" si="39"/>
        <v>252.93663722884335</v>
      </c>
      <c r="DE34">
        <f t="shared" si="39"/>
        <v>40.727085655491727</v>
      </c>
      <c r="DF34">
        <f t="shared" si="39"/>
        <v>28.580410986309982</v>
      </c>
      <c r="DG34">
        <f t="shared" si="39"/>
        <v>225.07073651719111</v>
      </c>
      <c r="DH34">
        <f t="shared" si="39"/>
        <v>300.80882563091257</v>
      </c>
      <c r="DI34">
        <f t="shared" si="39"/>
        <v>25.007859613021235</v>
      </c>
      <c r="DJ34">
        <f t="shared" si="39"/>
        <v>121.46674669181742</v>
      </c>
      <c r="DK34">
        <f t="shared" si="39"/>
        <v>82.88319186029895</v>
      </c>
      <c r="DL34">
        <f t="shared" si="39"/>
        <v>58.589842521935466</v>
      </c>
      <c r="DM34">
        <f t="shared" si="39"/>
        <v>12.146674669181744</v>
      </c>
      <c r="DN34">
        <f t="shared" si="39"/>
        <v>52.873760324673469</v>
      </c>
      <c r="DO34">
        <f t="shared" si="39"/>
        <v>22.149818514390237</v>
      </c>
      <c r="DP34">
        <f t="shared" si="39"/>
        <v>23.578839063705736</v>
      </c>
      <c r="DQ34">
        <f t="shared" si="39"/>
        <v>71.451027465774956</v>
      </c>
      <c r="DR34">
        <f t="shared" si="39"/>
        <v>40.727085655491727</v>
      </c>
      <c r="DS34">
        <f t="shared" si="39"/>
        <v>23.578839063705736</v>
      </c>
      <c r="DT34">
        <f t="shared" si="39"/>
        <v>248.64957558089685</v>
      </c>
      <c r="DU34">
        <f t="shared" si="39"/>
        <v>255.08016805281662</v>
      </c>
      <c r="DV34">
        <f t="shared" si="39"/>
        <v>20.720797965074738</v>
      </c>
      <c r="DW34">
        <f t="shared" si="39"/>
        <v>10.717654119866244</v>
      </c>
      <c r="DX34">
        <f t="shared" si="39"/>
        <v>27.151390436994486</v>
      </c>
      <c r="DY34">
        <f t="shared" si="39"/>
        <v>21.435308239732489</v>
      </c>
      <c r="DZ34">
        <f t="shared" si="39"/>
        <v>45.728657578095977</v>
      </c>
      <c r="EA34">
        <f t="shared" si="39"/>
        <v>32.86747263425648</v>
      </c>
      <c r="EB34">
        <f t="shared" ref="EB34:FG34" si="40">EB14/$B14*100000</f>
        <v>544.45682928920519</v>
      </c>
      <c r="EC34">
        <f t="shared" si="40"/>
        <v>44.299637028780474</v>
      </c>
      <c r="ED34">
        <f t="shared" si="40"/>
        <v>109.32007202263567</v>
      </c>
      <c r="EE34">
        <f t="shared" si="40"/>
        <v>265.79782217268286</v>
      </c>
      <c r="EF34">
        <f t="shared" si="40"/>
        <v>127.18282888907943</v>
      </c>
      <c r="EG34">
        <f t="shared" si="40"/>
        <v>419.41753122409898</v>
      </c>
      <c r="EH34">
        <f t="shared" si="40"/>
        <v>0</v>
      </c>
      <c r="EI34">
        <f t="shared" si="40"/>
        <v>6384.8638143416501</v>
      </c>
      <c r="EJ34">
        <f t="shared" si="40"/>
        <v>430.849695618623</v>
      </c>
      <c r="EK34">
        <f t="shared" si="40"/>
        <v>5143.0449569864813</v>
      </c>
      <c r="EL34">
        <f t="shared" si="40"/>
        <v>17.148246591785991</v>
      </c>
      <c r="EM34">
        <f t="shared" si="40"/>
        <v>141.47303438223443</v>
      </c>
      <c r="EN34">
        <f t="shared" si="40"/>
        <v>75.023578839063703</v>
      </c>
      <c r="EO34">
        <f t="shared" si="40"/>
        <v>25.722369887678983</v>
      </c>
      <c r="EP34">
        <f t="shared" si="40"/>
        <v>9.2886335705507452</v>
      </c>
      <c r="EQ34">
        <f t="shared" si="40"/>
        <v>2127.0970876561205</v>
      </c>
      <c r="ER34">
        <f t="shared" si="40"/>
        <v>237.21741118637286</v>
      </c>
      <c r="ES34">
        <f t="shared" si="40"/>
        <v>77.881619937694708</v>
      </c>
      <c r="ET34">
        <f t="shared" si="40"/>
        <v>2152.8194575437997</v>
      </c>
      <c r="EU34">
        <f t="shared" si="40"/>
        <v>420.13204149875673</v>
      </c>
      <c r="EV34">
        <f t="shared" si="40"/>
        <v>45.014147303438222</v>
      </c>
      <c r="EW34">
        <f t="shared" si="40"/>
        <v>171.48246591785991</v>
      </c>
      <c r="EX34">
        <f t="shared" si="40"/>
        <v>106.46203092400468</v>
      </c>
      <c r="EY34">
        <f t="shared" si="40"/>
        <v>122.18125696647519</v>
      </c>
      <c r="EZ34">
        <f t="shared" si="40"/>
        <v>257.22369887678985</v>
      </c>
      <c r="FA34">
        <f t="shared" si="40"/>
        <v>1053.1881448455229</v>
      </c>
      <c r="FB34">
        <f t="shared" si="40"/>
        <v>134.32793163565691</v>
      </c>
      <c r="FC34">
        <f t="shared" si="40"/>
        <v>57.160821972619964</v>
      </c>
      <c r="FD34">
        <f t="shared" si="40"/>
        <v>48.586698676726975</v>
      </c>
      <c r="FE34">
        <f t="shared" si="40"/>
        <v>51.444739775357966</v>
      </c>
      <c r="FF34">
        <f t="shared" si="40"/>
        <v>312.24099002543653</v>
      </c>
      <c r="FG34">
        <f t="shared" si="40"/>
        <v>353.68258595558603</v>
      </c>
    </row>
    <row r="35" spans="1:163" x14ac:dyDescent="0.2">
      <c r="A35" t="s">
        <v>61</v>
      </c>
      <c r="B35">
        <f t="shared" si="4"/>
        <v>100000</v>
      </c>
      <c r="C35">
        <f t="shared" si="4"/>
        <v>90.744793612786623</v>
      </c>
      <c r="D35">
        <f t="shared" ref="D35:BO35" si="41">D15/$B15*100000</f>
        <v>115.90931621129049</v>
      </c>
      <c r="E35">
        <f t="shared" si="41"/>
        <v>38.128064543187655</v>
      </c>
      <c r="F35">
        <f t="shared" si="41"/>
        <v>64.055148432555271</v>
      </c>
      <c r="G35">
        <f t="shared" si="41"/>
        <v>31.265012925413878</v>
      </c>
      <c r="H35">
        <f t="shared" si="41"/>
        <v>0</v>
      </c>
      <c r="I35">
        <f t="shared" si="41"/>
        <v>56.429535523917728</v>
      </c>
      <c r="J35">
        <f t="shared" si="41"/>
        <v>0</v>
      </c>
      <c r="K35">
        <f t="shared" si="41"/>
        <v>23.639400016776349</v>
      </c>
      <c r="L35">
        <f t="shared" si="41"/>
        <v>44.228554870097682</v>
      </c>
      <c r="M35">
        <f t="shared" si="41"/>
        <v>79.306374249830327</v>
      </c>
      <c r="N35">
        <f t="shared" si="41"/>
        <v>42.70343228837018</v>
      </c>
      <c r="O35">
        <f t="shared" si="41"/>
        <v>68.630516177737789</v>
      </c>
      <c r="P35">
        <f t="shared" si="41"/>
        <v>527.69241327771715</v>
      </c>
      <c r="Q35">
        <f t="shared" si="41"/>
        <v>0</v>
      </c>
      <c r="R35">
        <f t="shared" si="41"/>
        <v>0</v>
      </c>
      <c r="S35">
        <f t="shared" si="41"/>
        <v>23.639400016776349</v>
      </c>
      <c r="T35">
        <f t="shared" si="41"/>
        <v>20.589154853321336</v>
      </c>
      <c r="U35">
        <f t="shared" si="41"/>
        <v>85.406864576740361</v>
      </c>
      <c r="V35">
        <f t="shared" si="41"/>
        <v>30.502451634550127</v>
      </c>
      <c r="W35">
        <f t="shared" si="41"/>
        <v>0</v>
      </c>
      <c r="X35">
        <f t="shared" si="41"/>
        <v>122.00980653820051</v>
      </c>
      <c r="Y35">
        <f t="shared" si="41"/>
        <v>179.20190335298199</v>
      </c>
      <c r="Z35">
        <f t="shared" si="41"/>
        <v>50.329045197007716</v>
      </c>
      <c r="AA35">
        <f t="shared" si="41"/>
        <v>0</v>
      </c>
      <c r="AB35">
        <f t="shared" si="41"/>
        <v>229.53094854998969</v>
      </c>
      <c r="AC35">
        <f t="shared" si="41"/>
        <v>10034.544026476127</v>
      </c>
      <c r="AD35">
        <f t="shared" si="41"/>
        <v>4361.0880224498042</v>
      </c>
      <c r="AE35">
        <f t="shared" si="41"/>
        <v>7184.8524825182822</v>
      </c>
      <c r="AF35">
        <f t="shared" si="41"/>
        <v>3063.2087053996966</v>
      </c>
      <c r="AG35">
        <f t="shared" si="41"/>
        <v>75.493567795511566</v>
      </c>
      <c r="AH35">
        <f t="shared" si="41"/>
        <v>0</v>
      </c>
      <c r="AI35">
        <f t="shared" si="41"/>
        <v>53.379290360462726</v>
      </c>
      <c r="AJ35">
        <f t="shared" si="41"/>
        <v>12.963541944683804</v>
      </c>
      <c r="AK35">
        <f t="shared" si="41"/>
        <v>35.840380670596403</v>
      </c>
      <c r="AL35">
        <f t="shared" si="41"/>
        <v>741.97213601043188</v>
      </c>
      <c r="AM35">
        <f t="shared" si="41"/>
        <v>3252.3239055339077</v>
      </c>
      <c r="AN35">
        <f t="shared" si="41"/>
        <v>5533.9072877982562</v>
      </c>
      <c r="AO35">
        <f t="shared" si="41"/>
        <v>3724.3493445785703</v>
      </c>
      <c r="AP35">
        <f t="shared" si="41"/>
        <v>279.09743245613367</v>
      </c>
      <c r="AQ35">
        <f t="shared" si="41"/>
        <v>467.45007129948073</v>
      </c>
      <c r="AR35">
        <f t="shared" si="41"/>
        <v>44.228554870097682</v>
      </c>
      <c r="AS35">
        <f t="shared" si="41"/>
        <v>86.169425867604104</v>
      </c>
      <c r="AT35">
        <f t="shared" si="41"/>
        <v>600.13573590977376</v>
      </c>
      <c r="AU35">
        <f t="shared" si="41"/>
        <v>530.74265844117213</v>
      </c>
      <c r="AV35">
        <f t="shared" si="41"/>
        <v>41.940870997506423</v>
      </c>
      <c r="AW35">
        <f t="shared" si="41"/>
        <v>80.831496831557843</v>
      </c>
      <c r="AX35">
        <f t="shared" si="41"/>
        <v>44.228554870097682</v>
      </c>
      <c r="AY35">
        <f t="shared" si="41"/>
        <v>1177.3946330936349</v>
      </c>
      <c r="AZ35">
        <f t="shared" si="41"/>
        <v>101.42065168487918</v>
      </c>
      <c r="BA35">
        <f t="shared" si="41"/>
        <v>2325.0493758435837</v>
      </c>
      <c r="BB35">
        <f t="shared" si="41"/>
        <v>33.552696798005144</v>
      </c>
      <c r="BC35">
        <f t="shared" si="41"/>
        <v>99.132967812287902</v>
      </c>
      <c r="BD35">
        <f t="shared" si="41"/>
        <v>276.80974858354244</v>
      </c>
      <c r="BE35">
        <f t="shared" si="41"/>
        <v>260.0334001845398</v>
      </c>
      <c r="BF35">
        <f t="shared" si="41"/>
        <v>96.082722648832899</v>
      </c>
      <c r="BG35">
        <f t="shared" si="41"/>
        <v>119.72212266560923</v>
      </c>
      <c r="BH35">
        <f t="shared" si="41"/>
        <v>48.8039226152802</v>
      </c>
      <c r="BI35">
        <f t="shared" si="41"/>
        <v>3089.8983505799279</v>
      </c>
      <c r="BJ35">
        <f t="shared" si="41"/>
        <v>662.66576176060153</v>
      </c>
      <c r="BK35">
        <f t="shared" si="41"/>
        <v>500.24020680662204</v>
      </c>
      <c r="BL35">
        <f t="shared" si="41"/>
        <v>50.329045197007716</v>
      </c>
      <c r="BM35">
        <f t="shared" si="41"/>
        <v>35.840380670596403</v>
      </c>
      <c r="BN35">
        <f t="shared" si="41"/>
        <v>10250.348871790569</v>
      </c>
      <c r="BO35">
        <f t="shared" si="41"/>
        <v>85.406864576740361</v>
      </c>
      <c r="BP35">
        <f t="shared" ref="BP35:EA35" si="42">BP15/$B15*100000</f>
        <v>0</v>
      </c>
      <c r="BQ35">
        <f t="shared" si="42"/>
        <v>722.14554244797432</v>
      </c>
      <c r="BR35">
        <f t="shared" si="42"/>
        <v>58.717219396508995</v>
      </c>
      <c r="BS35">
        <f t="shared" si="42"/>
        <v>434.6599357923393</v>
      </c>
      <c r="BT35">
        <f t="shared" si="42"/>
        <v>231.0560711317172</v>
      </c>
      <c r="BU35">
        <f t="shared" si="42"/>
        <v>44.228554870097682</v>
      </c>
      <c r="BV35">
        <f t="shared" si="42"/>
        <v>66.342832305146516</v>
      </c>
      <c r="BW35">
        <f t="shared" si="42"/>
        <v>35.840380670596403</v>
      </c>
      <c r="BX35">
        <f t="shared" si="42"/>
        <v>83.119180704149088</v>
      </c>
      <c r="BY35">
        <f t="shared" si="42"/>
        <v>72.44332263205655</v>
      </c>
      <c r="BZ35">
        <f t="shared" si="42"/>
        <v>40.415748415778921</v>
      </c>
      <c r="CA35">
        <f t="shared" si="42"/>
        <v>125.06005170165551</v>
      </c>
      <c r="CB35">
        <f t="shared" si="42"/>
        <v>55.666974233053978</v>
      </c>
      <c r="CC35">
        <f t="shared" si="42"/>
        <v>30.502451634550127</v>
      </c>
      <c r="CD35">
        <f t="shared" si="42"/>
        <v>44.991116160961433</v>
      </c>
      <c r="CE35">
        <f t="shared" si="42"/>
        <v>57.192096814781493</v>
      </c>
      <c r="CF35">
        <f t="shared" si="42"/>
        <v>362.97917445114649</v>
      </c>
      <c r="CG35">
        <f t="shared" si="42"/>
        <v>467.45007129948073</v>
      </c>
      <c r="CH35">
        <f t="shared" si="42"/>
        <v>296.636342146</v>
      </c>
      <c r="CI35">
        <f t="shared" si="42"/>
        <v>89.219671031059121</v>
      </c>
      <c r="CJ35">
        <f t="shared" si="42"/>
        <v>1957.4948336472542</v>
      </c>
      <c r="CK35">
        <f t="shared" si="42"/>
        <v>89.219671031059121</v>
      </c>
      <c r="CL35">
        <f t="shared" si="42"/>
        <v>915.07354903650389</v>
      </c>
      <c r="CM35">
        <f t="shared" si="42"/>
        <v>76.25612908637531</v>
      </c>
      <c r="CN35">
        <f t="shared" si="42"/>
        <v>93.79503877624164</v>
      </c>
      <c r="CO35">
        <f t="shared" si="42"/>
        <v>131.92310331942929</v>
      </c>
      <c r="CP35">
        <f t="shared" si="42"/>
        <v>78.543812958966583</v>
      </c>
      <c r="CQ35">
        <f t="shared" si="42"/>
        <v>285.96048407390742</v>
      </c>
      <c r="CR35">
        <f t="shared" si="42"/>
        <v>652.75246497937269</v>
      </c>
      <c r="CS35">
        <f t="shared" si="42"/>
        <v>19.064032271593828</v>
      </c>
      <c r="CT35">
        <f t="shared" si="42"/>
        <v>3070.8343183083339</v>
      </c>
      <c r="CU35">
        <f t="shared" si="42"/>
        <v>259.27083889367606</v>
      </c>
      <c r="CV35">
        <f t="shared" si="42"/>
        <v>83.119180704149088</v>
      </c>
      <c r="CW35">
        <f t="shared" si="42"/>
        <v>103.70833555747043</v>
      </c>
      <c r="CX35">
        <f t="shared" si="42"/>
        <v>55.666974233053978</v>
      </c>
      <c r="CY35">
        <f t="shared" si="42"/>
        <v>22.876838725912595</v>
      </c>
      <c r="CZ35">
        <f t="shared" si="42"/>
        <v>99.895529103151674</v>
      </c>
      <c r="DA35">
        <f t="shared" si="42"/>
        <v>659.61551659714655</v>
      </c>
      <c r="DB35">
        <f t="shared" si="42"/>
        <v>42.70343228837018</v>
      </c>
      <c r="DC35">
        <f t="shared" si="42"/>
        <v>637.50123916209759</v>
      </c>
      <c r="DD35">
        <f t="shared" si="42"/>
        <v>284.43536149217994</v>
      </c>
      <c r="DE35">
        <f t="shared" si="42"/>
        <v>62.530025850827755</v>
      </c>
      <c r="DF35">
        <f t="shared" si="42"/>
        <v>33.552696798005144</v>
      </c>
      <c r="DG35">
        <f t="shared" si="42"/>
        <v>144.12408397324936</v>
      </c>
      <c r="DH35">
        <f t="shared" si="42"/>
        <v>271.47181954749612</v>
      </c>
      <c r="DI35">
        <f t="shared" si="42"/>
        <v>25.164522598503858</v>
      </c>
      <c r="DJ35">
        <f t="shared" si="42"/>
        <v>116.67187750215423</v>
      </c>
      <c r="DK35">
        <f t="shared" si="42"/>
        <v>62.530025850827755</v>
      </c>
      <c r="DL35">
        <f t="shared" si="42"/>
        <v>86.169425867604104</v>
      </c>
      <c r="DM35">
        <f t="shared" si="42"/>
        <v>35.077819379732645</v>
      </c>
      <c r="DN35">
        <f t="shared" si="42"/>
        <v>68.630516177737789</v>
      </c>
      <c r="DO35">
        <f t="shared" si="42"/>
        <v>27.452206471095113</v>
      </c>
      <c r="DP35">
        <f t="shared" si="42"/>
        <v>31.265012925413878</v>
      </c>
      <c r="DQ35">
        <f t="shared" si="42"/>
        <v>75.493567795511566</v>
      </c>
      <c r="DR35">
        <f t="shared" si="42"/>
        <v>57.954658105645244</v>
      </c>
      <c r="DS35">
        <f t="shared" si="42"/>
        <v>51.854167778735217</v>
      </c>
      <c r="DT35">
        <f t="shared" si="42"/>
        <v>152.51225817275062</v>
      </c>
      <c r="DU35">
        <f t="shared" si="42"/>
        <v>256.98315502108483</v>
      </c>
      <c r="DV35">
        <f t="shared" si="42"/>
        <v>61.767464559964004</v>
      </c>
      <c r="DW35">
        <f t="shared" si="42"/>
        <v>26.689645180231363</v>
      </c>
      <c r="DX35">
        <f t="shared" si="42"/>
        <v>33.552696798005144</v>
      </c>
      <c r="DY35">
        <f t="shared" si="42"/>
        <v>35.077819379732645</v>
      </c>
      <c r="DZ35">
        <f t="shared" si="42"/>
        <v>51.091606487871466</v>
      </c>
      <c r="EA35">
        <f t="shared" si="42"/>
        <v>20.589154853321336</v>
      </c>
      <c r="EB35">
        <f t="shared" ref="EB35:FG35" si="43">EB15/$B15*100000</f>
        <v>558.95742620313104</v>
      </c>
      <c r="EC35">
        <f t="shared" si="43"/>
        <v>90.744793612786623</v>
      </c>
      <c r="ED35">
        <f t="shared" si="43"/>
        <v>89.219671031059121</v>
      </c>
      <c r="EE35">
        <f t="shared" si="43"/>
        <v>254.69547114849357</v>
      </c>
      <c r="EF35">
        <f t="shared" si="43"/>
        <v>196.74081304284832</v>
      </c>
      <c r="EG35">
        <f t="shared" si="43"/>
        <v>402.63236157606173</v>
      </c>
      <c r="EH35">
        <f t="shared" si="43"/>
        <v>0</v>
      </c>
      <c r="EI35">
        <f t="shared" si="43"/>
        <v>7160.4505212106433</v>
      </c>
      <c r="EJ35">
        <f t="shared" si="43"/>
        <v>568.10816169349607</v>
      </c>
      <c r="EK35">
        <f t="shared" si="43"/>
        <v>6806.6220822498608</v>
      </c>
      <c r="EL35">
        <f t="shared" si="43"/>
        <v>29.739890343686373</v>
      </c>
      <c r="EM35">
        <f t="shared" si="43"/>
        <v>157.85018720879691</v>
      </c>
      <c r="EN35">
        <f t="shared" si="43"/>
        <v>69.393077468601533</v>
      </c>
      <c r="EO35">
        <f t="shared" si="43"/>
        <v>45.75367745182519</v>
      </c>
      <c r="EP35">
        <f t="shared" si="43"/>
        <v>33.552696798005144</v>
      </c>
      <c r="EQ35">
        <f t="shared" si="43"/>
        <v>1428.2772977878096</v>
      </c>
      <c r="ER35">
        <f t="shared" si="43"/>
        <v>244.01961307640101</v>
      </c>
      <c r="ES35">
        <f t="shared" si="43"/>
        <v>111.33394846610796</v>
      </c>
      <c r="ET35">
        <f t="shared" si="43"/>
        <v>2168.7243112165138</v>
      </c>
      <c r="EU35">
        <f t="shared" si="43"/>
        <v>551.33181329449349</v>
      </c>
      <c r="EV35">
        <f t="shared" si="43"/>
        <v>85.406864576740361</v>
      </c>
      <c r="EW35">
        <f t="shared" si="43"/>
        <v>135.73590977374806</v>
      </c>
      <c r="EX35">
        <f t="shared" si="43"/>
        <v>116.67187750215423</v>
      </c>
      <c r="EY35">
        <f t="shared" si="43"/>
        <v>130.3979807377018</v>
      </c>
      <c r="EZ35">
        <f t="shared" si="43"/>
        <v>234.10631629517223</v>
      </c>
      <c r="FA35">
        <f t="shared" si="43"/>
        <v>1018.7818845939743</v>
      </c>
      <c r="FB35">
        <f t="shared" si="43"/>
        <v>165.47580011743443</v>
      </c>
      <c r="FC35">
        <f t="shared" si="43"/>
        <v>105.23345813919794</v>
      </c>
      <c r="FD35">
        <f t="shared" si="43"/>
        <v>48.041361324416449</v>
      </c>
      <c r="FE35">
        <f t="shared" si="43"/>
        <v>93.79503877624164</v>
      </c>
      <c r="FF35">
        <f t="shared" si="43"/>
        <v>400.34467770347038</v>
      </c>
      <c r="FG35">
        <f t="shared" si="43"/>
        <v>385.85601317705908</v>
      </c>
    </row>
    <row r="36" spans="1:163" x14ac:dyDescent="0.2">
      <c r="A36" t="s">
        <v>62</v>
      </c>
      <c r="B36">
        <f t="shared" si="4"/>
        <v>100000</v>
      </c>
      <c r="C36">
        <f t="shared" si="4"/>
        <v>89.494739961475773</v>
      </c>
      <c r="D36">
        <f t="shared" ref="D36:BO36" si="44">D16/$B16*100000</f>
        <v>371.01792858201213</v>
      </c>
      <c r="E36">
        <f t="shared" si="44"/>
        <v>28.448659060601571</v>
      </c>
      <c r="F36">
        <f t="shared" si="44"/>
        <v>71.714328048599782</v>
      </c>
      <c r="G36">
        <f t="shared" si="44"/>
        <v>18.373092309971845</v>
      </c>
      <c r="H36">
        <f t="shared" si="44"/>
        <v>0</v>
      </c>
      <c r="I36">
        <f t="shared" si="44"/>
        <v>33.1901022373685</v>
      </c>
      <c r="J36">
        <f t="shared" si="44"/>
        <v>0</v>
      </c>
      <c r="K36">
        <f t="shared" si="44"/>
        <v>25.485257075122242</v>
      </c>
      <c r="L36">
        <f t="shared" si="44"/>
        <v>49.785153356052746</v>
      </c>
      <c r="M36">
        <f t="shared" si="44"/>
        <v>68.158245666024598</v>
      </c>
      <c r="N36">
        <f t="shared" si="44"/>
        <v>39.116906208327158</v>
      </c>
      <c r="O36">
        <f t="shared" si="44"/>
        <v>54.526596532819681</v>
      </c>
      <c r="P36">
        <f t="shared" si="44"/>
        <v>228.77463327900432</v>
      </c>
      <c r="Q36">
        <f t="shared" si="44"/>
        <v>0</v>
      </c>
      <c r="R36">
        <f t="shared" si="44"/>
        <v>0</v>
      </c>
      <c r="S36">
        <f t="shared" si="44"/>
        <v>20.743813898355313</v>
      </c>
      <c r="T36">
        <f t="shared" si="44"/>
        <v>20.743813898355313</v>
      </c>
      <c r="U36">
        <f t="shared" si="44"/>
        <v>75.863090828270856</v>
      </c>
      <c r="V36">
        <f t="shared" si="44"/>
        <v>20.151133501259448</v>
      </c>
      <c r="W36">
        <f t="shared" si="44"/>
        <v>0</v>
      </c>
      <c r="X36">
        <f t="shared" si="44"/>
        <v>118.53607941917321</v>
      </c>
      <c r="Y36">
        <f t="shared" si="44"/>
        <v>152.31886205363756</v>
      </c>
      <c r="Z36">
        <f t="shared" si="44"/>
        <v>27.263298266409841</v>
      </c>
      <c r="AA36">
        <f t="shared" si="44"/>
        <v>0</v>
      </c>
      <c r="AB36">
        <f t="shared" si="44"/>
        <v>128.61164616980292</v>
      </c>
      <c r="AC36">
        <f t="shared" si="44"/>
        <v>6427.0262261075713</v>
      </c>
      <c r="AD36">
        <f t="shared" si="44"/>
        <v>1934.5088161209067</v>
      </c>
      <c r="AE36">
        <f t="shared" si="44"/>
        <v>4571.343902800415</v>
      </c>
      <c r="AF36">
        <f t="shared" si="44"/>
        <v>1903.6894354719218</v>
      </c>
      <c r="AG36">
        <f t="shared" si="44"/>
        <v>40.302267002518896</v>
      </c>
      <c r="AH36">
        <f t="shared" si="44"/>
        <v>0</v>
      </c>
      <c r="AI36">
        <f t="shared" si="44"/>
        <v>33.782782634464368</v>
      </c>
      <c r="AJ36">
        <f t="shared" si="44"/>
        <v>14.817009927396651</v>
      </c>
      <c r="AK36">
        <f t="shared" si="44"/>
        <v>59.268039709586603</v>
      </c>
      <c r="AL36">
        <f t="shared" si="44"/>
        <v>866.49874055415614</v>
      </c>
      <c r="AM36">
        <f t="shared" si="44"/>
        <v>4116.7580382278857</v>
      </c>
      <c r="AN36">
        <f t="shared" si="44"/>
        <v>5018.2249222106975</v>
      </c>
      <c r="AO36">
        <f t="shared" si="44"/>
        <v>3567.9359905171132</v>
      </c>
      <c r="AP36">
        <f t="shared" si="44"/>
        <v>201.51133501259446</v>
      </c>
      <c r="AQ36">
        <f t="shared" si="44"/>
        <v>375.16669136168321</v>
      </c>
      <c r="AR36">
        <f t="shared" si="44"/>
        <v>46.821751370573416</v>
      </c>
      <c r="AS36">
        <f t="shared" si="44"/>
        <v>80.011853607941916</v>
      </c>
      <c r="AT36">
        <f t="shared" si="44"/>
        <v>626.46317973033035</v>
      </c>
      <c r="AU36">
        <f t="shared" si="44"/>
        <v>381.09349533264191</v>
      </c>
      <c r="AV36">
        <f t="shared" si="44"/>
        <v>29.634019854793301</v>
      </c>
      <c r="AW36">
        <f t="shared" si="44"/>
        <v>62.824122092161801</v>
      </c>
      <c r="AX36">
        <f t="shared" si="44"/>
        <v>34.968143428656099</v>
      </c>
      <c r="AY36">
        <f t="shared" si="44"/>
        <v>1176.4705882352941</v>
      </c>
      <c r="AZ36">
        <f t="shared" si="44"/>
        <v>60.453400503778333</v>
      </c>
      <c r="BA36">
        <f t="shared" si="44"/>
        <v>2843.0878648688695</v>
      </c>
      <c r="BB36">
        <f t="shared" si="44"/>
        <v>38.52422581123129</v>
      </c>
      <c r="BC36">
        <f t="shared" si="44"/>
        <v>95.421543932434432</v>
      </c>
      <c r="BD36">
        <f t="shared" si="44"/>
        <v>242.99896280930506</v>
      </c>
      <c r="BE36">
        <f t="shared" si="44"/>
        <v>271.44762186990664</v>
      </c>
      <c r="BF36">
        <f t="shared" si="44"/>
        <v>77.641132019558455</v>
      </c>
      <c r="BG36">
        <f t="shared" si="44"/>
        <v>100.16298710920135</v>
      </c>
      <c r="BH36">
        <f t="shared" si="44"/>
        <v>32.597421840272631</v>
      </c>
      <c r="BI36">
        <f t="shared" si="44"/>
        <v>3360.4978515335606</v>
      </c>
      <c r="BJ36">
        <f t="shared" si="44"/>
        <v>625.2778189361386</v>
      </c>
      <c r="BK36">
        <f t="shared" si="44"/>
        <v>417.24699955548971</v>
      </c>
      <c r="BL36">
        <f t="shared" si="44"/>
        <v>31.4120610460809</v>
      </c>
      <c r="BM36">
        <f t="shared" si="44"/>
        <v>32.597421840272631</v>
      </c>
      <c r="BN36">
        <f t="shared" si="44"/>
        <v>6453.6968439768862</v>
      </c>
      <c r="BO36">
        <f t="shared" si="44"/>
        <v>104.31174988887243</v>
      </c>
      <c r="BP36">
        <f t="shared" ref="BP36:EA36" si="45">BP16/$B16*100000</f>
        <v>0</v>
      </c>
      <c r="BQ36">
        <f t="shared" si="45"/>
        <v>698.17750777893013</v>
      </c>
      <c r="BR36">
        <f t="shared" si="45"/>
        <v>42.672988590902357</v>
      </c>
      <c r="BS36">
        <f t="shared" si="45"/>
        <v>382.2788561268336</v>
      </c>
      <c r="BT36">
        <f t="shared" si="45"/>
        <v>173.65535634908875</v>
      </c>
      <c r="BU36">
        <f t="shared" si="45"/>
        <v>29.634019854793301</v>
      </c>
      <c r="BV36">
        <f t="shared" si="45"/>
        <v>64.6021632834494</v>
      </c>
      <c r="BW36">
        <f t="shared" si="45"/>
        <v>27.855978663505706</v>
      </c>
      <c r="BX36">
        <f t="shared" si="45"/>
        <v>49.192472958956877</v>
      </c>
      <c r="BY36">
        <f t="shared" si="45"/>
        <v>59.268039709586603</v>
      </c>
      <c r="BZ36">
        <f t="shared" si="45"/>
        <v>37.338865017039559</v>
      </c>
      <c r="CA36">
        <f t="shared" si="45"/>
        <v>122.68484219884427</v>
      </c>
      <c r="CB36">
        <f t="shared" si="45"/>
        <v>41.487627796710626</v>
      </c>
      <c r="CC36">
        <f t="shared" si="45"/>
        <v>21.336494295451178</v>
      </c>
      <c r="CD36">
        <f t="shared" si="45"/>
        <v>34.37546303156023</v>
      </c>
      <c r="CE36">
        <f t="shared" si="45"/>
        <v>43.858349385094087</v>
      </c>
      <c r="CF36">
        <f t="shared" si="45"/>
        <v>168.32123277522598</v>
      </c>
      <c r="CG36">
        <f t="shared" si="45"/>
        <v>589.71699511038673</v>
      </c>
      <c r="CH36">
        <f t="shared" si="45"/>
        <v>226.40391169062084</v>
      </c>
      <c r="CI36">
        <f t="shared" si="45"/>
        <v>59.268039709586603</v>
      </c>
      <c r="CJ36">
        <f t="shared" si="45"/>
        <v>1616.2394428804266</v>
      </c>
      <c r="CK36">
        <f t="shared" si="45"/>
        <v>82.975255593421252</v>
      </c>
      <c r="CL36">
        <f t="shared" si="45"/>
        <v>580.82678915394865</v>
      </c>
      <c r="CM36">
        <f t="shared" si="45"/>
        <v>61.046080900874202</v>
      </c>
      <c r="CN36">
        <f t="shared" si="45"/>
        <v>112.01659505111868</v>
      </c>
      <c r="CO36">
        <f t="shared" si="45"/>
        <v>85.345977181804713</v>
      </c>
      <c r="CP36">
        <f t="shared" si="45"/>
        <v>72.307008445695658</v>
      </c>
      <c r="CQ36">
        <f t="shared" si="45"/>
        <v>395.91050526003852</v>
      </c>
      <c r="CR36">
        <f t="shared" si="45"/>
        <v>741.44317676692845</v>
      </c>
      <c r="CS36">
        <f t="shared" si="45"/>
        <v>8.2975255593421249</v>
      </c>
      <c r="CT36">
        <f t="shared" si="45"/>
        <v>8550.6000889020597</v>
      </c>
      <c r="CU36">
        <f t="shared" si="45"/>
        <v>788.2649281375019</v>
      </c>
      <c r="CV36">
        <f t="shared" si="45"/>
        <v>129.79700696399468</v>
      </c>
      <c r="CW36">
        <f t="shared" si="45"/>
        <v>366.86916580234112</v>
      </c>
      <c r="CX36">
        <f t="shared" si="45"/>
        <v>55.711957327011412</v>
      </c>
      <c r="CY36">
        <f t="shared" si="45"/>
        <v>16.002370721588385</v>
      </c>
      <c r="CZ36">
        <f t="shared" si="45"/>
        <v>71.714328048599782</v>
      </c>
      <c r="DA36">
        <f t="shared" si="45"/>
        <v>368.05452659653281</v>
      </c>
      <c r="DB36">
        <f t="shared" si="45"/>
        <v>19.558453104163579</v>
      </c>
      <c r="DC36">
        <f t="shared" si="45"/>
        <v>216.32834493999113</v>
      </c>
      <c r="DD36">
        <f t="shared" si="45"/>
        <v>288.04267298859088</v>
      </c>
      <c r="DE36">
        <f t="shared" si="45"/>
        <v>51.563194547340345</v>
      </c>
      <c r="DF36">
        <f t="shared" si="45"/>
        <v>29.634019854793301</v>
      </c>
      <c r="DG36">
        <f t="shared" si="45"/>
        <v>138.68721292043267</v>
      </c>
      <c r="DH36">
        <f t="shared" si="45"/>
        <v>532.22699659208774</v>
      </c>
      <c r="DI36">
        <f t="shared" si="45"/>
        <v>35.560823825751967</v>
      </c>
      <c r="DJ36">
        <f t="shared" si="45"/>
        <v>322.41813602015117</v>
      </c>
      <c r="DK36">
        <f t="shared" si="45"/>
        <v>84.16061638761299</v>
      </c>
      <c r="DL36">
        <f t="shared" si="45"/>
        <v>56.897318121203142</v>
      </c>
      <c r="DM36">
        <f t="shared" si="45"/>
        <v>39.116906208327158</v>
      </c>
      <c r="DN36">
        <f t="shared" si="45"/>
        <v>63.41680248925767</v>
      </c>
      <c r="DO36">
        <f t="shared" si="45"/>
        <v>22.521855089642909</v>
      </c>
      <c r="DP36">
        <f t="shared" si="45"/>
        <v>29.04133945769744</v>
      </c>
      <c r="DQ36">
        <f t="shared" si="45"/>
        <v>64.009482886353538</v>
      </c>
      <c r="DR36">
        <f t="shared" si="45"/>
        <v>46.821751370573416</v>
      </c>
      <c r="DS36">
        <f t="shared" si="45"/>
        <v>23.707215883834643</v>
      </c>
      <c r="DT36">
        <f t="shared" si="45"/>
        <v>181.36020151133502</v>
      </c>
      <c r="DU36">
        <f t="shared" si="45"/>
        <v>593.27307749296199</v>
      </c>
      <c r="DV36">
        <f t="shared" si="45"/>
        <v>58.082678915394879</v>
      </c>
      <c r="DW36">
        <f t="shared" si="45"/>
        <v>25.485257075122242</v>
      </c>
      <c r="DX36">
        <f t="shared" si="45"/>
        <v>9.482886353533857</v>
      </c>
      <c r="DY36">
        <f t="shared" si="45"/>
        <v>29.04133945769744</v>
      </c>
      <c r="DZ36">
        <f t="shared" si="45"/>
        <v>37.931545414135428</v>
      </c>
      <c r="EA36">
        <f t="shared" si="45"/>
        <v>26.670617869313972</v>
      </c>
      <c r="EB36">
        <f t="shared" ref="EB36:FG36" si="46">EB16/$B16*100000</f>
        <v>753.29678470884573</v>
      </c>
      <c r="EC36">
        <f t="shared" si="46"/>
        <v>81.789894799229515</v>
      </c>
      <c r="ED36">
        <f t="shared" si="46"/>
        <v>97.792265520817892</v>
      </c>
      <c r="EE36">
        <f t="shared" si="46"/>
        <v>175.43339754037635</v>
      </c>
      <c r="EF36">
        <f t="shared" si="46"/>
        <v>146.39205808267891</v>
      </c>
      <c r="EG36">
        <f t="shared" si="46"/>
        <v>375.75937175877908</v>
      </c>
      <c r="EH36">
        <f t="shared" si="46"/>
        <v>0</v>
      </c>
      <c r="EI36">
        <f t="shared" si="46"/>
        <v>12640.687509260631</v>
      </c>
      <c r="EJ36">
        <f t="shared" si="46"/>
        <v>394.72514446584677</v>
      </c>
      <c r="EK36">
        <f t="shared" si="46"/>
        <v>5689.1391317232183</v>
      </c>
      <c r="EL36">
        <f t="shared" si="46"/>
        <v>21.336494295451178</v>
      </c>
      <c r="EM36">
        <f t="shared" si="46"/>
        <v>107.86783227144763</v>
      </c>
      <c r="EN36">
        <f t="shared" si="46"/>
        <v>39.116906208327158</v>
      </c>
      <c r="EO36">
        <f t="shared" si="46"/>
        <v>32.597421840272631</v>
      </c>
      <c r="EP36">
        <f t="shared" si="46"/>
        <v>31.4120610460809</v>
      </c>
      <c r="EQ36">
        <f t="shared" si="46"/>
        <v>1334.7162542598903</v>
      </c>
      <c r="ER36">
        <f t="shared" si="46"/>
        <v>194.39917024744409</v>
      </c>
      <c r="ES36">
        <f t="shared" si="46"/>
        <v>209.21618017484073</v>
      </c>
      <c r="ET36">
        <f t="shared" si="46"/>
        <v>1693.8805748999853</v>
      </c>
      <c r="EU36">
        <f t="shared" si="46"/>
        <v>581.41946955104459</v>
      </c>
      <c r="EV36">
        <f t="shared" si="46"/>
        <v>75.27041043117498</v>
      </c>
      <c r="EW36">
        <f t="shared" si="46"/>
        <v>120.90680100755667</v>
      </c>
      <c r="EX36">
        <f t="shared" si="46"/>
        <v>97.199585123722045</v>
      </c>
      <c r="EY36">
        <f t="shared" si="46"/>
        <v>190.84308786486886</v>
      </c>
      <c r="EZ36">
        <f t="shared" si="46"/>
        <v>333.67906356497258</v>
      </c>
      <c r="FA36">
        <f t="shared" si="46"/>
        <v>1524.9666617276632</v>
      </c>
      <c r="FB36">
        <f t="shared" si="46"/>
        <v>100.16298710920135</v>
      </c>
      <c r="FC36">
        <f t="shared" si="46"/>
        <v>71.121647651503935</v>
      </c>
      <c r="FD36">
        <f t="shared" si="46"/>
        <v>99.570306712105491</v>
      </c>
      <c r="FE36">
        <f t="shared" si="46"/>
        <v>44.451029782189956</v>
      </c>
      <c r="FF36">
        <f t="shared" si="46"/>
        <v>248.33308638316788</v>
      </c>
      <c r="FG36">
        <f t="shared" si="46"/>
        <v>4493.1100903837605</v>
      </c>
    </row>
    <row r="37" spans="1:163" x14ac:dyDescent="0.2">
      <c r="A37" t="s">
        <v>63</v>
      </c>
      <c r="B37">
        <f t="shared" si="4"/>
        <v>100000</v>
      </c>
      <c r="C37">
        <f t="shared" si="4"/>
        <v>132.58064322608899</v>
      </c>
      <c r="D37">
        <f t="shared" ref="D37:BO37" si="47">D17/$B17*100000</f>
        <v>444.53509787571011</v>
      </c>
      <c r="E37">
        <f t="shared" si="47"/>
        <v>19.197197209207456</v>
      </c>
      <c r="F37">
        <f t="shared" si="47"/>
        <v>68.989927470589294</v>
      </c>
      <c r="G37">
        <f t="shared" si="47"/>
        <v>11.998248255754659</v>
      </c>
      <c r="H37">
        <f t="shared" si="47"/>
        <v>0</v>
      </c>
      <c r="I37">
        <f t="shared" si="47"/>
        <v>28.195883401023455</v>
      </c>
      <c r="J37">
        <f t="shared" si="47"/>
        <v>0</v>
      </c>
      <c r="K37">
        <f t="shared" si="47"/>
        <v>16.797547558056525</v>
      </c>
      <c r="L37">
        <f t="shared" si="47"/>
        <v>41.393956482353573</v>
      </c>
      <c r="M37">
        <f t="shared" si="47"/>
        <v>79.188438487980761</v>
      </c>
      <c r="N37">
        <f t="shared" si="47"/>
        <v>26.396146162660251</v>
      </c>
      <c r="O37">
        <f t="shared" si="47"/>
        <v>71.389577121740231</v>
      </c>
      <c r="P37">
        <f t="shared" si="47"/>
        <v>180.57363624910764</v>
      </c>
      <c r="Q37">
        <f t="shared" si="47"/>
        <v>0</v>
      </c>
      <c r="R37">
        <f t="shared" si="47"/>
        <v>0</v>
      </c>
      <c r="S37">
        <f t="shared" si="47"/>
        <v>31.195445464962116</v>
      </c>
      <c r="T37">
        <f t="shared" si="47"/>
        <v>12.598160668542393</v>
      </c>
      <c r="U37">
        <f t="shared" si="47"/>
        <v>89.386949505372215</v>
      </c>
      <c r="V37">
        <f t="shared" si="47"/>
        <v>8.3987737790282626</v>
      </c>
      <c r="W37">
        <f t="shared" si="47"/>
        <v>0</v>
      </c>
      <c r="X37">
        <f t="shared" si="47"/>
        <v>124.18186944706073</v>
      </c>
      <c r="Y37">
        <f t="shared" si="47"/>
        <v>166.77565075498978</v>
      </c>
      <c r="Z37">
        <f t="shared" si="47"/>
        <v>23.396584098721586</v>
      </c>
      <c r="AA37">
        <f t="shared" si="47"/>
        <v>0</v>
      </c>
      <c r="AB37">
        <f t="shared" si="47"/>
        <v>85.787475028645815</v>
      </c>
      <c r="AC37">
        <f t="shared" si="47"/>
        <v>5393.2125909617198</v>
      </c>
      <c r="AD37">
        <f t="shared" si="47"/>
        <v>1539.9751636261105</v>
      </c>
      <c r="AE37">
        <f t="shared" si="47"/>
        <v>3698.460024836374</v>
      </c>
      <c r="AF37">
        <f t="shared" si="47"/>
        <v>1524.3774408936297</v>
      </c>
      <c r="AG37">
        <f t="shared" si="47"/>
        <v>37.194569592839443</v>
      </c>
      <c r="AH37">
        <f t="shared" si="47"/>
        <v>0</v>
      </c>
      <c r="AI37">
        <f t="shared" si="47"/>
        <v>39.594219243990381</v>
      </c>
      <c r="AJ37">
        <f t="shared" si="47"/>
        <v>5.3992117150895966</v>
      </c>
      <c r="AK37">
        <f t="shared" si="47"/>
        <v>21.596846860358387</v>
      </c>
      <c r="AL37">
        <f t="shared" si="47"/>
        <v>647.30549339796391</v>
      </c>
      <c r="AM37">
        <f t="shared" si="47"/>
        <v>3538.8833230348368</v>
      </c>
      <c r="AN37">
        <f t="shared" si="47"/>
        <v>5051.2625156727117</v>
      </c>
      <c r="AO37">
        <f t="shared" si="47"/>
        <v>3355.3101247217905</v>
      </c>
      <c r="AP37">
        <f t="shared" si="47"/>
        <v>162.57626386547565</v>
      </c>
      <c r="AQ37">
        <f t="shared" si="47"/>
        <v>371.94569592839446</v>
      </c>
      <c r="AR37">
        <f t="shared" si="47"/>
        <v>20.996934447570656</v>
      </c>
      <c r="AS37">
        <f t="shared" si="47"/>
        <v>48.592905435806372</v>
      </c>
      <c r="AT37">
        <f t="shared" si="47"/>
        <v>632.30768307827066</v>
      </c>
      <c r="AU37">
        <f t="shared" si="47"/>
        <v>275.95970988235717</v>
      </c>
      <c r="AV37">
        <f t="shared" si="47"/>
        <v>13.797985494117858</v>
      </c>
      <c r="AW37">
        <f t="shared" si="47"/>
        <v>60.591153691561026</v>
      </c>
      <c r="AX37">
        <f t="shared" si="47"/>
        <v>37.794482005627174</v>
      </c>
      <c r="AY37">
        <f t="shared" si="47"/>
        <v>1460.1868127253422</v>
      </c>
      <c r="AZ37">
        <f t="shared" si="47"/>
        <v>51.592467499745034</v>
      </c>
      <c r="BA37">
        <f t="shared" si="47"/>
        <v>2881.9792310322691</v>
      </c>
      <c r="BB37">
        <f t="shared" si="47"/>
        <v>19.79710962199519</v>
      </c>
      <c r="BC37">
        <f t="shared" si="47"/>
        <v>89.386949505372215</v>
      </c>
      <c r="BD37">
        <f t="shared" si="47"/>
        <v>153.57757767365965</v>
      </c>
      <c r="BE37">
        <f t="shared" si="47"/>
        <v>187.17267278977269</v>
      </c>
      <c r="BF37">
        <f t="shared" si="47"/>
        <v>73.189314360103424</v>
      </c>
      <c r="BG37">
        <f t="shared" si="47"/>
        <v>105.58458465064101</v>
      </c>
      <c r="BH37">
        <f t="shared" si="47"/>
        <v>14.397897906905593</v>
      </c>
      <c r="BI37">
        <f t="shared" si="47"/>
        <v>3576.6778050404637</v>
      </c>
      <c r="BJ37">
        <f t="shared" si="47"/>
        <v>494.92774054987973</v>
      </c>
      <c r="BK37">
        <f t="shared" si="47"/>
        <v>382.74411935857364</v>
      </c>
      <c r="BL37">
        <f t="shared" si="47"/>
        <v>13.797985494117858</v>
      </c>
      <c r="BM37">
        <f t="shared" si="47"/>
        <v>62.390890929924232</v>
      </c>
      <c r="BN37">
        <f t="shared" si="47"/>
        <v>4500.5429207335728</v>
      </c>
      <c r="BO37">
        <f t="shared" si="47"/>
        <v>87.587212267009022</v>
      </c>
      <c r="BP37">
        <f t="shared" ref="BP37:EA37" si="48">BP17/$B17*100000</f>
        <v>0</v>
      </c>
      <c r="BQ37">
        <f t="shared" si="48"/>
        <v>552.51933217750206</v>
      </c>
      <c r="BR37">
        <f t="shared" si="48"/>
        <v>22.796671685933855</v>
      </c>
      <c r="BS37">
        <f t="shared" si="48"/>
        <v>325.75244014373902</v>
      </c>
      <c r="BT37">
        <f t="shared" si="48"/>
        <v>172.77477488286709</v>
      </c>
      <c r="BU37">
        <f t="shared" si="48"/>
        <v>23.996496511509317</v>
      </c>
      <c r="BV37">
        <f t="shared" si="48"/>
        <v>16.197635145268791</v>
      </c>
      <c r="BW37">
        <f t="shared" si="48"/>
        <v>33.59509511611305</v>
      </c>
      <c r="BX37">
        <f t="shared" si="48"/>
        <v>35.39483235447625</v>
      </c>
      <c r="BY37">
        <f t="shared" si="48"/>
        <v>49.792730261381834</v>
      </c>
      <c r="BZ37">
        <f t="shared" si="48"/>
        <v>11.398335842966928</v>
      </c>
      <c r="CA37">
        <f t="shared" si="48"/>
        <v>56.991679214834633</v>
      </c>
      <c r="CB37">
        <f t="shared" si="48"/>
        <v>26.996058575447982</v>
      </c>
      <c r="CC37">
        <f t="shared" si="48"/>
        <v>28.795795813811186</v>
      </c>
      <c r="CD37">
        <f t="shared" si="48"/>
        <v>13.198073081330126</v>
      </c>
      <c r="CE37">
        <f t="shared" si="48"/>
        <v>62.99080334271197</v>
      </c>
      <c r="CF37">
        <f t="shared" si="48"/>
        <v>119.9824825575466</v>
      </c>
      <c r="CG37">
        <f t="shared" si="48"/>
        <v>785.28534833914239</v>
      </c>
      <c r="CH37">
        <f t="shared" si="48"/>
        <v>155.9772273248106</v>
      </c>
      <c r="CI37">
        <f t="shared" si="48"/>
        <v>87.587212267009022</v>
      </c>
      <c r="CJ37">
        <f t="shared" si="48"/>
        <v>1778.1403915028404</v>
      </c>
      <c r="CK37">
        <f t="shared" si="48"/>
        <v>59.991241278773302</v>
      </c>
      <c r="CL37">
        <f t="shared" si="48"/>
        <v>376.14508281790859</v>
      </c>
      <c r="CM37">
        <f t="shared" si="48"/>
        <v>44.993430959079973</v>
      </c>
      <c r="CN37">
        <f t="shared" si="48"/>
        <v>130.18099357493807</v>
      </c>
      <c r="CO37">
        <f t="shared" si="48"/>
        <v>68.390015057801563</v>
      </c>
      <c r="CP37">
        <f t="shared" si="48"/>
        <v>58.191504040410095</v>
      </c>
      <c r="CQ37">
        <f t="shared" si="48"/>
        <v>369.54604627724353</v>
      </c>
      <c r="CR37">
        <f t="shared" si="48"/>
        <v>1333.6052936271305</v>
      </c>
      <c r="CS37">
        <f t="shared" si="48"/>
        <v>13.797985494117858</v>
      </c>
      <c r="CT37">
        <f t="shared" si="48"/>
        <v>9731.7791602426041</v>
      </c>
      <c r="CU37">
        <f t="shared" si="48"/>
        <v>1096.0399781631882</v>
      </c>
      <c r="CV37">
        <f t="shared" si="48"/>
        <v>166.17573834220204</v>
      </c>
      <c r="CW37">
        <f t="shared" si="48"/>
        <v>575.31600386343587</v>
      </c>
      <c r="CX37">
        <f t="shared" si="48"/>
        <v>32.395270290537582</v>
      </c>
      <c r="CY37">
        <f t="shared" si="48"/>
        <v>19.79710962199519</v>
      </c>
      <c r="CZ37">
        <f t="shared" si="48"/>
        <v>58.791416453197833</v>
      </c>
      <c r="DA37">
        <f t="shared" si="48"/>
        <v>343.14990011458326</v>
      </c>
      <c r="DB37">
        <f t="shared" si="48"/>
        <v>19.197197209207456</v>
      </c>
      <c r="DC37">
        <f t="shared" si="48"/>
        <v>184.77302313862177</v>
      </c>
      <c r="DD37">
        <f t="shared" si="48"/>
        <v>262.76163680102707</v>
      </c>
      <c r="DE37">
        <f t="shared" si="48"/>
        <v>62.390890929924232</v>
      </c>
      <c r="DF37">
        <f t="shared" si="48"/>
        <v>23.996496511509317</v>
      </c>
      <c r="DG37">
        <f t="shared" si="48"/>
        <v>184.17311072583402</v>
      </c>
      <c r="DH37">
        <f t="shared" si="48"/>
        <v>746.8909539207275</v>
      </c>
      <c r="DI37">
        <f t="shared" si="48"/>
        <v>40.794044069565842</v>
      </c>
      <c r="DJ37">
        <f t="shared" si="48"/>
        <v>493.12800331151647</v>
      </c>
      <c r="DK37">
        <f t="shared" si="48"/>
        <v>113.98335842966927</v>
      </c>
      <c r="DL37">
        <f t="shared" si="48"/>
        <v>34.794919941688512</v>
      </c>
      <c r="DM37">
        <f t="shared" si="48"/>
        <v>22.196759273146121</v>
      </c>
      <c r="DN37">
        <f t="shared" si="48"/>
        <v>43.793606133504511</v>
      </c>
      <c r="DO37">
        <f t="shared" si="48"/>
        <v>35.39483235447625</v>
      </c>
      <c r="DP37">
        <f t="shared" si="48"/>
        <v>54.592029563683703</v>
      </c>
      <c r="DQ37">
        <f t="shared" si="48"/>
        <v>79.188438487980761</v>
      </c>
      <c r="DR37">
        <f t="shared" si="48"/>
        <v>37.794482005627174</v>
      </c>
      <c r="DS37">
        <f t="shared" si="48"/>
        <v>24.596408924297055</v>
      </c>
      <c r="DT37">
        <f t="shared" si="48"/>
        <v>251.96321337084788</v>
      </c>
      <c r="DU37">
        <f t="shared" si="48"/>
        <v>1193.8257014475887</v>
      </c>
      <c r="DV37">
        <f t="shared" si="48"/>
        <v>26.996058575447982</v>
      </c>
      <c r="DW37">
        <f t="shared" si="48"/>
        <v>7.1989489534527964</v>
      </c>
      <c r="DX37">
        <f t="shared" si="48"/>
        <v>23.996496511509317</v>
      </c>
      <c r="DY37">
        <f t="shared" si="48"/>
        <v>24.596408924297055</v>
      </c>
      <c r="DZ37">
        <f t="shared" si="48"/>
        <v>44.993430959079973</v>
      </c>
      <c r="EA37">
        <f t="shared" si="48"/>
        <v>8.9986861918159953</v>
      </c>
      <c r="EB37">
        <f t="shared" ref="EB37:FG37" si="49">EB17/$B17*100000</f>
        <v>775.68674973453881</v>
      </c>
      <c r="EC37">
        <f t="shared" si="49"/>
        <v>62.390890929924232</v>
      </c>
      <c r="ED37">
        <f t="shared" si="49"/>
        <v>163.17617627826337</v>
      </c>
      <c r="EE37">
        <f t="shared" si="49"/>
        <v>244.16435200460734</v>
      </c>
      <c r="EF37">
        <f t="shared" si="49"/>
        <v>137.97985494117859</v>
      </c>
      <c r="EG37">
        <f t="shared" si="49"/>
        <v>328.75200220767772</v>
      </c>
      <c r="EH37">
        <f t="shared" si="49"/>
        <v>0</v>
      </c>
      <c r="EI37">
        <f t="shared" si="49"/>
        <v>15583.324834574152</v>
      </c>
      <c r="EJ37">
        <f t="shared" si="49"/>
        <v>321.55305325422489</v>
      </c>
      <c r="EK37">
        <f t="shared" si="49"/>
        <v>4644.5218998026294</v>
      </c>
      <c r="EL37">
        <f t="shared" si="49"/>
        <v>17.397459970844256</v>
      </c>
      <c r="EM37">
        <f t="shared" si="49"/>
        <v>122.38213220869753</v>
      </c>
      <c r="EN37">
        <f t="shared" si="49"/>
        <v>58.791416453197833</v>
      </c>
      <c r="EO37">
        <f t="shared" si="49"/>
        <v>49.19281784859411</v>
      </c>
      <c r="EP37">
        <f t="shared" si="49"/>
        <v>21.596846860358387</v>
      </c>
      <c r="EQ37">
        <f t="shared" si="49"/>
        <v>1227.4207965637017</v>
      </c>
      <c r="ER37">
        <f t="shared" si="49"/>
        <v>154.77740249923511</v>
      </c>
      <c r="ES37">
        <f t="shared" si="49"/>
        <v>241.16478994066867</v>
      </c>
      <c r="ET37">
        <f t="shared" si="49"/>
        <v>1464.9861120276439</v>
      </c>
      <c r="EU37">
        <f t="shared" si="49"/>
        <v>534.52195979387011</v>
      </c>
      <c r="EV37">
        <f t="shared" si="49"/>
        <v>94.786161220461807</v>
      </c>
      <c r="EW37">
        <f t="shared" si="49"/>
        <v>179.37381142353217</v>
      </c>
      <c r="EX37">
        <f t="shared" si="49"/>
        <v>132.58064322608899</v>
      </c>
      <c r="EY37">
        <f t="shared" si="49"/>
        <v>410.3400903468094</v>
      </c>
      <c r="EZ37">
        <f t="shared" si="49"/>
        <v>451.73404682916293</v>
      </c>
      <c r="FA37">
        <f t="shared" si="49"/>
        <v>1926.3187574614108</v>
      </c>
      <c r="FB37">
        <f t="shared" si="49"/>
        <v>79.788350900768478</v>
      </c>
      <c r="FC37">
        <f t="shared" si="49"/>
        <v>67.190190232226101</v>
      </c>
      <c r="FD37">
        <f t="shared" si="49"/>
        <v>110.38388395294287</v>
      </c>
      <c r="FE37">
        <f t="shared" si="49"/>
        <v>31.195445464962116</v>
      </c>
      <c r="FF37">
        <f t="shared" si="49"/>
        <v>154.17749008644739</v>
      </c>
      <c r="FG37">
        <f t="shared" si="49"/>
        <v>5027.2660191612022</v>
      </c>
    </row>
    <row r="40" spans="1:163" x14ac:dyDescent="0.2">
      <c r="A40" t="s">
        <v>96</v>
      </c>
      <c r="C40" t="s">
        <v>97</v>
      </c>
      <c r="D40" t="s">
        <v>98</v>
      </c>
      <c r="E40" t="s">
        <v>99</v>
      </c>
      <c r="F40" t="s">
        <v>100</v>
      </c>
      <c r="G40" t="s">
        <v>101</v>
      </c>
      <c r="H40" t="s">
        <v>102</v>
      </c>
      <c r="I40" t="s">
        <v>103</v>
      </c>
      <c r="J40" t="s">
        <v>104</v>
      </c>
      <c r="K40" t="s">
        <v>105</v>
      </c>
      <c r="L40" t="s">
        <v>106</v>
      </c>
      <c r="M40" t="s">
        <v>107</v>
      </c>
      <c r="N40" t="s">
        <v>108</v>
      </c>
      <c r="O40" t="s">
        <v>109</v>
      </c>
      <c r="P40" t="s">
        <v>110</v>
      </c>
      <c r="Q40" t="s">
        <v>111</v>
      </c>
      <c r="R40" t="s">
        <v>112</v>
      </c>
      <c r="S40" t="s">
        <v>113</v>
      </c>
      <c r="T40" t="s">
        <v>114</v>
      </c>
      <c r="U40" t="s">
        <v>115</v>
      </c>
      <c r="V40" t="s">
        <v>116</v>
      </c>
      <c r="W40" t="s">
        <v>117</v>
      </c>
      <c r="X40" t="s">
        <v>118</v>
      </c>
      <c r="Y40" t="s">
        <v>119</v>
      </c>
      <c r="Z40" t="s">
        <v>120</v>
      </c>
      <c r="AA40" t="s">
        <v>121</v>
      </c>
      <c r="AB40" t="s">
        <v>122</v>
      </c>
      <c r="AC40" t="s">
        <v>123</v>
      </c>
      <c r="AD40" t="s">
        <v>124</v>
      </c>
      <c r="AE40" t="s">
        <v>125</v>
      </c>
      <c r="AF40" t="s">
        <v>126</v>
      </c>
      <c r="AG40" t="s">
        <v>127</v>
      </c>
      <c r="AH40" t="s">
        <v>128</v>
      </c>
      <c r="AI40" t="s">
        <v>129</v>
      </c>
      <c r="AJ40" t="s">
        <v>130</v>
      </c>
      <c r="AK40" t="s">
        <v>131</v>
      </c>
      <c r="AL40" t="s">
        <v>132</v>
      </c>
      <c r="AM40" t="s">
        <v>133</v>
      </c>
      <c r="AN40" t="s">
        <v>134</v>
      </c>
      <c r="AO40" t="s">
        <v>135</v>
      </c>
      <c r="AP40" t="s">
        <v>136</v>
      </c>
      <c r="AQ40" t="s">
        <v>137</v>
      </c>
      <c r="AR40" t="s">
        <v>138</v>
      </c>
      <c r="AS40" t="s">
        <v>139</v>
      </c>
      <c r="AT40" t="s">
        <v>140</v>
      </c>
      <c r="AU40" t="s">
        <v>141</v>
      </c>
      <c r="AV40" t="s">
        <v>142</v>
      </c>
      <c r="AW40" t="s">
        <v>143</v>
      </c>
      <c r="AX40" t="s">
        <v>144</v>
      </c>
      <c r="AY40" t="s">
        <v>145</v>
      </c>
      <c r="AZ40" t="s">
        <v>146</v>
      </c>
      <c r="BA40" t="s">
        <v>147</v>
      </c>
      <c r="BB40" t="s">
        <v>148</v>
      </c>
      <c r="BC40" t="s">
        <v>149</v>
      </c>
      <c r="BD40" t="s">
        <v>150</v>
      </c>
      <c r="BE40" t="s">
        <v>151</v>
      </c>
      <c r="BF40" t="s">
        <v>152</v>
      </c>
      <c r="BG40" t="s">
        <v>153</v>
      </c>
      <c r="BH40" t="s">
        <v>154</v>
      </c>
      <c r="BI40" t="s">
        <v>155</v>
      </c>
      <c r="BJ40" t="s">
        <v>156</v>
      </c>
      <c r="BK40" t="s">
        <v>157</v>
      </c>
      <c r="BL40" t="s">
        <v>158</v>
      </c>
      <c r="BM40" t="s">
        <v>159</v>
      </c>
      <c r="BN40" t="s">
        <v>160</v>
      </c>
      <c r="BO40" t="s">
        <v>161</v>
      </c>
      <c r="BP40" t="s">
        <v>162</v>
      </c>
      <c r="BQ40" t="s">
        <v>163</v>
      </c>
      <c r="BR40" t="s">
        <v>164</v>
      </c>
      <c r="BS40" t="s">
        <v>165</v>
      </c>
      <c r="BT40" t="s">
        <v>166</v>
      </c>
      <c r="BU40" t="s">
        <v>167</v>
      </c>
      <c r="BV40" t="s">
        <v>168</v>
      </c>
      <c r="BW40" t="s">
        <v>169</v>
      </c>
      <c r="BX40" t="s">
        <v>170</v>
      </c>
      <c r="BY40" t="s">
        <v>171</v>
      </c>
      <c r="BZ40" t="s">
        <v>172</v>
      </c>
      <c r="CA40" t="s">
        <v>173</v>
      </c>
      <c r="CB40" t="s">
        <v>174</v>
      </c>
      <c r="CC40" t="s">
        <v>175</v>
      </c>
      <c r="CD40" t="s">
        <v>176</v>
      </c>
      <c r="CE40" t="s">
        <v>177</v>
      </c>
      <c r="CF40" t="s">
        <v>178</v>
      </c>
      <c r="CG40" t="s">
        <v>179</v>
      </c>
      <c r="CH40" t="s">
        <v>180</v>
      </c>
      <c r="CI40" t="s">
        <v>181</v>
      </c>
      <c r="CJ40" t="s">
        <v>182</v>
      </c>
      <c r="CK40" t="s">
        <v>183</v>
      </c>
      <c r="CL40" t="s">
        <v>184</v>
      </c>
      <c r="CM40" t="s">
        <v>185</v>
      </c>
      <c r="CN40" t="s">
        <v>186</v>
      </c>
      <c r="CO40" t="s">
        <v>187</v>
      </c>
      <c r="CP40" t="s">
        <v>188</v>
      </c>
      <c r="CQ40" t="s">
        <v>189</v>
      </c>
      <c r="CR40" t="s">
        <v>190</v>
      </c>
      <c r="CS40" t="s">
        <v>191</v>
      </c>
      <c r="CT40" t="s">
        <v>192</v>
      </c>
      <c r="CU40" t="s">
        <v>193</v>
      </c>
      <c r="CV40" t="s">
        <v>194</v>
      </c>
      <c r="CW40" t="s">
        <v>195</v>
      </c>
      <c r="CX40" t="s">
        <v>196</v>
      </c>
      <c r="CY40" t="s">
        <v>197</v>
      </c>
      <c r="CZ40" t="s">
        <v>198</v>
      </c>
      <c r="DA40" t="s">
        <v>199</v>
      </c>
      <c r="DB40" t="s">
        <v>200</v>
      </c>
      <c r="DC40" t="s">
        <v>201</v>
      </c>
      <c r="DD40" t="s">
        <v>202</v>
      </c>
      <c r="DE40" t="s">
        <v>203</v>
      </c>
      <c r="DF40" t="s">
        <v>204</v>
      </c>
      <c r="DG40" t="s">
        <v>205</v>
      </c>
      <c r="DH40" t="s">
        <v>206</v>
      </c>
      <c r="DI40" t="s">
        <v>207</v>
      </c>
      <c r="DJ40" t="s">
        <v>208</v>
      </c>
      <c r="DK40" t="s">
        <v>209</v>
      </c>
      <c r="DL40" t="s">
        <v>210</v>
      </c>
      <c r="DM40" t="s">
        <v>211</v>
      </c>
      <c r="DN40" t="s">
        <v>212</v>
      </c>
      <c r="DO40" t="s">
        <v>213</v>
      </c>
      <c r="DP40" t="s">
        <v>214</v>
      </c>
      <c r="DQ40" t="s">
        <v>215</v>
      </c>
      <c r="DR40" t="s">
        <v>216</v>
      </c>
      <c r="DS40" t="s">
        <v>217</v>
      </c>
      <c r="DT40" t="s">
        <v>218</v>
      </c>
      <c r="DU40" t="s">
        <v>219</v>
      </c>
      <c r="DV40" t="s">
        <v>220</v>
      </c>
      <c r="DW40" t="s">
        <v>221</v>
      </c>
      <c r="DX40" t="s">
        <v>222</v>
      </c>
      <c r="DY40" t="s">
        <v>223</v>
      </c>
      <c r="DZ40" t="s">
        <v>224</v>
      </c>
      <c r="EA40" t="s">
        <v>225</v>
      </c>
      <c r="EB40" t="s">
        <v>226</v>
      </c>
      <c r="EC40" t="s">
        <v>227</v>
      </c>
      <c r="ED40" t="s">
        <v>228</v>
      </c>
      <c r="EE40" t="s">
        <v>229</v>
      </c>
      <c r="EF40" t="s">
        <v>230</v>
      </c>
      <c r="EG40" t="s">
        <v>231</v>
      </c>
      <c r="EH40" t="s">
        <v>232</v>
      </c>
      <c r="EI40" t="s">
        <v>233</v>
      </c>
      <c r="EJ40" t="s">
        <v>234</v>
      </c>
      <c r="EK40" t="s">
        <v>235</v>
      </c>
      <c r="EL40" t="s">
        <v>236</v>
      </c>
      <c r="EM40" t="s">
        <v>237</v>
      </c>
      <c r="EN40" t="s">
        <v>238</v>
      </c>
      <c r="EO40" t="s">
        <v>239</v>
      </c>
      <c r="EP40" t="s">
        <v>240</v>
      </c>
      <c r="EQ40" t="s">
        <v>241</v>
      </c>
      <c r="ER40" t="s">
        <v>242</v>
      </c>
      <c r="ES40" t="s">
        <v>243</v>
      </c>
      <c r="ET40" t="s">
        <v>244</v>
      </c>
      <c r="EU40" t="s">
        <v>245</v>
      </c>
      <c r="EV40" t="s">
        <v>246</v>
      </c>
      <c r="EW40" t="s">
        <v>247</v>
      </c>
      <c r="EX40" t="s">
        <v>248</v>
      </c>
      <c r="EY40" t="s">
        <v>249</v>
      </c>
      <c r="EZ40" t="s">
        <v>250</v>
      </c>
      <c r="FA40" t="s">
        <v>251</v>
      </c>
      <c r="FB40" t="s">
        <v>252</v>
      </c>
      <c r="FC40" t="s">
        <v>253</v>
      </c>
      <c r="FD40" t="s">
        <v>254</v>
      </c>
      <c r="FE40" t="s">
        <v>255</v>
      </c>
      <c r="FF40" t="s">
        <v>256</v>
      </c>
      <c r="FG40" t="s">
        <v>257</v>
      </c>
    </row>
    <row r="41" spans="1:163" x14ac:dyDescent="0.2">
      <c r="A41" t="s">
        <v>48</v>
      </c>
      <c r="C41">
        <f>C22/C$22</f>
        <v>1</v>
      </c>
      <c r="D41">
        <f t="shared" ref="D41:BO42" si="50">D22/D$22</f>
        <v>1</v>
      </c>
      <c r="E41">
        <f t="shared" si="50"/>
        <v>1</v>
      </c>
      <c r="F41">
        <f t="shared" si="50"/>
        <v>1</v>
      </c>
      <c r="G41">
        <f t="shared" si="50"/>
        <v>1</v>
      </c>
      <c r="H41" t="e">
        <f t="shared" si="50"/>
        <v>#DIV/0!</v>
      </c>
      <c r="I41">
        <f t="shared" si="50"/>
        <v>1</v>
      </c>
      <c r="J41" t="e">
        <f t="shared" si="50"/>
        <v>#DIV/0!</v>
      </c>
      <c r="K41">
        <f t="shared" si="50"/>
        <v>1</v>
      </c>
      <c r="L41">
        <f t="shared" si="50"/>
        <v>1</v>
      </c>
      <c r="M41">
        <f t="shared" si="50"/>
        <v>1</v>
      </c>
      <c r="N41">
        <f t="shared" si="50"/>
        <v>1</v>
      </c>
      <c r="O41">
        <f t="shared" si="50"/>
        <v>1</v>
      </c>
      <c r="P41">
        <f t="shared" si="50"/>
        <v>1</v>
      </c>
      <c r="Q41" t="e">
        <f t="shared" si="50"/>
        <v>#DIV/0!</v>
      </c>
      <c r="R41" t="e">
        <f t="shared" si="50"/>
        <v>#DIV/0!</v>
      </c>
      <c r="S41">
        <f t="shared" si="50"/>
        <v>1</v>
      </c>
      <c r="T41">
        <f t="shared" si="50"/>
        <v>1</v>
      </c>
      <c r="U41">
        <f t="shared" si="50"/>
        <v>1</v>
      </c>
      <c r="V41">
        <f t="shared" si="50"/>
        <v>1</v>
      </c>
      <c r="W41" t="e">
        <f t="shared" si="50"/>
        <v>#DIV/0!</v>
      </c>
      <c r="X41">
        <f t="shared" si="50"/>
        <v>1</v>
      </c>
      <c r="Y41">
        <f t="shared" si="50"/>
        <v>1</v>
      </c>
      <c r="Z41">
        <f t="shared" si="50"/>
        <v>1</v>
      </c>
      <c r="AA41" t="e">
        <f t="shared" si="50"/>
        <v>#DIV/0!</v>
      </c>
      <c r="AB41">
        <f t="shared" si="50"/>
        <v>1</v>
      </c>
      <c r="AC41">
        <f t="shared" si="50"/>
        <v>1</v>
      </c>
      <c r="AD41">
        <f t="shared" si="50"/>
        <v>1</v>
      </c>
      <c r="AE41">
        <f t="shared" si="50"/>
        <v>1</v>
      </c>
      <c r="AF41">
        <f t="shared" si="50"/>
        <v>1</v>
      </c>
      <c r="AG41">
        <f t="shared" si="50"/>
        <v>1</v>
      </c>
      <c r="AH41" t="e">
        <f t="shared" si="50"/>
        <v>#DIV/0!</v>
      </c>
      <c r="AI41">
        <f t="shared" si="50"/>
        <v>1</v>
      </c>
      <c r="AJ41">
        <f t="shared" si="50"/>
        <v>1</v>
      </c>
      <c r="AK41">
        <f t="shared" si="50"/>
        <v>1</v>
      </c>
      <c r="AL41">
        <f t="shared" si="50"/>
        <v>1</v>
      </c>
      <c r="AM41">
        <f t="shared" si="50"/>
        <v>1</v>
      </c>
      <c r="AN41">
        <f t="shared" si="50"/>
        <v>1</v>
      </c>
      <c r="AO41">
        <f t="shared" si="50"/>
        <v>1</v>
      </c>
      <c r="AP41">
        <f t="shared" si="50"/>
        <v>1</v>
      </c>
      <c r="AQ41">
        <f t="shared" si="50"/>
        <v>1</v>
      </c>
      <c r="AR41">
        <f t="shared" si="50"/>
        <v>1</v>
      </c>
      <c r="AS41">
        <f t="shared" si="50"/>
        <v>1</v>
      </c>
      <c r="AT41">
        <f t="shared" si="50"/>
        <v>1</v>
      </c>
      <c r="AU41">
        <f t="shared" si="50"/>
        <v>1</v>
      </c>
      <c r="AV41">
        <f t="shared" si="50"/>
        <v>1</v>
      </c>
      <c r="AW41">
        <f t="shared" si="50"/>
        <v>1</v>
      </c>
      <c r="AX41">
        <f t="shared" si="50"/>
        <v>1</v>
      </c>
      <c r="AY41">
        <f t="shared" si="50"/>
        <v>1</v>
      </c>
      <c r="AZ41">
        <f t="shared" si="50"/>
        <v>1</v>
      </c>
      <c r="BA41">
        <f t="shared" si="50"/>
        <v>1</v>
      </c>
      <c r="BB41">
        <f t="shared" si="50"/>
        <v>1</v>
      </c>
      <c r="BC41">
        <f t="shared" si="50"/>
        <v>1</v>
      </c>
      <c r="BD41">
        <f t="shared" si="50"/>
        <v>1</v>
      </c>
      <c r="BE41">
        <f t="shared" si="50"/>
        <v>1</v>
      </c>
      <c r="BF41">
        <f t="shared" si="50"/>
        <v>1</v>
      </c>
      <c r="BG41">
        <f t="shared" si="50"/>
        <v>1</v>
      </c>
      <c r="BH41">
        <f t="shared" si="50"/>
        <v>1</v>
      </c>
      <c r="BI41">
        <f t="shared" si="50"/>
        <v>1</v>
      </c>
      <c r="BJ41">
        <f t="shared" si="50"/>
        <v>1</v>
      </c>
      <c r="BK41">
        <f t="shared" si="50"/>
        <v>1</v>
      </c>
      <c r="BL41">
        <f t="shared" si="50"/>
        <v>1</v>
      </c>
      <c r="BM41">
        <f t="shared" si="50"/>
        <v>1</v>
      </c>
      <c r="BN41">
        <f t="shared" si="50"/>
        <v>1</v>
      </c>
      <c r="BO41">
        <f t="shared" si="50"/>
        <v>1</v>
      </c>
      <c r="BP41" t="e">
        <f t="shared" ref="BP41:EA44" si="51">BP22/BP$22</f>
        <v>#DIV/0!</v>
      </c>
      <c r="BQ41">
        <f t="shared" si="51"/>
        <v>1</v>
      </c>
      <c r="BR41">
        <f t="shared" si="51"/>
        <v>1</v>
      </c>
      <c r="BS41">
        <f t="shared" si="51"/>
        <v>1</v>
      </c>
      <c r="BT41">
        <f t="shared" si="51"/>
        <v>1</v>
      </c>
      <c r="BU41">
        <f t="shared" si="51"/>
        <v>1</v>
      </c>
      <c r="BV41">
        <f t="shared" si="51"/>
        <v>1</v>
      </c>
      <c r="BW41">
        <f t="shared" si="51"/>
        <v>1</v>
      </c>
      <c r="BX41">
        <f t="shared" si="51"/>
        <v>1</v>
      </c>
      <c r="BY41">
        <f t="shared" si="51"/>
        <v>1</v>
      </c>
      <c r="BZ41">
        <f t="shared" si="51"/>
        <v>1</v>
      </c>
      <c r="CA41">
        <f t="shared" si="51"/>
        <v>1</v>
      </c>
      <c r="CB41">
        <f t="shared" si="51"/>
        <v>1</v>
      </c>
      <c r="CC41">
        <f t="shared" si="51"/>
        <v>1</v>
      </c>
      <c r="CD41">
        <f t="shared" si="51"/>
        <v>1</v>
      </c>
      <c r="CE41">
        <f t="shared" si="51"/>
        <v>1</v>
      </c>
      <c r="CF41">
        <f t="shared" si="51"/>
        <v>1</v>
      </c>
      <c r="CG41">
        <f t="shared" si="51"/>
        <v>1</v>
      </c>
      <c r="CH41">
        <f t="shared" si="51"/>
        <v>1</v>
      </c>
      <c r="CI41">
        <f t="shared" si="51"/>
        <v>1</v>
      </c>
      <c r="CJ41">
        <f t="shared" si="51"/>
        <v>1</v>
      </c>
      <c r="CK41">
        <f t="shared" si="51"/>
        <v>1</v>
      </c>
      <c r="CL41">
        <f t="shared" si="51"/>
        <v>1</v>
      </c>
      <c r="CM41">
        <f t="shared" si="51"/>
        <v>1</v>
      </c>
      <c r="CN41">
        <f t="shared" si="51"/>
        <v>1</v>
      </c>
      <c r="CO41">
        <f t="shared" si="51"/>
        <v>1</v>
      </c>
      <c r="CP41">
        <f t="shared" si="51"/>
        <v>1</v>
      </c>
      <c r="CQ41">
        <f t="shared" si="51"/>
        <v>1</v>
      </c>
      <c r="CR41">
        <f t="shared" si="51"/>
        <v>1</v>
      </c>
      <c r="CS41">
        <f t="shared" si="51"/>
        <v>1</v>
      </c>
      <c r="CT41">
        <f t="shared" si="51"/>
        <v>1</v>
      </c>
      <c r="CU41">
        <f t="shared" si="51"/>
        <v>1</v>
      </c>
      <c r="CV41">
        <f t="shared" si="51"/>
        <v>1</v>
      </c>
      <c r="CW41">
        <f t="shared" si="51"/>
        <v>1</v>
      </c>
      <c r="CX41">
        <f t="shared" si="51"/>
        <v>1</v>
      </c>
      <c r="CY41">
        <f t="shared" si="51"/>
        <v>1</v>
      </c>
      <c r="CZ41">
        <f t="shared" si="51"/>
        <v>1</v>
      </c>
      <c r="DA41">
        <f t="shared" si="51"/>
        <v>1</v>
      </c>
      <c r="DB41">
        <f t="shared" si="51"/>
        <v>1</v>
      </c>
      <c r="DC41">
        <f t="shared" si="51"/>
        <v>1</v>
      </c>
      <c r="DD41">
        <f t="shared" si="51"/>
        <v>1</v>
      </c>
      <c r="DE41">
        <f t="shared" si="51"/>
        <v>1</v>
      </c>
      <c r="DF41">
        <f t="shared" si="51"/>
        <v>1</v>
      </c>
      <c r="DG41">
        <f t="shared" si="51"/>
        <v>1</v>
      </c>
      <c r="DH41">
        <f t="shared" si="51"/>
        <v>1</v>
      </c>
      <c r="DI41">
        <f t="shared" si="51"/>
        <v>1</v>
      </c>
      <c r="DJ41">
        <f t="shared" si="51"/>
        <v>1</v>
      </c>
      <c r="DK41">
        <f t="shared" si="51"/>
        <v>1</v>
      </c>
      <c r="DL41">
        <f t="shared" si="51"/>
        <v>1</v>
      </c>
      <c r="DM41">
        <f t="shared" si="51"/>
        <v>1</v>
      </c>
      <c r="DN41">
        <f t="shared" si="51"/>
        <v>1</v>
      </c>
      <c r="DO41">
        <f t="shared" si="51"/>
        <v>1</v>
      </c>
      <c r="DP41">
        <f t="shared" si="51"/>
        <v>1</v>
      </c>
      <c r="DQ41">
        <f t="shared" si="51"/>
        <v>1</v>
      </c>
      <c r="DR41">
        <f t="shared" si="51"/>
        <v>1</v>
      </c>
      <c r="DS41">
        <f t="shared" si="51"/>
        <v>1</v>
      </c>
      <c r="DT41">
        <f t="shared" si="51"/>
        <v>1</v>
      </c>
      <c r="DU41">
        <f t="shared" si="51"/>
        <v>1</v>
      </c>
      <c r="DV41">
        <f t="shared" si="51"/>
        <v>1</v>
      </c>
      <c r="DW41">
        <f t="shared" si="51"/>
        <v>1</v>
      </c>
      <c r="DX41">
        <f t="shared" si="51"/>
        <v>1</v>
      </c>
      <c r="DY41">
        <f t="shared" si="51"/>
        <v>1</v>
      </c>
      <c r="DZ41">
        <f t="shared" si="51"/>
        <v>1</v>
      </c>
      <c r="EA41">
        <f t="shared" si="51"/>
        <v>1</v>
      </c>
      <c r="EB41">
        <f t="shared" ref="EB41:FG43" si="52">EB22/EB$22</f>
        <v>1</v>
      </c>
      <c r="EC41">
        <f t="shared" si="52"/>
        <v>1</v>
      </c>
      <c r="ED41">
        <f t="shared" si="52"/>
        <v>1</v>
      </c>
      <c r="EE41">
        <f t="shared" si="52"/>
        <v>1</v>
      </c>
      <c r="EF41">
        <f t="shared" si="52"/>
        <v>1</v>
      </c>
      <c r="EG41">
        <f t="shared" si="52"/>
        <v>1</v>
      </c>
      <c r="EH41" t="e">
        <f t="shared" si="52"/>
        <v>#DIV/0!</v>
      </c>
      <c r="EI41">
        <f t="shared" si="52"/>
        <v>1</v>
      </c>
      <c r="EJ41">
        <f t="shared" si="52"/>
        <v>1</v>
      </c>
      <c r="EK41">
        <f t="shared" si="52"/>
        <v>1</v>
      </c>
      <c r="EL41">
        <f t="shared" si="52"/>
        <v>1</v>
      </c>
      <c r="EM41">
        <f t="shared" si="52"/>
        <v>1</v>
      </c>
      <c r="EN41">
        <f t="shared" si="52"/>
        <v>1</v>
      </c>
      <c r="EO41">
        <f t="shared" si="52"/>
        <v>1</v>
      </c>
      <c r="EP41">
        <f t="shared" si="52"/>
        <v>1</v>
      </c>
      <c r="EQ41">
        <f t="shared" si="52"/>
        <v>1</v>
      </c>
      <c r="ER41">
        <f t="shared" si="52"/>
        <v>1</v>
      </c>
      <c r="ES41">
        <f t="shared" si="52"/>
        <v>1</v>
      </c>
      <c r="ET41">
        <f t="shared" si="52"/>
        <v>1</v>
      </c>
      <c r="EU41">
        <f t="shared" si="52"/>
        <v>1</v>
      </c>
      <c r="EV41">
        <f t="shared" si="52"/>
        <v>1</v>
      </c>
      <c r="EW41">
        <f t="shared" si="52"/>
        <v>1</v>
      </c>
      <c r="EX41">
        <f t="shared" si="52"/>
        <v>1</v>
      </c>
      <c r="EY41">
        <f t="shared" si="52"/>
        <v>1</v>
      </c>
      <c r="EZ41">
        <f t="shared" si="52"/>
        <v>1</v>
      </c>
      <c r="FA41">
        <f t="shared" si="52"/>
        <v>1</v>
      </c>
      <c r="FB41">
        <f t="shared" si="52"/>
        <v>1</v>
      </c>
      <c r="FC41">
        <f t="shared" si="52"/>
        <v>1</v>
      </c>
      <c r="FD41">
        <f t="shared" si="52"/>
        <v>1</v>
      </c>
      <c r="FE41">
        <f t="shared" si="52"/>
        <v>1</v>
      </c>
      <c r="FF41">
        <f t="shared" si="52"/>
        <v>1</v>
      </c>
      <c r="FG41">
        <f t="shared" si="52"/>
        <v>1</v>
      </c>
    </row>
    <row r="42" spans="1:163" x14ac:dyDescent="0.2">
      <c r="A42" t="s">
        <v>49</v>
      </c>
      <c r="C42">
        <f t="shared" ref="C42:R44" si="53">C23/C$22</f>
        <v>1.0152758586478854</v>
      </c>
      <c r="D42">
        <f t="shared" si="53"/>
        <v>1.0162901202449361</v>
      </c>
      <c r="E42">
        <f t="shared" si="53"/>
        <v>1.2501461264088249</v>
      </c>
      <c r="F42">
        <f t="shared" si="53"/>
        <v>1.0583303496935066</v>
      </c>
      <c r="G42">
        <f t="shared" si="53"/>
        <v>1.3965596367089572</v>
      </c>
      <c r="H42" t="e">
        <f t="shared" si="53"/>
        <v>#DIV/0!</v>
      </c>
      <c r="I42">
        <f t="shared" si="53"/>
        <v>0.79457038854423323</v>
      </c>
      <c r="J42" t="e">
        <f t="shared" si="53"/>
        <v>#DIV/0!</v>
      </c>
      <c r="K42">
        <f t="shared" si="53"/>
        <v>1.1048440546990272</v>
      </c>
      <c r="L42">
        <f t="shared" si="53"/>
        <v>0.79939211878452066</v>
      </c>
      <c r="M42">
        <f t="shared" si="53"/>
        <v>0.80738603997236602</v>
      </c>
      <c r="N42">
        <f t="shared" si="53"/>
        <v>0.8164577932304824</v>
      </c>
      <c r="O42">
        <f t="shared" si="53"/>
        <v>1.0061272190424868</v>
      </c>
      <c r="P42">
        <f t="shared" si="53"/>
        <v>0.81899117812391953</v>
      </c>
      <c r="Q42" t="e">
        <f t="shared" si="53"/>
        <v>#DIV/0!</v>
      </c>
      <c r="R42" t="e">
        <f t="shared" si="53"/>
        <v>#DIV/0!</v>
      </c>
      <c r="S42">
        <f t="shared" si="50"/>
        <v>1.0316599399646897</v>
      </c>
      <c r="T42">
        <f t="shared" si="50"/>
        <v>1.1489724414991362</v>
      </c>
      <c r="U42">
        <f t="shared" si="50"/>
        <v>1.0721027743895353</v>
      </c>
      <c r="V42">
        <f t="shared" si="50"/>
        <v>0.50835417331593413</v>
      </c>
      <c r="W42" t="e">
        <f t="shared" si="50"/>
        <v>#DIV/0!</v>
      </c>
      <c r="X42">
        <f t="shared" si="50"/>
        <v>0.75604935534984563</v>
      </c>
      <c r="Y42">
        <f t="shared" si="50"/>
        <v>1.0432516246833943</v>
      </c>
      <c r="Z42">
        <f t="shared" si="50"/>
        <v>1.0255984832081406</v>
      </c>
      <c r="AA42" t="e">
        <f t="shared" si="50"/>
        <v>#DIV/0!</v>
      </c>
      <c r="AB42">
        <f t="shared" si="50"/>
        <v>1.2401449573975543</v>
      </c>
      <c r="AC42">
        <f t="shared" si="50"/>
        <v>1.1891590769728742</v>
      </c>
      <c r="AD42">
        <f t="shared" si="50"/>
        <v>1.2001053341405323</v>
      </c>
      <c r="AE42">
        <f t="shared" si="50"/>
        <v>1.1185629624496831</v>
      </c>
      <c r="AF42">
        <f t="shared" si="50"/>
        <v>0.97073605063687807</v>
      </c>
      <c r="AG42">
        <f t="shared" si="50"/>
        <v>1.0765147199631544</v>
      </c>
      <c r="AH42" t="e">
        <f t="shared" si="50"/>
        <v>#DIV/0!</v>
      </c>
      <c r="AI42">
        <f t="shared" si="50"/>
        <v>0.79831428671424953</v>
      </c>
      <c r="AJ42">
        <f t="shared" si="50"/>
        <v>1.399469135952101</v>
      </c>
      <c r="AK42">
        <f t="shared" si="50"/>
        <v>1.1826499740440293</v>
      </c>
      <c r="AL42">
        <f t="shared" si="50"/>
        <v>0.95089540834895714</v>
      </c>
      <c r="AM42">
        <f t="shared" si="50"/>
        <v>1.0383124618198141</v>
      </c>
      <c r="AN42">
        <f t="shared" si="50"/>
        <v>0.69206090506119766</v>
      </c>
      <c r="AO42">
        <f t="shared" si="50"/>
        <v>0.9382419139048952</v>
      </c>
      <c r="AP42">
        <f t="shared" si="50"/>
        <v>1.1728344580651213</v>
      </c>
      <c r="AQ42">
        <f t="shared" si="50"/>
        <v>1.1779663689649178</v>
      </c>
      <c r="AR42">
        <f t="shared" si="50"/>
        <v>0.97233587609575245</v>
      </c>
      <c r="AS42">
        <f t="shared" si="50"/>
        <v>0.78199654186002743</v>
      </c>
      <c r="AT42">
        <f t="shared" si="50"/>
        <v>1.110420695395065</v>
      </c>
      <c r="AU42">
        <f t="shared" si="50"/>
        <v>1.0055626134201285</v>
      </c>
      <c r="AV42">
        <f t="shared" si="50"/>
        <v>1.305560405061698</v>
      </c>
      <c r="AW42">
        <f t="shared" si="50"/>
        <v>0.97962839516647082</v>
      </c>
      <c r="AX42">
        <f t="shared" si="50"/>
        <v>1.0765147199631546</v>
      </c>
      <c r="AY42">
        <f t="shared" si="50"/>
        <v>1.0579948840047844</v>
      </c>
      <c r="AZ42">
        <f t="shared" si="50"/>
        <v>1.1534086285319514</v>
      </c>
      <c r="BA42">
        <f t="shared" si="50"/>
        <v>0.98937345785323394</v>
      </c>
      <c r="BB42">
        <f t="shared" si="50"/>
        <v>1.1072722833906732</v>
      </c>
      <c r="BC42">
        <f t="shared" si="50"/>
        <v>1.0633864916709213</v>
      </c>
      <c r="BD42">
        <f t="shared" si="50"/>
        <v>0.84276949192334616</v>
      </c>
      <c r="BE42">
        <f t="shared" si="50"/>
        <v>0.95149161678894956</v>
      </c>
      <c r="BF42">
        <f t="shared" si="50"/>
        <v>1.6498758208130957</v>
      </c>
      <c r="BG42">
        <f t="shared" si="50"/>
        <v>0.68317280305354056</v>
      </c>
      <c r="BH42">
        <f t="shared" si="50"/>
        <v>0.68945324761685178</v>
      </c>
      <c r="BI42">
        <f t="shared" si="50"/>
        <v>1.0624600111986393</v>
      </c>
      <c r="BJ42">
        <f t="shared" si="50"/>
        <v>1.1309234061706785</v>
      </c>
      <c r="BK42">
        <f t="shared" si="50"/>
        <v>1.0803213491002237</v>
      </c>
      <c r="BL42">
        <f t="shared" si="50"/>
        <v>0.84879045227864103</v>
      </c>
      <c r="BM42">
        <f t="shared" si="50"/>
        <v>0.58465885653171334</v>
      </c>
      <c r="BN42">
        <f t="shared" si="50"/>
        <v>0.9334835949833219</v>
      </c>
      <c r="BO42">
        <f t="shared" si="50"/>
        <v>1.3257079421768478</v>
      </c>
      <c r="BP42" t="e">
        <f t="shared" si="51"/>
        <v>#DIV/0!</v>
      </c>
      <c r="BQ42">
        <f t="shared" si="51"/>
        <v>1.0300396351365515</v>
      </c>
      <c r="BR42">
        <f t="shared" si="51"/>
        <v>1.1478500327317975</v>
      </c>
      <c r="BS42">
        <f t="shared" si="51"/>
        <v>1.0167083466318683</v>
      </c>
      <c r="BT42">
        <f t="shared" si="51"/>
        <v>1.2291548668236019</v>
      </c>
      <c r="BU42">
        <f t="shared" si="51"/>
        <v>2.2606809119226243</v>
      </c>
      <c r="BV42">
        <f t="shared" si="51"/>
        <v>1.2110790599585488</v>
      </c>
      <c r="BW42">
        <f t="shared" si="51"/>
        <v>1.1783471934731826</v>
      </c>
      <c r="BX42">
        <f t="shared" si="51"/>
        <v>1.4591313975404205</v>
      </c>
      <c r="BY42">
        <f t="shared" si="51"/>
        <v>1.0092325499654575</v>
      </c>
      <c r="BZ42">
        <f t="shared" si="51"/>
        <v>1.11791913226943</v>
      </c>
      <c r="CA42">
        <f t="shared" si="51"/>
        <v>1.2402115459369332</v>
      </c>
      <c r="CB42">
        <f t="shared" si="51"/>
        <v>1.2585723564275118</v>
      </c>
      <c r="CC42">
        <f t="shared" si="51"/>
        <v>1.0623500525952183</v>
      </c>
      <c r="CD42">
        <f t="shared" si="51"/>
        <v>1.1467222016998821</v>
      </c>
      <c r="CE42">
        <f t="shared" si="51"/>
        <v>1.266128108138483</v>
      </c>
      <c r="CF42">
        <f t="shared" si="51"/>
        <v>1.2918176639557857</v>
      </c>
      <c r="CG42">
        <f t="shared" si="51"/>
        <v>0.74527942151295323</v>
      </c>
      <c r="CH42">
        <f t="shared" si="51"/>
        <v>1.0115176047955678</v>
      </c>
      <c r="CI42">
        <f t="shared" si="51"/>
        <v>0.98798554891355317</v>
      </c>
      <c r="CJ42">
        <f t="shared" si="51"/>
        <v>1.1748501991905582</v>
      </c>
      <c r="CK42">
        <f t="shared" si="51"/>
        <v>1.3861317854392832</v>
      </c>
      <c r="CL42">
        <f t="shared" si="51"/>
        <v>1.0930178937361745</v>
      </c>
      <c r="CM42">
        <f t="shared" si="51"/>
        <v>0.82920728429594359</v>
      </c>
      <c r="CN42">
        <f t="shared" si="51"/>
        <v>1.4353529599508728</v>
      </c>
      <c r="CO42">
        <f t="shared" si="51"/>
        <v>1.1869264861132218</v>
      </c>
      <c r="CP42">
        <f t="shared" si="51"/>
        <v>1.4209994303513642</v>
      </c>
      <c r="CQ42">
        <f t="shared" si="51"/>
        <v>0.94792081143513274</v>
      </c>
      <c r="CR42">
        <f t="shared" si="51"/>
        <v>0.62928617821375576</v>
      </c>
      <c r="CS42">
        <f t="shared" si="51"/>
        <v>0.53825735998157731</v>
      </c>
      <c r="CT42">
        <f t="shared" si="51"/>
        <v>0.96335009980530284</v>
      </c>
      <c r="CU42">
        <f t="shared" si="51"/>
        <v>1.0319253528640893</v>
      </c>
      <c r="CV42">
        <f t="shared" si="51"/>
        <v>1.1662242799600842</v>
      </c>
      <c r="CW42">
        <f t="shared" si="51"/>
        <v>0.9628826106337105</v>
      </c>
      <c r="CX42">
        <f t="shared" si="51"/>
        <v>0.87405094235540537</v>
      </c>
      <c r="CY42">
        <f t="shared" si="51"/>
        <v>0.61099484106016877</v>
      </c>
      <c r="CZ42">
        <f t="shared" si="51"/>
        <v>1.1922149001461104</v>
      </c>
      <c r="DA42">
        <f t="shared" si="51"/>
        <v>1.0171894920327635</v>
      </c>
      <c r="DB42">
        <f t="shared" si="51"/>
        <v>1.4838446140032671</v>
      </c>
      <c r="DC42">
        <f t="shared" si="51"/>
        <v>0.82873217166681434</v>
      </c>
      <c r="DD42">
        <f t="shared" si="51"/>
        <v>0.81963979100061435</v>
      </c>
      <c r="DE42">
        <f t="shared" si="51"/>
        <v>0.84677072484906668</v>
      </c>
      <c r="DF42">
        <f t="shared" si="51"/>
        <v>1.4164667367936243</v>
      </c>
      <c r="DG42">
        <f t="shared" si="51"/>
        <v>0.82516987345193349</v>
      </c>
      <c r="DH42">
        <f t="shared" si="51"/>
        <v>1.1494465378232537</v>
      </c>
      <c r="DI42">
        <f t="shared" si="51"/>
        <v>0.97328728106257822</v>
      </c>
      <c r="DJ42">
        <f t="shared" si="51"/>
        <v>1.1101558049620033</v>
      </c>
      <c r="DK42">
        <f t="shared" si="51"/>
        <v>1.136321093294441</v>
      </c>
      <c r="DL42">
        <f t="shared" si="51"/>
        <v>1.0185485427343692</v>
      </c>
      <c r="DM42">
        <f t="shared" si="51"/>
        <v>1.614772079944732</v>
      </c>
      <c r="DN42">
        <f t="shared" si="51"/>
        <v>1.093877860607722</v>
      </c>
      <c r="DO42">
        <f t="shared" si="51"/>
        <v>1.614772079944732</v>
      </c>
      <c r="DP42">
        <f t="shared" si="51"/>
        <v>1.2783612299562461</v>
      </c>
      <c r="DQ42">
        <f t="shared" si="51"/>
        <v>1.0255984832081406</v>
      </c>
      <c r="DR42">
        <f t="shared" si="51"/>
        <v>1.3321869659544039</v>
      </c>
      <c r="DS42">
        <f t="shared" si="51"/>
        <v>1.3505366486810484</v>
      </c>
      <c r="DT42">
        <f t="shared" si="51"/>
        <v>0.66730328855760213</v>
      </c>
      <c r="DU42">
        <f t="shared" si="51"/>
        <v>1.1314145837306768</v>
      </c>
      <c r="DV42">
        <f t="shared" si="51"/>
        <v>1.0068578851420094</v>
      </c>
      <c r="DW42">
        <f t="shared" si="51"/>
        <v>1.9947184516964338</v>
      </c>
      <c r="DX42">
        <f t="shared" si="51"/>
        <v>0.88078477087894469</v>
      </c>
      <c r="DY42">
        <f t="shared" si="51"/>
        <v>1.0765147199631546</v>
      </c>
      <c r="DZ42">
        <f t="shared" si="51"/>
        <v>1.5122468685196695</v>
      </c>
      <c r="EA42">
        <f t="shared" si="51"/>
        <v>1.2348257081930305</v>
      </c>
      <c r="EB42">
        <f t="shared" si="52"/>
        <v>1.4420691836939585</v>
      </c>
      <c r="EC42">
        <f t="shared" si="52"/>
        <v>1.1292112447165956</v>
      </c>
      <c r="ED42">
        <f t="shared" si="52"/>
        <v>0.82598940494868778</v>
      </c>
      <c r="EE42">
        <f t="shared" si="52"/>
        <v>0.98182129552195119</v>
      </c>
      <c r="EF42">
        <f t="shared" si="52"/>
        <v>1.2296590734307165</v>
      </c>
      <c r="EG42">
        <f t="shared" si="52"/>
        <v>0.96643957505134981</v>
      </c>
      <c r="EH42" t="e">
        <f t="shared" si="52"/>
        <v>#DIV/0!</v>
      </c>
      <c r="EI42">
        <f t="shared" si="52"/>
        <v>1.0958995129974562</v>
      </c>
      <c r="EJ42">
        <f t="shared" si="52"/>
        <v>1.0220925769179259</v>
      </c>
      <c r="EK42">
        <f t="shared" si="52"/>
        <v>1.0934469477888513</v>
      </c>
      <c r="EL42">
        <f t="shared" si="52"/>
        <v>1.9947184516964338</v>
      </c>
      <c r="EM42">
        <f t="shared" si="52"/>
        <v>1.2249995089235899</v>
      </c>
      <c r="EN42">
        <f t="shared" si="52"/>
        <v>1.0054241252486065</v>
      </c>
      <c r="EO42">
        <f t="shared" si="52"/>
        <v>0.6752683243405242</v>
      </c>
      <c r="EP42">
        <f t="shared" si="52"/>
        <v>1.2918176639557857</v>
      </c>
      <c r="EQ42">
        <f t="shared" si="52"/>
        <v>0.89117595293890439</v>
      </c>
      <c r="ER42">
        <f t="shared" si="52"/>
        <v>1.3650051754928489</v>
      </c>
      <c r="ES42">
        <f t="shared" si="52"/>
        <v>1.3681812697068667</v>
      </c>
      <c r="ET42">
        <f t="shared" si="52"/>
        <v>0.98503885774866895</v>
      </c>
      <c r="EU42">
        <f t="shared" si="52"/>
        <v>1.5004114510534621</v>
      </c>
      <c r="EV42">
        <f t="shared" si="52"/>
        <v>1.0247592045803107</v>
      </c>
      <c r="EW42">
        <f t="shared" si="52"/>
        <v>1.527487102650422</v>
      </c>
      <c r="EX42">
        <f t="shared" si="52"/>
        <v>1.1200731190368083</v>
      </c>
      <c r="EY42">
        <f t="shared" si="52"/>
        <v>1.208602415664155</v>
      </c>
      <c r="EZ42">
        <f t="shared" si="52"/>
        <v>1.2033370020410059</v>
      </c>
      <c r="FA42">
        <f t="shared" si="52"/>
        <v>1.029279890413751</v>
      </c>
      <c r="FB42">
        <f t="shared" si="52"/>
        <v>1.2089654839376789</v>
      </c>
      <c r="FC42">
        <f t="shared" si="52"/>
        <v>0.89709559996929544</v>
      </c>
      <c r="FD42">
        <f t="shared" si="52"/>
        <v>1.1086494877232489</v>
      </c>
      <c r="FE42">
        <f t="shared" si="52"/>
        <v>1.2154198451196907</v>
      </c>
      <c r="FF42">
        <f t="shared" si="52"/>
        <v>0.93486804628379205</v>
      </c>
      <c r="FG42">
        <f t="shared" si="52"/>
        <v>1.159238375346747</v>
      </c>
    </row>
    <row r="43" spans="1:163" x14ac:dyDescent="0.2">
      <c r="A43" t="s">
        <v>50</v>
      </c>
      <c r="C43">
        <f t="shared" si="53"/>
        <v>1.3705349991191143</v>
      </c>
      <c r="D43">
        <f t="shared" ref="D43:BO44" si="54">D24/D$22</f>
        <v>2.6766560629309977</v>
      </c>
      <c r="E43">
        <f t="shared" si="54"/>
        <v>0.96770158331163281</v>
      </c>
      <c r="F43">
        <f t="shared" si="54"/>
        <v>1.1636151420951941</v>
      </c>
      <c r="G43">
        <f t="shared" si="54"/>
        <v>1.1711223365603245</v>
      </c>
      <c r="H43" t="e">
        <f t="shared" si="54"/>
        <v>#DIV/0!</v>
      </c>
      <c r="I43">
        <f t="shared" si="54"/>
        <v>0.68780200718622231</v>
      </c>
      <c r="J43" t="e">
        <f t="shared" si="54"/>
        <v>#DIV/0!</v>
      </c>
      <c r="K43">
        <f t="shared" si="54"/>
        <v>1.695835718123115</v>
      </c>
      <c r="L43">
        <f t="shared" si="54"/>
        <v>1.1000641394448338</v>
      </c>
      <c r="M43">
        <f t="shared" si="54"/>
        <v>0.67507733519348789</v>
      </c>
      <c r="N43">
        <f t="shared" si="54"/>
        <v>0.71158081469482104</v>
      </c>
      <c r="O43">
        <f t="shared" si="54"/>
        <v>0.83757191170961265</v>
      </c>
      <c r="P43">
        <f t="shared" si="54"/>
        <v>1.1475679358565891</v>
      </c>
      <c r="Q43" t="e">
        <f t="shared" si="54"/>
        <v>#DIV/0!</v>
      </c>
      <c r="R43" t="e">
        <f t="shared" si="54"/>
        <v>#DIV/0!</v>
      </c>
      <c r="S43">
        <f t="shared" si="54"/>
        <v>1.0802018702604133</v>
      </c>
      <c r="T43">
        <f t="shared" si="54"/>
        <v>0.74783206402643998</v>
      </c>
      <c r="U43">
        <f t="shared" si="54"/>
        <v>1.4115986969679404</v>
      </c>
      <c r="V43">
        <f t="shared" si="54"/>
        <v>0.45265602182341125</v>
      </c>
      <c r="W43" t="e">
        <f t="shared" si="54"/>
        <v>#DIV/0!</v>
      </c>
      <c r="X43">
        <f t="shared" si="54"/>
        <v>0.74499141374194644</v>
      </c>
      <c r="Y43">
        <f t="shared" si="54"/>
        <v>2.552952221141946</v>
      </c>
      <c r="Z43">
        <f t="shared" si="54"/>
        <v>1.0510072251182399</v>
      </c>
      <c r="AA43" t="e">
        <f t="shared" si="54"/>
        <v>#DIV/0!</v>
      </c>
      <c r="AB43">
        <f t="shared" si="54"/>
        <v>3.297640269530989</v>
      </c>
      <c r="AC43">
        <f t="shared" si="54"/>
        <v>2.7506394489443089</v>
      </c>
      <c r="AD43">
        <f t="shared" si="54"/>
        <v>6.7659925260016198</v>
      </c>
      <c r="AE43">
        <f t="shared" si="54"/>
        <v>2.5088426872783351</v>
      </c>
      <c r="AF43">
        <f t="shared" si="54"/>
        <v>2.1584151509216722</v>
      </c>
      <c r="AG43">
        <f t="shared" si="54"/>
        <v>0.89943339401275202</v>
      </c>
      <c r="AH43" t="e">
        <f t="shared" si="54"/>
        <v>#DIV/0!</v>
      </c>
      <c r="AI43">
        <f t="shared" si="54"/>
        <v>0.52432270556460503</v>
      </c>
      <c r="AJ43">
        <f t="shared" si="54"/>
        <v>1.6295616785642804</v>
      </c>
      <c r="AK43">
        <f t="shared" si="54"/>
        <v>0.82938638569692902</v>
      </c>
      <c r="AL43">
        <f t="shared" si="54"/>
        <v>0.68397918589239037</v>
      </c>
      <c r="AM43">
        <f t="shared" si="54"/>
        <v>0.81513798000243576</v>
      </c>
      <c r="AN43">
        <f t="shared" si="54"/>
        <v>0.44891047189292876</v>
      </c>
      <c r="AO43">
        <f t="shared" si="54"/>
        <v>0.79557050005962371</v>
      </c>
      <c r="AP43">
        <f t="shared" si="54"/>
        <v>1.1812372933133422</v>
      </c>
      <c r="AQ43">
        <f t="shared" si="54"/>
        <v>1.0742231912477527</v>
      </c>
      <c r="AR43">
        <f t="shared" si="54"/>
        <v>0.59734665636520545</v>
      </c>
      <c r="AS43">
        <f t="shared" si="54"/>
        <v>0.80360031318564429</v>
      </c>
      <c r="AT43">
        <f t="shared" si="54"/>
        <v>0.93755203947461718</v>
      </c>
      <c r="AU43">
        <f t="shared" si="54"/>
        <v>1.4469093623202469</v>
      </c>
      <c r="AV43">
        <f t="shared" si="54"/>
        <v>1.2529028379677012</v>
      </c>
      <c r="AW43">
        <f t="shared" si="54"/>
        <v>0.80737374074321167</v>
      </c>
      <c r="AX43">
        <f t="shared" si="54"/>
        <v>0.96556820239604269</v>
      </c>
      <c r="AY43">
        <f t="shared" si="54"/>
        <v>0.94513709760998976</v>
      </c>
      <c r="AZ43">
        <f t="shared" si="54"/>
        <v>0.91892575858888004</v>
      </c>
      <c r="BA43">
        <f t="shared" si="54"/>
        <v>0.74436860216309153</v>
      </c>
      <c r="BB43">
        <f t="shared" si="54"/>
        <v>1.6189801092229537</v>
      </c>
      <c r="BC43">
        <f t="shared" si="54"/>
        <v>1.1020317338405889</v>
      </c>
      <c r="BD43">
        <f t="shared" si="54"/>
        <v>1.093358569192441</v>
      </c>
      <c r="BE43">
        <f t="shared" si="54"/>
        <v>0.69271765064551816</v>
      </c>
      <c r="BF43">
        <f t="shared" si="54"/>
        <v>1.123141571935361</v>
      </c>
      <c r="BG43">
        <f t="shared" si="54"/>
        <v>0.65999147237888989</v>
      </c>
      <c r="BH43">
        <f t="shared" si="54"/>
        <v>0.7864840583469076</v>
      </c>
      <c r="BI43">
        <f t="shared" si="54"/>
        <v>0.81023307941702538</v>
      </c>
      <c r="BJ43">
        <f t="shared" si="54"/>
        <v>1.3417009718077251</v>
      </c>
      <c r="BK43">
        <f t="shared" si="54"/>
        <v>1.5526619568164224</v>
      </c>
      <c r="BL43">
        <f t="shared" si="54"/>
        <v>0.48431028908378965</v>
      </c>
      <c r="BM43">
        <f t="shared" si="54"/>
        <v>0.57468867974445625</v>
      </c>
      <c r="BN43">
        <f t="shared" si="54"/>
        <v>0.71831209105369997</v>
      </c>
      <c r="BO43">
        <f t="shared" si="54"/>
        <v>0.75442670303901871</v>
      </c>
      <c r="BP43" t="e">
        <f t="shared" si="51"/>
        <v>#DIV/0!</v>
      </c>
      <c r="BQ43">
        <f t="shared" si="51"/>
        <v>0.80760215347348707</v>
      </c>
      <c r="BR43">
        <f t="shared" si="51"/>
        <v>0.93704258624999714</v>
      </c>
      <c r="BS43">
        <f t="shared" si="51"/>
        <v>0.68745620426657106</v>
      </c>
      <c r="BT43">
        <f t="shared" si="51"/>
        <v>1.2312919399599509</v>
      </c>
      <c r="BU43">
        <f t="shared" si="51"/>
        <v>1.3332777370071385</v>
      </c>
      <c r="BV43">
        <f t="shared" si="51"/>
        <v>1.1615677254228858</v>
      </c>
      <c r="BW43">
        <f t="shared" si="51"/>
        <v>1.2912374480024089</v>
      </c>
      <c r="BX43">
        <f t="shared" si="51"/>
        <v>1.0173605222142825</v>
      </c>
      <c r="BY43">
        <f t="shared" si="51"/>
        <v>0.91876510723248328</v>
      </c>
      <c r="BZ43">
        <f t="shared" si="51"/>
        <v>1.1751646720415485</v>
      </c>
      <c r="CA43">
        <f t="shared" si="51"/>
        <v>0.86479784488005973</v>
      </c>
      <c r="CB43">
        <f t="shared" si="51"/>
        <v>1.5685620435378098</v>
      </c>
      <c r="CC43">
        <f t="shared" si="51"/>
        <v>1.0818262339750906</v>
      </c>
      <c r="CD43">
        <f t="shared" si="51"/>
        <v>1.288191050248443</v>
      </c>
      <c r="CE43">
        <f t="shared" si="51"/>
        <v>1.148941989276985</v>
      </c>
      <c r="CF43">
        <f t="shared" si="51"/>
        <v>1.2931187690249961</v>
      </c>
      <c r="CG43">
        <f t="shared" si="51"/>
        <v>0.62456304248362027</v>
      </c>
      <c r="CH43">
        <f t="shared" si="51"/>
        <v>1.0523670188326786</v>
      </c>
      <c r="CI43">
        <f t="shared" si="51"/>
        <v>0.73096367160479103</v>
      </c>
      <c r="CJ43">
        <f t="shared" si="51"/>
        <v>0.91469527287043473</v>
      </c>
      <c r="CK43">
        <f t="shared" si="51"/>
        <v>1.7206755455475606</v>
      </c>
      <c r="CL43">
        <f t="shared" si="51"/>
        <v>1.2132617771900651</v>
      </c>
      <c r="CM43">
        <f t="shared" si="51"/>
        <v>0.75071944651302847</v>
      </c>
      <c r="CN43">
        <f t="shared" si="51"/>
        <v>1.0339075043921098</v>
      </c>
      <c r="CO43">
        <f t="shared" si="51"/>
        <v>1.2155238627985308</v>
      </c>
      <c r="CP43">
        <f t="shared" si="51"/>
        <v>1.2888351457735674</v>
      </c>
      <c r="CQ43">
        <f t="shared" si="51"/>
        <v>0.74702990384074597</v>
      </c>
      <c r="CR43">
        <f t="shared" si="51"/>
        <v>0.54409495885217773</v>
      </c>
      <c r="CS43">
        <f t="shared" si="51"/>
        <v>0.97639026194967204</v>
      </c>
      <c r="CT43">
        <f t="shared" si="51"/>
        <v>0.86278294494643271</v>
      </c>
      <c r="CU43">
        <f t="shared" si="51"/>
        <v>0.89082412901611108</v>
      </c>
      <c r="CV43">
        <f t="shared" si="51"/>
        <v>0.98761313852380628</v>
      </c>
      <c r="CW43">
        <f t="shared" si="51"/>
        <v>1.0575690691692425</v>
      </c>
      <c r="CX43">
        <f t="shared" si="51"/>
        <v>0.68294807629570553</v>
      </c>
      <c r="CY43">
        <f t="shared" si="51"/>
        <v>0.78074822437354952</v>
      </c>
      <c r="CZ43">
        <f t="shared" si="51"/>
        <v>0.91377290386782084</v>
      </c>
      <c r="DA43">
        <f t="shared" si="51"/>
        <v>0.59799061816691856</v>
      </c>
      <c r="DB43">
        <f t="shared" si="51"/>
        <v>0.99094966939719742</v>
      </c>
      <c r="DC43">
        <f t="shared" si="51"/>
        <v>0.67908002934655975</v>
      </c>
      <c r="DD43">
        <f t="shared" si="51"/>
        <v>0.68387629849298137</v>
      </c>
      <c r="DE43">
        <f t="shared" si="51"/>
        <v>1.1923622038275221</v>
      </c>
      <c r="DF43">
        <f t="shared" si="51"/>
        <v>0.81867931219736567</v>
      </c>
      <c r="DG43">
        <f t="shared" si="51"/>
        <v>0.82718038749708667</v>
      </c>
      <c r="DH43">
        <f t="shared" si="51"/>
        <v>0.8990295173203352</v>
      </c>
      <c r="DI43">
        <f t="shared" si="51"/>
        <v>1.1262848463302313</v>
      </c>
      <c r="DJ43">
        <f t="shared" si="51"/>
        <v>1.0286029416363667</v>
      </c>
      <c r="DK43">
        <f t="shared" si="51"/>
        <v>0.86416149620833049</v>
      </c>
      <c r="DL43">
        <f t="shared" si="51"/>
        <v>1.0426915635568648</v>
      </c>
      <c r="DM43">
        <f t="shared" si="51"/>
        <v>1.8749218176662885</v>
      </c>
      <c r="DN43">
        <f t="shared" si="51"/>
        <v>1.0841841813028481</v>
      </c>
      <c r="DO43">
        <f t="shared" si="51"/>
        <v>2.2221295616785643</v>
      </c>
      <c r="DP43">
        <f t="shared" si="51"/>
        <v>1.1573591467075859</v>
      </c>
      <c r="DQ43">
        <f t="shared" si="51"/>
        <v>1.2236726978162362</v>
      </c>
      <c r="DR43">
        <f t="shared" si="51"/>
        <v>1.1943946394022282</v>
      </c>
      <c r="DS43">
        <f t="shared" si="51"/>
        <v>1.393881270507463</v>
      </c>
      <c r="DT43">
        <f t="shared" si="51"/>
        <v>0.45914664444777908</v>
      </c>
      <c r="DU43">
        <f t="shared" si="51"/>
        <v>1.0445487074852673</v>
      </c>
      <c r="DV43">
        <f t="shared" si="51"/>
        <v>0.95420857648550095</v>
      </c>
      <c r="DW43">
        <f t="shared" si="51"/>
        <v>1.8953458026081871</v>
      </c>
      <c r="DX43">
        <f t="shared" si="51"/>
        <v>0.68178975187865032</v>
      </c>
      <c r="DY43">
        <f t="shared" si="51"/>
        <v>0.87142335752100553</v>
      </c>
      <c r="DZ43">
        <f t="shared" si="51"/>
        <v>1.322696167665812</v>
      </c>
      <c r="EA43">
        <f t="shared" si="51"/>
        <v>0.88231614949001813</v>
      </c>
      <c r="EB43">
        <f t="shared" si="52"/>
        <v>1.124928334254389</v>
      </c>
      <c r="EC43">
        <f t="shared" si="52"/>
        <v>0.66819280525998781</v>
      </c>
      <c r="ED43">
        <f t="shared" si="52"/>
        <v>0.54785221912351711</v>
      </c>
      <c r="EE43">
        <f t="shared" si="52"/>
        <v>0.96360865251801919</v>
      </c>
      <c r="EF43">
        <f t="shared" si="52"/>
        <v>0.99019580886513425</v>
      </c>
      <c r="EG43">
        <f t="shared" si="52"/>
        <v>0.90677894871498643</v>
      </c>
      <c r="EH43" t="e">
        <f t="shared" si="52"/>
        <v>#DIV/0!</v>
      </c>
      <c r="EI43">
        <f t="shared" si="52"/>
        <v>0.61895243429097424</v>
      </c>
      <c r="EJ43">
        <f t="shared" si="52"/>
        <v>0.92178366166583092</v>
      </c>
      <c r="EK43">
        <f t="shared" si="52"/>
        <v>0.8729362782298834</v>
      </c>
      <c r="EL43">
        <f t="shared" si="52"/>
        <v>1.3724917880955838</v>
      </c>
      <c r="EM43">
        <f t="shared" si="52"/>
        <v>0.93227274714100683</v>
      </c>
      <c r="EN43">
        <f t="shared" si="52"/>
        <v>0.77564899794440445</v>
      </c>
      <c r="EO43">
        <f t="shared" si="52"/>
        <v>0.85855005792126327</v>
      </c>
      <c r="EP43">
        <f t="shared" si="52"/>
        <v>1.0277349222763359</v>
      </c>
      <c r="EQ43">
        <f t="shared" si="52"/>
        <v>0.72582456288780939</v>
      </c>
      <c r="ER43">
        <f t="shared" si="52"/>
        <v>1.1870008629829742</v>
      </c>
      <c r="ES43">
        <f t="shared" si="52"/>
        <v>1.5270299204638409</v>
      </c>
      <c r="ET43">
        <f t="shared" si="52"/>
        <v>0.8220728015743497</v>
      </c>
      <c r="EU43">
        <f t="shared" si="52"/>
        <v>1.2527019342040633</v>
      </c>
      <c r="EV43">
        <f t="shared" si="52"/>
        <v>0.76919869442719546</v>
      </c>
      <c r="EW43">
        <f t="shared" si="52"/>
        <v>0.79576261330381015</v>
      </c>
      <c r="EX43">
        <f t="shared" si="52"/>
        <v>0.93766160695107037</v>
      </c>
      <c r="EY43">
        <f t="shared" si="52"/>
        <v>0.8384108468909921</v>
      </c>
      <c r="EZ43">
        <f t="shared" si="52"/>
        <v>0.8188395234130601</v>
      </c>
      <c r="FA43">
        <f t="shared" si="52"/>
        <v>0.88431686638228579</v>
      </c>
      <c r="FB43">
        <f t="shared" si="52"/>
        <v>0.93655198803730078</v>
      </c>
      <c r="FC43">
        <f t="shared" si="52"/>
        <v>0.87591879547647089</v>
      </c>
      <c r="FD43">
        <f t="shared" si="52"/>
        <v>0.82086129330663393</v>
      </c>
      <c r="FE43">
        <f t="shared" si="52"/>
        <v>1.0991178477119781</v>
      </c>
      <c r="FF43">
        <f t="shared" si="52"/>
        <v>1.362028974756927</v>
      </c>
      <c r="FG43">
        <f t="shared" si="52"/>
        <v>1.0183400092382371</v>
      </c>
    </row>
    <row r="44" spans="1:163" x14ac:dyDescent="0.2">
      <c r="A44" t="s">
        <v>51</v>
      </c>
      <c r="C44">
        <f t="shared" si="53"/>
        <v>1.5045819952444219</v>
      </c>
      <c r="D44">
        <f t="shared" si="54"/>
        <v>15.001858450322027</v>
      </c>
      <c r="E44">
        <f t="shared" si="54"/>
        <v>0.90769455162374646</v>
      </c>
      <c r="F44">
        <f t="shared" si="54"/>
        <v>0.56769781055112878</v>
      </c>
      <c r="G44">
        <f t="shared" si="54"/>
        <v>0.68552188443909901</v>
      </c>
      <c r="H44" t="e">
        <f t="shared" si="54"/>
        <v>#DIV/0!</v>
      </c>
      <c r="I44">
        <f t="shared" si="54"/>
        <v>0.578749130612771</v>
      </c>
      <c r="J44" t="e">
        <f t="shared" si="54"/>
        <v>#DIV/0!</v>
      </c>
      <c r="K44">
        <f t="shared" si="54"/>
        <v>1.4601165137313046</v>
      </c>
      <c r="L44">
        <f t="shared" si="54"/>
        <v>0.68276452537421384</v>
      </c>
      <c r="M44">
        <f t="shared" si="54"/>
        <v>0.43645074090376967</v>
      </c>
      <c r="N44">
        <f t="shared" si="54"/>
        <v>0.42748836613898866</v>
      </c>
      <c r="O44">
        <f t="shared" si="54"/>
        <v>0.42680328862915051</v>
      </c>
      <c r="P44">
        <f t="shared" si="54"/>
        <v>1.3525244725904115</v>
      </c>
      <c r="Q44" t="e">
        <f t="shared" si="54"/>
        <v>#DIV/0!</v>
      </c>
      <c r="R44" t="e">
        <f t="shared" si="54"/>
        <v>#DIV/0!</v>
      </c>
      <c r="S44">
        <f t="shared" si="54"/>
        <v>0.74859941894477977</v>
      </c>
      <c r="T44">
        <f t="shared" si="54"/>
        <v>0.33534544106576114</v>
      </c>
      <c r="U44">
        <f t="shared" si="54"/>
        <v>0.82511970670577006</v>
      </c>
      <c r="V44">
        <f t="shared" si="54"/>
        <v>0.16146261977240353</v>
      </c>
      <c r="W44" t="e">
        <f t="shared" si="54"/>
        <v>#DIV/0!</v>
      </c>
      <c r="X44">
        <f t="shared" si="54"/>
        <v>0.82470660230570791</v>
      </c>
      <c r="Y44">
        <f t="shared" si="54"/>
        <v>4.2303536232504095</v>
      </c>
      <c r="Z44">
        <f t="shared" si="54"/>
        <v>0.23564814777594026</v>
      </c>
      <c r="AA44" t="e">
        <f t="shared" si="54"/>
        <v>#DIV/0!</v>
      </c>
      <c r="AB44">
        <f t="shared" si="54"/>
        <v>1.9593929261980545</v>
      </c>
      <c r="AC44">
        <f t="shared" si="54"/>
        <v>2.5141941624288617</v>
      </c>
      <c r="AD44">
        <f t="shared" si="54"/>
        <v>7.5284249257442637</v>
      </c>
      <c r="AE44">
        <f t="shared" si="54"/>
        <v>2.619421378640153</v>
      </c>
      <c r="AF44">
        <f t="shared" si="54"/>
        <v>2.0382764197299537</v>
      </c>
      <c r="AG44">
        <f t="shared" si="54"/>
        <v>0.17362473918383128</v>
      </c>
      <c r="AH44" t="e">
        <f t="shared" si="54"/>
        <v>#DIV/0!</v>
      </c>
      <c r="AI44">
        <f t="shared" si="54"/>
        <v>0.30280425934845029</v>
      </c>
      <c r="AJ44">
        <f t="shared" si="54"/>
        <v>0.58126543118065266</v>
      </c>
      <c r="AK44">
        <f t="shared" si="54"/>
        <v>0.29026058663310439</v>
      </c>
      <c r="AL44">
        <f t="shared" si="54"/>
        <v>0.57156749243131699</v>
      </c>
      <c r="AM44">
        <f t="shared" si="54"/>
        <v>0.65826131673460775</v>
      </c>
      <c r="AN44">
        <f t="shared" si="54"/>
        <v>0.42639173766854627</v>
      </c>
      <c r="AO44">
        <f t="shared" si="54"/>
        <v>0.90913741383659696</v>
      </c>
      <c r="AP44">
        <f t="shared" si="54"/>
        <v>0.92891222016429675</v>
      </c>
      <c r="AQ44">
        <f t="shared" si="54"/>
        <v>0.84520032948924018</v>
      </c>
      <c r="AR44">
        <f t="shared" si="54"/>
        <v>0.36648700206404783</v>
      </c>
      <c r="AS44">
        <f t="shared" si="54"/>
        <v>0.50848262418890711</v>
      </c>
      <c r="AT44">
        <f t="shared" si="54"/>
        <v>0.58043326878812485</v>
      </c>
      <c r="AU44">
        <f t="shared" si="54"/>
        <v>1.082666913655699</v>
      </c>
      <c r="AV44">
        <f t="shared" si="54"/>
        <v>0.59025986725308055</v>
      </c>
      <c r="AW44">
        <f t="shared" si="54"/>
        <v>0.60240235595085823</v>
      </c>
      <c r="AX44">
        <f t="shared" si="54"/>
        <v>0.48124248360735855</v>
      </c>
      <c r="AY44">
        <f t="shared" si="54"/>
        <v>1.215063702474664</v>
      </c>
      <c r="AZ44">
        <f t="shared" si="54"/>
        <v>0.6257642201705591</v>
      </c>
      <c r="BA44">
        <f t="shared" si="54"/>
        <v>0.77857180554769245</v>
      </c>
      <c r="BB44">
        <f t="shared" si="54"/>
        <v>0.56616762777336294</v>
      </c>
      <c r="BC44">
        <f t="shared" si="54"/>
        <v>0.47686964420585692</v>
      </c>
      <c r="BD44">
        <f t="shared" si="54"/>
        <v>0.83368747101607554</v>
      </c>
      <c r="BE44">
        <f t="shared" si="54"/>
        <v>0.6414720750860059</v>
      </c>
      <c r="BF44">
        <f t="shared" si="54"/>
        <v>0.34462377342726441</v>
      </c>
      <c r="BG44">
        <f t="shared" si="54"/>
        <v>0.4132539778790188</v>
      </c>
      <c r="BH44">
        <f t="shared" si="54"/>
        <v>0.22265019069738992</v>
      </c>
      <c r="BI44">
        <f t="shared" si="54"/>
        <v>0.83645240401501497</v>
      </c>
      <c r="BJ44">
        <f t="shared" si="54"/>
        <v>1.2218592342343551</v>
      </c>
      <c r="BK44">
        <f t="shared" si="54"/>
        <v>0.87335560799098955</v>
      </c>
      <c r="BL44">
        <f t="shared" si="54"/>
        <v>0.60971898375592937</v>
      </c>
      <c r="BM44">
        <f t="shared" si="54"/>
        <v>0.87463136980160905</v>
      </c>
      <c r="BN44">
        <f t="shared" si="54"/>
        <v>0.45638498479345774</v>
      </c>
      <c r="BO44">
        <f t="shared" si="54"/>
        <v>0.4941734726367501</v>
      </c>
      <c r="BP44" t="e">
        <f t="shared" si="51"/>
        <v>#DIV/0!</v>
      </c>
      <c r="BQ44">
        <f t="shared" si="51"/>
        <v>0.62014061220074435</v>
      </c>
      <c r="BR44">
        <f t="shared" si="51"/>
        <v>0.52523984745239694</v>
      </c>
      <c r="BS44">
        <f t="shared" si="51"/>
        <v>0.96532197275693643</v>
      </c>
      <c r="BT44">
        <f t="shared" si="51"/>
        <v>0.65954303504046252</v>
      </c>
      <c r="BU44">
        <f t="shared" si="51"/>
        <v>1.2682154862123329</v>
      </c>
      <c r="BV44">
        <f t="shared" si="51"/>
        <v>0.4593678252615695</v>
      </c>
      <c r="BW44">
        <f t="shared" si="51"/>
        <v>0.92117003221503913</v>
      </c>
      <c r="BX44">
        <f t="shared" si="51"/>
        <v>0.72578597102513043</v>
      </c>
      <c r="BY44">
        <f t="shared" si="51"/>
        <v>0.51826113619253988</v>
      </c>
      <c r="BZ44">
        <f t="shared" si="51"/>
        <v>0.67069088213152228</v>
      </c>
      <c r="CA44">
        <f t="shared" si="51"/>
        <v>0.35545988176698762</v>
      </c>
      <c r="CB44">
        <f t="shared" si="51"/>
        <v>0.6527579708445832</v>
      </c>
      <c r="CC44">
        <f t="shared" si="51"/>
        <v>0.75091706420467097</v>
      </c>
      <c r="CD44">
        <f t="shared" si="51"/>
        <v>0.26421155962756937</v>
      </c>
      <c r="CE44">
        <f t="shared" si="51"/>
        <v>0.63951207046218495</v>
      </c>
      <c r="CF44">
        <f t="shared" si="51"/>
        <v>0.73151586027006565</v>
      </c>
      <c r="CG44">
        <f t="shared" si="51"/>
        <v>1.1162547548762398</v>
      </c>
      <c r="CH44">
        <f t="shared" si="51"/>
        <v>0.94817054039931492</v>
      </c>
      <c r="CI44">
        <f t="shared" si="51"/>
        <v>0.49539667430169265</v>
      </c>
      <c r="CJ44">
        <f t="shared" si="51"/>
        <v>1.1620953488014798</v>
      </c>
      <c r="CK44">
        <f t="shared" si="51"/>
        <v>0.96098186731797364</v>
      </c>
      <c r="CL44">
        <f t="shared" si="51"/>
        <v>0.7608545148709015</v>
      </c>
      <c r="CM44">
        <f t="shared" si="51"/>
        <v>0.41416947184862235</v>
      </c>
      <c r="CN44">
        <f t="shared" si="51"/>
        <v>1.1008814984482058</v>
      </c>
      <c r="CO44">
        <f t="shared" si="51"/>
        <v>0.92135313100895977</v>
      </c>
      <c r="CP44">
        <f t="shared" si="51"/>
        <v>0.64203408989499366</v>
      </c>
      <c r="CQ44">
        <f t="shared" si="51"/>
        <v>1.2768722472103693</v>
      </c>
      <c r="CR44">
        <f t="shared" si="51"/>
        <v>3.2719493288584727</v>
      </c>
      <c r="CS44">
        <f t="shared" si="51"/>
        <v>0.28823079232098475</v>
      </c>
      <c r="CT44">
        <f t="shared" si="51"/>
        <v>0.84563977035978311</v>
      </c>
      <c r="CU44">
        <f t="shared" si="51"/>
        <v>1.1033568532967877</v>
      </c>
      <c r="CV44">
        <f t="shared" si="51"/>
        <v>0.9247404586964928</v>
      </c>
      <c r="CW44">
        <f t="shared" si="51"/>
        <v>1.1331740224026865</v>
      </c>
      <c r="CX44">
        <f t="shared" si="51"/>
        <v>0.53811895630569173</v>
      </c>
      <c r="CY44">
        <f t="shared" si="51"/>
        <v>0.62125420777293339</v>
      </c>
      <c r="CZ44">
        <f t="shared" si="51"/>
        <v>0.77041127667104337</v>
      </c>
      <c r="DA44">
        <f t="shared" si="51"/>
        <v>0.82388093734228396</v>
      </c>
      <c r="DB44">
        <f t="shared" si="51"/>
        <v>1.221085856657145</v>
      </c>
      <c r="DC44">
        <f t="shared" si="51"/>
        <v>0.3599522958534227</v>
      </c>
      <c r="DD44">
        <f t="shared" si="51"/>
        <v>0.49723457090112549</v>
      </c>
      <c r="DE44">
        <f t="shared" si="51"/>
        <v>0.57997659430442061</v>
      </c>
      <c r="DF44">
        <f t="shared" si="51"/>
        <v>0.37545853210233537</v>
      </c>
      <c r="DG44">
        <f t="shared" si="51"/>
        <v>1.1732389960554623</v>
      </c>
      <c r="DH44">
        <f t="shared" si="51"/>
        <v>1.1692874175120869</v>
      </c>
      <c r="DI44">
        <f t="shared" si="51"/>
        <v>0.85778273468128685</v>
      </c>
      <c r="DJ44">
        <f t="shared" si="51"/>
        <v>1.5697882116934883</v>
      </c>
      <c r="DK44">
        <f t="shared" si="51"/>
        <v>0.76914920691581312</v>
      </c>
      <c r="DL44">
        <f t="shared" si="51"/>
        <v>0.48777518700474348</v>
      </c>
      <c r="DM44">
        <f t="shared" si="51"/>
        <v>0.47062684058660803</v>
      </c>
      <c r="DN44">
        <f t="shared" si="51"/>
        <v>0.30043411215715554</v>
      </c>
      <c r="DO44">
        <f t="shared" si="51"/>
        <v>1.3871106880447395</v>
      </c>
      <c r="DP44">
        <f t="shared" si="51"/>
        <v>0.80914790135943138</v>
      </c>
      <c r="DQ44">
        <f t="shared" si="51"/>
        <v>0.71230008305000114</v>
      </c>
      <c r="DR44">
        <f t="shared" si="51"/>
        <v>0.53502840824582798</v>
      </c>
      <c r="DS44">
        <f t="shared" si="51"/>
        <v>0.36028849040123095</v>
      </c>
      <c r="DT44">
        <f t="shared" si="51"/>
        <v>0.96766441869907893</v>
      </c>
      <c r="DU44">
        <f t="shared" si="51"/>
        <v>1.8559251017741456</v>
      </c>
      <c r="DV44">
        <f t="shared" si="51"/>
        <v>0.34502921316070823</v>
      </c>
      <c r="DW44">
        <f t="shared" si="51"/>
        <v>0.51288126280645818</v>
      </c>
      <c r="DX44">
        <f t="shared" si="51"/>
        <v>0.32425964136110791</v>
      </c>
      <c r="DY44">
        <f t="shared" si="51"/>
        <v>0.46625569346041656</v>
      </c>
      <c r="DZ44">
        <f t="shared" si="51"/>
        <v>0.67940115332803552</v>
      </c>
      <c r="EA44">
        <f t="shared" ref="EA44:FG44" si="55">EA25/EA$22</f>
        <v>0.55950683215249986</v>
      </c>
      <c r="EB44">
        <f t="shared" si="55"/>
        <v>1.5852693577654162</v>
      </c>
      <c r="EC44">
        <f t="shared" si="55"/>
        <v>0.38800298966286412</v>
      </c>
      <c r="ED44">
        <f t="shared" si="55"/>
        <v>0.92778437067376918</v>
      </c>
      <c r="EE44">
        <f t="shared" si="55"/>
        <v>1.272129731540149</v>
      </c>
      <c r="EF44">
        <f t="shared" si="55"/>
        <v>0.78600175269958916</v>
      </c>
      <c r="EG44">
        <f t="shared" si="55"/>
        <v>0.8848360861823853</v>
      </c>
      <c r="EH44" t="e">
        <f t="shared" si="55"/>
        <v>#DIV/0!</v>
      </c>
      <c r="EI44">
        <f t="shared" si="55"/>
        <v>0.94852873722939468</v>
      </c>
      <c r="EJ44">
        <f t="shared" si="55"/>
        <v>0.66418833895296181</v>
      </c>
      <c r="EK44">
        <f t="shared" si="55"/>
        <v>0.60592939477449215</v>
      </c>
      <c r="EL44">
        <f t="shared" si="55"/>
        <v>0.25644063140322909</v>
      </c>
      <c r="EM44">
        <f t="shared" si="55"/>
        <v>0.56031072127915582</v>
      </c>
      <c r="EN44">
        <f t="shared" si="55"/>
        <v>0.41127271074102778</v>
      </c>
      <c r="EO44">
        <f t="shared" si="55"/>
        <v>0.43955195828950178</v>
      </c>
      <c r="EP44">
        <f t="shared" si="55"/>
        <v>0.63410774310616658</v>
      </c>
      <c r="EQ44">
        <f t="shared" si="55"/>
        <v>1.0603331337183199</v>
      </c>
      <c r="ER44">
        <f t="shared" si="55"/>
        <v>0.64152087319643647</v>
      </c>
      <c r="ES44">
        <f t="shared" si="55"/>
        <v>1.499368062517044</v>
      </c>
      <c r="ET44">
        <f t="shared" si="55"/>
        <v>0.78195669875268203</v>
      </c>
      <c r="EU44">
        <f t="shared" si="55"/>
        <v>0.71516755021003564</v>
      </c>
      <c r="EV44">
        <f t="shared" si="55"/>
        <v>0.6783123694284714</v>
      </c>
      <c r="EW44">
        <f t="shared" si="55"/>
        <v>1.3281986511007542</v>
      </c>
      <c r="EX44">
        <f t="shared" si="55"/>
        <v>0.73307253538285144</v>
      </c>
      <c r="EY44">
        <f t="shared" si="55"/>
        <v>1.6338972521753985</v>
      </c>
      <c r="EZ44">
        <f t="shared" si="55"/>
        <v>1.024996077897639</v>
      </c>
      <c r="FA44">
        <f t="shared" si="55"/>
        <v>0.94037746936832856</v>
      </c>
      <c r="FB44">
        <f t="shared" si="55"/>
        <v>0.55608925115331365</v>
      </c>
      <c r="FC44">
        <f t="shared" si="55"/>
        <v>0.57036146205316551</v>
      </c>
      <c r="FD44">
        <f t="shared" si="55"/>
        <v>0.48504510200285128</v>
      </c>
      <c r="FE44">
        <f t="shared" si="55"/>
        <v>0.77558877180996177</v>
      </c>
      <c r="FF44">
        <f t="shared" si="55"/>
        <v>0.98384041282371215</v>
      </c>
      <c r="FG44">
        <f t="shared" si="55"/>
        <v>0.99015281220405293</v>
      </c>
    </row>
    <row r="45" spans="1:163" x14ac:dyDescent="0.2">
      <c r="A45" t="s">
        <v>52</v>
      </c>
      <c r="C45">
        <f>C26/C$26</f>
        <v>1</v>
      </c>
      <c r="D45">
        <f t="shared" ref="D45:BO46" si="56">D26/D$26</f>
        <v>1</v>
      </c>
      <c r="E45">
        <f t="shared" si="56"/>
        <v>1</v>
      </c>
      <c r="F45">
        <f t="shared" si="56"/>
        <v>1</v>
      </c>
      <c r="G45">
        <f t="shared" si="56"/>
        <v>1</v>
      </c>
      <c r="H45" t="e">
        <f t="shared" si="56"/>
        <v>#DIV/0!</v>
      </c>
      <c r="I45">
        <f t="shared" si="56"/>
        <v>1</v>
      </c>
      <c r="J45" t="e">
        <f t="shared" si="56"/>
        <v>#DIV/0!</v>
      </c>
      <c r="K45">
        <f t="shared" si="56"/>
        <v>1</v>
      </c>
      <c r="L45">
        <f t="shared" si="56"/>
        <v>1</v>
      </c>
      <c r="M45">
        <f t="shared" si="56"/>
        <v>1</v>
      </c>
      <c r="N45">
        <f t="shared" si="56"/>
        <v>1</v>
      </c>
      <c r="O45">
        <f t="shared" si="56"/>
        <v>1</v>
      </c>
      <c r="P45">
        <f t="shared" si="56"/>
        <v>1</v>
      </c>
      <c r="Q45" t="e">
        <f t="shared" si="56"/>
        <v>#DIV/0!</v>
      </c>
      <c r="R45" t="e">
        <f t="shared" si="56"/>
        <v>#DIV/0!</v>
      </c>
      <c r="S45">
        <f t="shared" si="56"/>
        <v>1</v>
      </c>
      <c r="T45">
        <f t="shared" si="56"/>
        <v>1</v>
      </c>
      <c r="U45">
        <f t="shared" si="56"/>
        <v>1</v>
      </c>
      <c r="V45">
        <f t="shared" si="56"/>
        <v>1</v>
      </c>
      <c r="W45" t="e">
        <f t="shared" si="56"/>
        <v>#DIV/0!</v>
      </c>
      <c r="X45">
        <f t="shared" si="56"/>
        <v>1</v>
      </c>
      <c r="Y45">
        <f t="shared" si="56"/>
        <v>1</v>
      </c>
      <c r="Z45">
        <f t="shared" si="56"/>
        <v>1</v>
      </c>
      <c r="AA45" t="e">
        <f t="shared" si="56"/>
        <v>#DIV/0!</v>
      </c>
      <c r="AB45">
        <f t="shared" si="56"/>
        <v>1</v>
      </c>
      <c r="AC45">
        <f t="shared" si="56"/>
        <v>1</v>
      </c>
      <c r="AD45">
        <f t="shared" si="56"/>
        <v>1</v>
      </c>
      <c r="AE45">
        <f t="shared" si="56"/>
        <v>1</v>
      </c>
      <c r="AF45">
        <f t="shared" si="56"/>
        <v>1</v>
      </c>
      <c r="AG45">
        <f t="shared" si="56"/>
        <v>1</v>
      </c>
      <c r="AH45" t="e">
        <f t="shared" si="56"/>
        <v>#DIV/0!</v>
      </c>
      <c r="AI45">
        <f t="shared" si="56"/>
        <v>1</v>
      </c>
      <c r="AJ45">
        <f t="shared" si="56"/>
        <v>1</v>
      </c>
      <c r="AK45">
        <f t="shared" si="56"/>
        <v>1</v>
      </c>
      <c r="AL45">
        <f t="shared" si="56"/>
        <v>1</v>
      </c>
      <c r="AM45">
        <f t="shared" si="56"/>
        <v>1</v>
      </c>
      <c r="AN45">
        <f t="shared" si="56"/>
        <v>1</v>
      </c>
      <c r="AO45">
        <f t="shared" si="56"/>
        <v>1</v>
      </c>
      <c r="AP45">
        <f t="shared" si="56"/>
        <v>1</v>
      </c>
      <c r="AQ45">
        <f t="shared" si="56"/>
        <v>1</v>
      </c>
      <c r="AR45">
        <f t="shared" si="56"/>
        <v>1</v>
      </c>
      <c r="AS45">
        <f t="shared" si="56"/>
        <v>1</v>
      </c>
      <c r="AT45">
        <f t="shared" si="56"/>
        <v>1</v>
      </c>
      <c r="AU45">
        <f t="shared" si="56"/>
        <v>1</v>
      </c>
      <c r="AV45">
        <f t="shared" si="56"/>
        <v>1</v>
      </c>
      <c r="AW45">
        <f t="shared" si="56"/>
        <v>1</v>
      </c>
      <c r="AX45">
        <f t="shared" si="56"/>
        <v>1</v>
      </c>
      <c r="AY45">
        <f t="shared" si="56"/>
        <v>1</v>
      </c>
      <c r="AZ45">
        <f t="shared" si="56"/>
        <v>1</v>
      </c>
      <c r="BA45">
        <f t="shared" si="56"/>
        <v>1</v>
      </c>
      <c r="BB45">
        <f t="shared" si="56"/>
        <v>1</v>
      </c>
      <c r="BC45">
        <f t="shared" si="56"/>
        <v>1</v>
      </c>
      <c r="BD45">
        <f t="shared" si="56"/>
        <v>1</v>
      </c>
      <c r="BE45">
        <f t="shared" si="56"/>
        <v>1</v>
      </c>
      <c r="BF45">
        <f t="shared" si="56"/>
        <v>1</v>
      </c>
      <c r="BG45">
        <f t="shared" si="56"/>
        <v>1</v>
      </c>
      <c r="BH45">
        <f t="shared" si="56"/>
        <v>1</v>
      </c>
      <c r="BI45">
        <f t="shared" si="56"/>
        <v>1</v>
      </c>
      <c r="BJ45">
        <f t="shared" si="56"/>
        <v>1</v>
      </c>
      <c r="BK45">
        <f t="shared" si="56"/>
        <v>1</v>
      </c>
      <c r="BL45">
        <f t="shared" si="56"/>
        <v>1</v>
      </c>
      <c r="BM45">
        <f t="shared" si="56"/>
        <v>1</v>
      </c>
      <c r="BN45">
        <f t="shared" si="56"/>
        <v>1</v>
      </c>
      <c r="BO45">
        <f t="shared" si="56"/>
        <v>1</v>
      </c>
      <c r="BP45" t="e">
        <f t="shared" ref="BP45:EA48" si="57">BP26/BP$26</f>
        <v>#DIV/0!</v>
      </c>
      <c r="BQ45">
        <f t="shared" si="57"/>
        <v>1</v>
      </c>
      <c r="BR45">
        <f t="shared" si="57"/>
        <v>1</v>
      </c>
      <c r="BS45">
        <f t="shared" si="57"/>
        <v>1</v>
      </c>
      <c r="BT45">
        <f t="shared" si="57"/>
        <v>1</v>
      </c>
      <c r="BU45">
        <f t="shared" si="57"/>
        <v>1</v>
      </c>
      <c r="BV45">
        <f t="shared" si="57"/>
        <v>1</v>
      </c>
      <c r="BW45">
        <f t="shared" si="57"/>
        <v>1</v>
      </c>
      <c r="BX45">
        <f t="shared" si="57"/>
        <v>1</v>
      </c>
      <c r="BY45">
        <f t="shared" si="57"/>
        <v>1</v>
      </c>
      <c r="BZ45">
        <f t="shared" si="57"/>
        <v>1</v>
      </c>
      <c r="CA45">
        <f t="shared" si="57"/>
        <v>1</v>
      </c>
      <c r="CB45">
        <f t="shared" si="57"/>
        <v>1</v>
      </c>
      <c r="CC45">
        <f t="shared" si="57"/>
        <v>1</v>
      </c>
      <c r="CD45">
        <f t="shared" si="57"/>
        <v>1</v>
      </c>
      <c r="CE45">
        <f t="shared" si="57"/>
        <v>1</v>
      </c>
      <c r="CF45">
        <f t="shared" si="57"/>
        <v>1</v>
      </c>
      <c r="CG45">
        <f t="shared" si="57"/>
        <v>1</v>
      </c>
      <c r="CH45">
        <f t="shared" si="57"/>
        <v>1</v>
      </c>
      <c r="CI45">
        <f t="shared" si="57"/>
        <v>1</v>
      </c>
      <c r="CJ45">
        <f t="shared" si="57"/>
        <v>1</v>
      </c>
      <c r="CK45">
        <f t="shared" si="57"/>
        <v>1</v>
      </c>
      <c r="CL45">
        <f t="shared" si="57"/>
        <v>1</v>
      </c>
      <c r="CM45">
        <f t="shared" si="57"/>
        <v>1</v>
      </c>
      <c r="CN45">
        <f t="shared" si="57"/>
        <v>1</v>
      </c>
      <c r="CO45">
        <f t="shared" si="57"/>
        <v>1</v>
      </c>
      <c r="CP45">
        <f t="shared" si="57"/>
        <v>1</v>
      </c>
      <c r="CQ45">
        <f t="shared" si="57"/>
        <v>1</v>
      </c>
      <c r="CR45">
        <f t="shared" si="57"/>
        <v>1</v>
      </c>
      <c r="CS45">
        <f t="shared" si="57"/>
        <v>1</v>
      </c>
      <c r="CT45">
        <f t="shared" si="57"/>
        <v>1</v>
      </c>
      <c r="CU45">
        <f t="shared" si="57"/>
        <v>1</v>
      </c>
      <c r="CV45">
        <f t="shared" si="57"/>
        <v>1</v>
      </c>
      <c r="CW45">
        <f t="shared" si="57"/>
        <v>1</v>
      </c>
      <c r="CX45">
        <f t="shared" si="57"/>
        <v>1</v>
      </c>
      <c r="CY45">
        <f t="shared" si="57"/>
        <v>1</v>
      </c>
      <c r="CZ45">
        <f t="shared" si="57"/>
        <v>1</v>
      </c>
      <c r="DA45">
        <f t="shared" si="57"/>
        <v>1</v>
      </c>
      <c r="DB45">
        <f t="shared" si="57"/>
        <v>1</v>
      </c>
      <c r="DC45">
        <f t="shared" si="57"/>
        <v>1</v>
      </c>
      <c r="DD45">
        <f t="shared" si="57"/>
        <v>1</v>
      </c>
      <c r="DE45">
        <f t="shared" si="57"/>
        <v>1</v>
      </c>
      <c r="DF45">
        <f t="shared" si="57"/>
        <v>1</v>
      </c>
      <c r="DG45">
        <f t="shared" si="57"/>
        <v>1</v>
      </c>
      <c r="DH45">
        <f t="shared" si="57"/>
        <v>1</v>
      </c>
      <c r="DI45">
        <f t="shared" si="57"/>
        <v>1</v>
      </c>
      <c r="DJ45">
        <f t="shared" si="57"/>
        <v>1</v>
      </c>
      <c r="DK45">
        <f t="shared" si="57"/>
        <v>1</v>
      </c>
      <c r="DL45">
        <f t="shared" si="57"/>
        <v>1</v>
      </c>
      <c r="DM45">
        <f t="shared" si="57"/>
        <v>1</v>
      </c>
      <c r="DN45">
        <f t="shared" si="57"/>
        <v>1</v>
      </c>
      <c r="DO45">
        <f t="shared" si="57"/>
        <v>1</v>
      </c>
      <c r="DP45">
        <f t="shared" si="57"/>
        <v>1</v>
      </c>
      <c r="DQ45">
        <f t="shared" si="57"/>
        <v>1</v>
      </c>
      <c r="DR45">
        <f t="shared" si="57"/>
        <v>1</v>
      </c>
      <c r="DS45">
        <f t="shared" si="57"/>
        <v>1</v>
      </c>
      <c r="DT45">
        <f t="shared" si="57"/>
        <v>1</v>
      </c>
      <c r="DU45">
        <f t="shared" si="57"/>
        <v>1</v>
      </c>
      <c r="DV45">
        <f t="shared" si="57"/>
        <v>1</v>
      </c>
      <c r="DW45">
        <f t="shared" si="57"/>
        <v>1</v>
      </c>
      <c r="DX45" t="e">
        <f t="shared" si="57"/>
        <v>#DIV/0!</v>
      </c>
      <c r="DY45">
        <f t="shared" si="57"/>
        <v>1</v>
      </c>
      <c r="DZ45">
        <f t="shared" si="57"/>
        <v>1</v>
      </c>
      <c r="EA45">
        <f t="shared" si="57"/>
        <v>1</v>
      </c>
      <c r="EB45">
        <f t="shared" ref="EB45:FG47" si="58">EB26/EB$26</f>
        <v>1</v>
      </c>
      <c r="EC45">
        <f t="shared" si="58"/>
        <v>1</v>
      </c>
      <c r="ED45">
        <f t="shared" si="58"/>
        <v>1</v>
      </c>
      <c r="EE45">
        <f t="shared" si="58"/>
        <v>1</v>
      </c>
      <c r="EF45">
        <f t="shared" si="58"/>
        <v>1</v>
      </c>
      <c r="EG45">
        <f t="shared" si="58"/>
        <v>1</v>
      </c>
      <c r="EH45" t="e">
        <f t="shared" si="58"/>
        <v>#DIV/0!</v>
      </c>
      <c r="EI45">
        <f t="shared" si="58"/>
        <v>1</v>
      </c>
      <c r="EJ45">
        <f t="shared" si="58"/>
        <v>1</v>
      </c>
      <c r="EK45">
        <f t="shared" si="58"/>
        <v>1</v>
      </c>
      <c r="EL45">
        <f t="shared" si="58"/>
        <v>1</v>
      </c>
      <c r="EM45">
        <f t="shared" si="58"/>
        <v>1</v>
      </c>
      <c r="EN45">
        <f t="shared" si="58"/>
        <v>1</v>
      </c>
      <c r="EO45">
        <f t="shared" si="58"/>
        <v>1</v>
      </c>
      <c r="EP45">
        <f t="shared" si="58"/>
        <v>1</v>
      </c>
      <c r="EQ45">
        <f t="shared" si="58"/>
        <v>1</v>
      </c>
      <c r="ER45">
        <f t="shared" si="58"/>
        <v>1</v>
      </c>
      <c r="ES45">
        <f t="shared" si="58"/>
        <v>1</v>
      </c>
      <c r="ET45">
        <f t="shared" si="58"/>
        <v>1</v>
      </c>
      <c r="EU45">
        <f t="shared" si="58"/>
        <v>1</v>
      </c>
      <c r="EV45">
        <f t="shared" si="58"/>
        <v>1</v>
      </c>
      <c r="EW45">
        <f t="shared" si="58"/>
        <v>1</v>
      </c>
      <c r="EX45">
        <f t="shared" si="58"/>
        <v>1</v>
      </c>
      <c r="EY45">
        <f t="shared" si="58"/>
        <v>1</v>
      </c>
      <c r="EZ45">
        <f t="shared" si="58"/>
        <v>1</v>
      </c>
      <c r="FA45">
        <f t="shared" si="58"/>
        <v>1</v>
      </c>
      <c r="FB45">
        <f t="shared" si="58"/>
        <v>1</v>
      </c>
      <c r="FC45">
        <f t="shared" si="58"/>
        <v>1</v>
      </c>
      <c r="FD45">
        <f t="shared" si="58"/>
        <v>1</v>
      </c>
      <c r="FE45">
        <f t="shared" si="58"/>
        <v>1</v>
      </c>
      <c r="FF45">
        <f t="shared" si="58"/>
        <v>1</v>
      </c>
      <c r="FG45">
        <f t="shared" si="58"/>
        <v>1</v>
      </c>
    </row>
    <row r="46" spans="1:163" x14ac:dyDescent="0.2">
      <c r="A46" t="s">
        <v>53</v>
      </c>
      <c r="C46">
        <f t="shared" ref="C46:R48" si="59">C27/C$26</f>
        <v>0.61996589668114377</v>
      </c>
      <c r="D46">
        <f t="shared" si="59"/>
        <v>1.1036623004135049</v>
      </c>
      <c r="E46">
        <f t="shared" si="59"/>
        <v>7.1120616072101024</v>
      </c>
      <c r="F46">
        <f t="shared" si="59"/>
        <v>0.56738884844224635</v>
      </c>
      <c r="G46">
        <f t="shared" si="59"/>
        <v>0.80622560729507231</v>
      </c>
      <c r="H46" t="e">
        <f t="shared" si="59"/>
        <v>#DIV/0!</v>
      </c>
      <c r="I46">
        <f t="shared" si="59"/>
        <v>0.42779317938105876</v>
      </c>
      <c r="J46" t="e">
        <f t="shared" si="59"/>
        <v>#DIV/0!</v>
      </c>
      <c r="K46">
        <f t="shared" si="59"/>
        <v>5.4900124687235881</v>
      </c>
      <c r="L46">
        <f t="shared" si="59"/>
        <v>3.5768263053805192</v>
      </c>
      <c r="M46">
        <f t="shared" si="59"/>
        <v>1.3821010410772669</v>
      </c>
      <c r="N46">
        <f t="shared" si="59"/>
        <v>1.4224123214420203</v>
      </c>
      <c r="O46">
        <f t="shared" si="59"/>
        <v>0.59722811840557921</v>
      </c>
      <c r="P46">
        <f t="shared" si="59"/>
        <v>1.8466405576615701</v>
      </c>
      <c r="Q46" t="e">
        <f t="shared" si="59"/>
        <v>#DIV/0!</v>
      </c>
      <c r="R46" t="e">
        <f t="shared" si="59"/>
        <v>#DIV/0!</v>
      </c>
      <c r="S46">
        <f t="shared" si="56"/>
        <v>0.65505830592724634</v>
      </c>
      <c r="T46">
        <f t="shared" si="56"/>
        <v>0.33272802840749016</v>
      </c>
      <c r="U46">
        <f t="shared" si="56"/>
        <v>0.39528089774809833</v>
      </c>
      <c r="V46">
        <f t="shared" si="56"/>
        <v>1.9963681704449412</v>
      </c>
      <c r="W46" t="e">
        <f t="shared" si="56"/>
        <v>#DIV/0!</v>
      </c>
      <c r="X46">
        <f t="shared" si="56"/>
        <v>1.6282877890191549</v>
      </c>
      <c r="Y46">
        <f t="shared" si="56"/>
        <v>0.73451281742785568</v>
      </c>
      <c r="Z46">
        <f t="shared" si="56"/>
        <v>0.71608858287698973</v>
      </c>
      <c r="AA46" t="e">
        <f t="shared" si="56"/>
        <v>#DIV/0!</v>
      </c>
      <c r="AB46">
        <f t="shared" si="56"/>
        <v>1.9376514595495014</v>
      </c>
      <c r="AC46">
        <f t="shared" si="56"/>
        <v>1.0191581986696296</v>
      </c>
      <c r="AD46">
        <f t="shared" si="56"/>
        <v>1.1149288056456079</v>
      </c>
      <c r="AE46">
        <f t="shared" si="56"/>
        <v>1.1542128600668649</v>
      </c>
      <c r="AF46">
        <f t="shared" si="56"/>
        <v>1.008768418915694</v>
      </c>
      <c r="AG46">
        <f t="shared" si="56"/>
        <v>0.83671313026001204</v>
      </c>
      <c r="AH46" t="e">
        <f t="shared" si="56"/>
        <v>#DIV/0!</v>
      </c>
      <c r="AI46">
        <f t="shared" si="56"/>
        <v>0.55046916464474471</v>
      </c>
      <c r="AJ46">
        <f t="shared" si="56"/>
        <v>0.84221782190645944</v>
      </c>
      <c r="AK46">
        <f t="shared" si="56"/>
        <v>0.89836567670022349</v>
      </c>
      <c r="AL46">
        <f t="shared" si="56"/>
        <v>1.2000944235022868</v>
      </c>
      <c r="AM46">
        <f t="shared" si="56"/>
        <v>1.1861538155565721</v>
      </c>
      <c r="AN46">
        <f t="shared" si="56"/>
        <v>0.78592524517630025</v>
      </c>
      <c r="AO46">
        <f t="shared" si="56"/>
        <v>0.97273201072676518</v>
      </c>
      <c r="AP46">
        <f t="shared" si="56"/>
        <v>1.4030419659420741</v>
      </c>
      <c r="AQ46">
        <f t="shared" si="56"/>
        <v>0.97220395149750205</v>
      </c>
      <c r="AR46">
        <f t="shared" si="56"/>
        <v>0.51572844403160978</v>
      </c>
      <c r="AS46">
        <f t="shared" si="56"/>
        <v>2.0697640590642399</v>
      </c>
      <c r="AT46">
        <f t="shared" si="56"/>
        <v>1.0146635394596339</v>
      </c>
      <c r="AU46">
        <f t="shared" si="56"/>
        <v>1.0305926594180053</v>
      </c>
      <c r="AV46">
        <f t="shared" si="56"/>
        <v>0.61652546440211398</v>
      </c>
      <c r="AW46">
        <f t="shared" si="56"/>
        <v>0.68394094728206301</v>
      </c>
      <c r="AX46">
        <f t="shared" si="56"/>
        <v>0.57789604933932504</v>
      </c>
      <c r="AY46">
        <f t="shared" si="56"/>
        <v>1.0929022830902961</v>
      </c>
      <c r="AZ46">
        <f t="shared" si="56"/>
        <v>1.1833311332879286</v>
      </c>
      <c r="BA46">
        <f t="shared" si="56"/>
        <v>0.95619947595969568</v>
      </c>
      <c r="BB46">
        <f t="shared" si="56"/>
        <v>1.7615013268631829</v>
      </c>
      <c r="BC46">
        <f t="shared" si="56"/>
        <v>0.76200660077251092</v>
      </c>
      <c r="BD46">
        <f t="shared" si="56"/>
        <v>0.84682010508627614</v>
      </c>
      <c r="BE46">
        <f t="shared" si="56"/>
        <v>1.1245916768008619</v>
      </c>
      <c r="BF46">
        <f t="shared" si="56"/>
        <v>0.70817114154296901</v>
      </c>
      <c r="BG46">
        <f t="shared" si="56"/>
        <v>1.1894249613632242</v>
      </c>
      <c r="BH46">
        <f t="shared" si="56"/>
        <v>1.4972761278337059</v>
      </c>
      <c r="BI46">
        <f t="shared" si="56"/>
        <v>0.96549081624415045</v>
      </c>
      <c r="BJ46">
        <f t="shared" si="56"/>
        <v>1.0077820091188405</v>
      </c>
      <c r="BK46">
        <f t="shared" si="56"/>
        <v>1.0392857828492781</v>
      </c>
      <c r="BL46">
        <f t="shared" si="56"/>
        <v>8.6842015414354918</v>
      </c>
      <c r="BM46">
        <f t="shared" si="56"/>
        <v>0.51955953962683799</v>
      </c>
      <c r="BN46">
        <f t="shared" si="56"/>
        <v>1.0322300941262357</v>
      </c>
      <c r="BO46">
        <f t="shared" si="56"/>
        <v>0.89836567670022338</v>
      </c>
      <c r="BP46" t="e">
        <f t="shared" si="57"/>
        <v>#DIV/0!</v>
      </c>
      <c r="BQ46">
        <f t="shared" si="57"/>
        <v>1.0415833932756213</v>
      </c>
      <c r="BR46">
        <f t="shared" si="57"/>
        <v>1.0694829484526471</v>
      </c>
      <c r="BS46">
        <f t="shared" si="57"/>
        <v>1.2578860492556423</v>
      </c>
      <c r="BT46">
        <f t="shared" si="57"/>
        <v>1.463755020494145</v>
      </c>
      <c r="BU46">
        <f t="shared" si="57"/>
        <v>0.83182007101872535</v>
      </c>
      <c r="BV46">
        <f t="shared" si="57"/>
        <v>1.0208700871593448</v>
      </c>
      <c r="BW46">
        <f t="shared" si="57"/>
        <v>1.266925954320828</v>
      </c>
      <c r="BX46">
        <f t="shared" si="57"/>
        <v>1.7967313534004465</v>
      </c>
      <c r="BY46">
        <f t="shared" si="57"/>
        <v>1.0097908769111039</v>
      </c>
      <c r="BZ46">
        <f t="shared" si="57"/>
        <v>0.67119274695993703</v>
      </c>
      <c r="CA46">
        <f t="shared" si="57"/>
        <v>1.2925204180444814</v>
      </c>
      <c r="CB46">
        <f t="shared" si="57"/>
        <v>0.68296805831011143</v>
      </c>
      <c r="CC46">
        <f t="shared" si="57"/>
        <v>5.9891045113348236</v>
      </c>
      <c r="CD46">
        <f t="shared" si="57"/>
        <v>1.3309121136299609</v>
      </c>
      <c r="CE46">
        <f t="shared" si="57"/>
        <v>0.40996846357351469</v>
      </c>
      <c r="CF46">
        <f t="shared" si="57"/>
        <v>0.84391927205172501</v>
      </c>
      <c r="CG46">
        <f t="shared" si="57"/>
        <v>0.8914929338183637</v>
      </c>
      <c r="CH46">
        <f t="shared" si="57"/>
        <v>1.185762302579713</v>
      </c>
      <c r="CI46">
        <f t="shared" si="57"/>
        <v>0.77481421999786182</v>
      </c>
      <c r="CJ46">
        <f t="shared" si="57"/>
        <v>1.1602357989216163</v>
      </c>
      <c r="CK46">
        <f t="shared" si="57"/>
        <v>1.5588080234981048</v>
      </c>
      <c r="CL46">
        <f t="shared" si="57"/>
        <v>1.1229570958752795</v>
      </c>
      <c r="CM46">
        <f t="shared" si="57"/>
        <v>1.0912351440143957</v>
      </c>
      <c r="CN46">
        <f t="shared" si="57"/>
        <v>0.88410590405418832</v>
      </c>
      <c r="CO46">
        <f t="shared" si="57"/>
        <v>1.3500030660795708</v>
      </c>
      <c r="CP46">
        <f t="shared" si="57"/>
        <v>0.92934380348298962</v>
      </c>
      <c r="CQ46">
        <f t="shared" si="57"/>
        <v>1.2173321492585651</v>
      </c>
      <c r="CR46">
        <f t="shared" si="57"/>
        <v>0.87815890602524804</v>
      </c>
      <c r="CS46">
        <f t="shared" si="57"/>
        <v>5.6896492857680814</v>
      </c>
      <c r="CT46">
        <f t="shared" si="57"/>
        <v>1.0377644427570933</v>
      </c>
      <c r="CU46">
        <f t="shared" si="57"/>
        <v>1.1404486394247382</v>
      </c>
      <c r="CV46">
        <f t="shared" si="57"/>
        <v>1.4140941207318334</v>
      </c>
      <c r="CW46">
        <f t="shared" si="57"/>
        <v>0.86607148570773163</v>
      </c>
      <c r="CX46">
        <f t="shared" si="57"/>
        <v>2.745006234361794</v>
      </c>
      <c r="CY46">
        <f t="shared" si="57"/>
        <v>1.6844356438129189</v>
      </c>
      <c r="CZ46">
        <f t="shared" si="57"/>
        <v>0.55613113319537655</v>
      </c>
      <c r="DA46">
        <f t="shared" si="57"/>
        <v>0.97334239984363091</v>
      </c>
      <c r="DB46">
        <f t="shared" si="57"/>
        <v>0.66545605681498043</v>
      </c>
      <c r="DC46">
        <f t="shared" si="57"/>
        <v>0.75726292640437409</v>
      </c>
      <c r="DD46">
        <f t="shared" si="57"/>
        <v>0.76978603182410843</v>
      </c>
      <c r="DE46">
        <f t="shared" si="57"/>
        <v>0.89311207625168409</v>
      </c>
      <c r="DF46">
        <f t="shared" si="57"/>
        <v>2.8876039608221467</v>
      </c>
      <c r="DG46">
        <f t="shared" si="57"/>
        <v>1.3247504834742667</v>
      </c>
      <c r="DH46">
        <f t="shared" si="57"/>
        <v>0.97264656135137284</v>
      </c>
      <c r="DI46">
        <f t="shared" si="57"/>
        <v>2.3290961988524308</v>
      </c>
      <c r="DJ46">
        <f t="shared" si="57"/>
        <v>1.135396701166949</v>
      </c>
      <c r="DK46">
        <f t="shared" si="57"/>
        <v>0.98709315094222083</v>
      </c>
      <c r="DL46">
        <f t="shared" si="57"/>
        <v>1.4616266962186173</v>
      </c>
      <c r="DM46">
        <f t="shared" si="57"/>
        <v>0.55613113319537644</v>
      </c>
      <c r="DN46">
        <f t="shared" si="57"/>
        <v>1.2694297605546638</v>
      </c>
      <c r="DO46">
        <f t="shared" si="57"/>
        <v>1.1591815183228691</v>
      </c>
      <c r="DP46">
        <f t="shared" si="57"/>
        <v>2.0518228418461892</v>
      </c>
      <c r="DQ46">
        <f t="shared" si="57"/>
        <v>0.82350187030853805</v>
      </c>
      <c r="DR46">
        <f t="shared" si="57"/>
        <v>0.70280308041173944</v>
      </c>
      <c r="DS46">
        <f t="shared" si="57"/>
        <v>0.42779317938105882</v>
      </c>
      <c r="DT46">
        <f t="shared" si="57"/>
        <v>0.57273893680276022</v>
      </c>
      <c r="DU46">
        <f t="shared" si="57"/>
        <v>0.98421458784658344</v>
      </c>
      <c r="DV46">
        <f t="shared" si="57"/>
        <v>2.3394939497401652</v>
      </c>
      <c r="DW46">
        <f t="shared" si="57"/>
        <v>5.0907388346345988</v>
      </c>
      <c r="DX46" t="e">
        <f t="shared" si="57"/>
        <v>#DIV/0!</v>
      </c>
      <c r="DY46">
        <f t="shared" si="57"/>
        <v>1.1764312432979116</v>
      </c>
      <c r="DZ46">
        <f t="shared" si="57"/>
        <v>1.4972761278337059</v>
      </c>
      <c r="EA46">
        <f t="shared" si="57"/>
        <v>3.3688712876258378</v>
      </c>
      <c r="EB46">
        <f t="shared" si="58"/>
        <v>1.1617584589441408</v>
      </c>
      <c r="EC46">
        <f t="shared" si="58"/>
        <v>0.71120616072101006</v>
      </c>
      <c r="ED46">
        <f t="shared" si="58"/>
        <v>0.89917941372622001</v>
      </c>
      <c r="EE46">
        <f t="shared" si="58"/>
        <v>0.70793780673521178</v>
      </c>
      <c r="EF46">
        <f t="shared" si="58"/>
        <v>0.89836567670022338</v>
      </c>
      <c r="EG46">
        <f t="shared" si="58"/>
        <v>0.95401664782324613</v>
      </c>
      <c r="EH46" t="e">
        <f t="shared" si="58"/>
        <v>#DIV/0!</v>
      </c>
      <c r="EI46">
        <f t="shared" si="58"/>
        <v>1.0829957726605719</v>
      </c>
      <c r="EJ46">
        <f t="shared" si="58"/>
        <v>0.99565062307723584</v>
      </c>
      <c r="EK46">
        <f t="shared" si="58"/>
        <v>1.1416242656705995</v>
      </c>
      <c r="EL46">
        <f t="shared" si="58"/>
        <v>7.8606996711269561</v>
      </c>
      <c r="EM46">
        <f t="shared" si="58"/>
        <v>1.2871321098921331</v>
      </c>
      <c r="EN46">
        <f t="shared" si="58"/>
        <v>1.2760876089491811</v>
      </c>
      <c r="EO46">
        <f t="shared" si="58"/>
        <v>0.57587543378219452</v>
      </c>
      <c r="EP46">
        <f t="shared" si="58"/>
        <v>0.53474147422632345</v>
      </c>
      <c r="EQ46">
        <f t="shared" si="58"/>
        <v>1.075494421234799</v>
      </c>
      <c r="ER46">
        <f t="shared" si="58"/>
        <v>1.7532207650702369</v>
      </c>
      <c r="ES46">
        <f t="shared" si="58"/>
        <v>1.0054701004430724</v>
      </c>
      <c r="ET46">
        <f t="shared" si="58"/>
        <v>1.0557271422790382</v>
      </c>
      <c r="EU46">
        <f t="shared" si="58"/>
        <v>0.8799968112232337</v>
      </c>
      <c r="EV46">
        <f t="shared" si="58"/>
        <v>0.75686485582802721</v>
      </c>
      <c r="EW46">
        <f t="shared" si="58"/>
        <v>0.92413482074009123</v>
      </c>
      <c r="EX46">
        <f t="shared" si="58"/>
        <v>0.82418869422038854</v>
      </c>
      <c r="EY46">
        <f t="shared" si="58"/>
        <v>0.91208734471810626</v>
      </c>
      <c r="EZ46">
        <f t="shared" si="58"/>
        <v>0.75894988297906851</v>
      </c>
      <c r="FA46">
        <f t="shared" si="58"/>
        <v>1.3690333449158023</v>
      </c>
      <c r="FB46">
        <f t="shared" si="58"/>
        <v>0.8093384474776788</v>
      </c>
      <c r="FC46">
        <f t="shared" si="58"/>
        <v>1.982879196320313</v>
      </c>
      <c r="FD46">
        <f t="shared" si="58"/>
        <v>4.2244576463879557</v>
      </c>
      <c r="FE46">
        <f t="shared" si="58"/>
        <v>1.9963681704449412</v>
      </c>
      <c r="FF46">
        <f t="shared" si="58"/>
        <v>1.484901944959047</v>
      </c>
      <c r="FG46">
        <f t="shared" si="58"/>
        <v>0.89829466526423407</v>
      </c>
    </row>
    <row r="47" spans="1:163" x14ac:dyDescent="0.2">
      <c r="A47" t="s">
        <v>54</v>
      </c>
      <c r="C47">
        <f t="shared" si="59"/>
        <v>2.8063490541922289</v>
      </c>
      <c r="D47">
        <f t="shared" ref="D47:BO48" si="60">D28/D$26</f>
        <v>16.018594649294794</v>
      </c>
      <c r="E47">
        <f t="shared" si="60"/>
        <v>26.732106339468306</v>
      </c>
      <c r="F47">
        <f t="shared" si="60"/>
        <v>0.70347648261758688</v>
      </c>
      <c r="G47">
        <f t="shared" si="60"/>
        <v>0.64259871008337277</v>
      </c>
      <c r="H47" t="e">
        <f t="shared" si="60"/>
        <v>#DIV/0!</v>
      </c>
      <c r="I47">
        <f t="shared" si="60"/>
        <v>1.2888694127957929</v>
      </c>
      <c r="J47" t="e">
        <f t="shared" si="60"/>
        <v>#DIV/0!</v>
      </c>
      <c r="K47">
        <f t="shared" si="60"/>
        <v>8.9107021131561019</v>
      </c>
      <c r="L47">
        <f t="shared" si="60"/>
        <v>4.2697114292206315</v>
      </c>
      <c r="M47">
        <f t="shared" si="60"/>
        <v>0.82619834153576488</v>
      </c>
      <c r="N47">
        <f t="shared" si="60"/>
        <v>0.71007157464212667</v>
      </c>
      <c r="O47">
        <f t="shared" si="60"/>
        <v>0.52563130442774741</v>
      </c>
      <c r="P47">
        <f t="shared" si="60"/>
        <v>2.9980799818223129</v>
      </c>
      <c r="Q47" t="e">
        <f t="shared" si="60"/>
        <v>#DIV/0!</v>
      </c>
      <c r="R47" t="e">
        <f t="shared" si="60"/>
        <v>#DIV/0!</v>
      </c>
      <c r="S47">
        <f t="shared" si="60"/>
        <v>0.59172631220177241</v>
      </c>
      <c r="T47">
        <f t="shared" si="60"/>
        <v>0.43315913050064375</v>
      </c>
      <c r="U47">
        <f t="shared" si="60"/>
        <v>1.1361145194274029</v>
      </c>
      <c r="V47">
        <f t="shared" si="60"/>
        <v>0.41768916155419217</v>
      </c>
      <c r="W47" t="e">
        <f t="shared" si="60"/>
        <v>#DIV/0!</v>
      </c>
      <c r="X47">
        <f t="shared" si="60"/>
        <v>2.7149795501022491</v>
      </c>
      <c r="Y47">
        <f t="shared" si="60"/>
        <v>5.4851255932399585</v>
      </c>
      <c r="Z47">
        <f t="shared" si="60"/>
        <v>0.8716991197652707</v>
      </c>
      <c r="AA47" t="e">
        <f t="shared" si="60"/>
        <v>#DIV/0!</v>
      </c>
      <c r="AB47">
        <f t="shared" si="60"/>
        <v>5.1433096756084842</v>
      </c>
      <c r="AC47">
        <f t="shared" si="60"/>
        <v>3.332800757775352</v>
      </c>
      <c r="AD47">
        <f t="shared" si="60"/>
        <v>8.1152636830649616</v>
      </c>
      <c r="AE47">
        <f t="shared" si="60"/>
        <v>3.7912894637263621</v>
      </c>
      <c r="AF47">
        <f t="shared" si="60"/>
        <v>3.992917596586568</v>
      </c>
      <c r="AG47">
        <f t="shared" si="60"/>
        <v>0.19655960543726692</v>
      </c>
      <c r="AH47" t="e">
        <f t="shared" si="60"/>
        <v>#DIV/0!</v>
      </c>
      <c r="AI47">
        <f t="shared" si="60"/>
        <v>0.44225911223385056</v>
      </c>
      <c r="AJ47">
        <f t="shared" si="60"/>
        <v>1.5663343558282208</v>
      </c>
      <c r="AK47">
        <f t="shared" si="60"/>
        <v>1.0979257960853053</v>
      </c>
      <c r="AL47">
        <f t="shared" si="60"/>
        <v>0.77557900713750239</v>
      </c>
      <c r="AM47">
        <f t="shared" si="60"/>
        <v>0.97400531756359976</v>
      </c>
      <c r="AN47">
        <f t="shared" si="60"/>
        <v>0.33615253878093432</v>
      </c>
      <c r="AO47">
        <f t="shared" si="60"/>
        <v>0.62275769288747429</v>
      </c>
      <c r="AP47">
        <f t="shared" si="60"/>
        <v>1.3552990976303863</v>
      </c>
      <c r="AQ47">
        <f t="shared" si="60"/>
        <v>1.1123119589881503</v>
      </c>
      <c r="AR47">
        <f t="shared" si="60"/>
        <v>0.29702340377187003</v>
      </c>
      <c r="AS47">
        <f t="shared" si="60"/>
        <v>1.7198965475760855</v>
      </c>
      <c r="AT47">
        <f t="shared" si="60"/>
        <v>0.71191045774330874</v>
      </c>
      <c r="AU47">
        <f t="shared" si="60"/>
        <v>1.677989358970954</v>
      </c>
      <c r="AV47">
        <f t="shared" si="60"/>
        <v>1.0810778299049681</v>
      </c>
      <c r="AW47">
        <f t="shared" si="60"/>
        <v>1.1344643894064479</v>
      </c>
      <c r="AX47">
        <f t="shared" si="60"/>
        <v>1.0552147239263803</v>
      </c>
      <c r="AY47">
        <f t="shared" si="60"/>
        <v>1.0337865379735425</v>
      </c>
      <c r="AZ47">
        <f t="shared" si="60"/>
        <v>0.83537832310838445</v>
      </c>
      <c r="BA47">
        <f t="shared" si="60"/>
        <v>0.61723712061425673</v>
      </c>
      <c r="BB47">
        <f t="shared" si="60"/>
        <v>0.98279802718633458</v>
      </c>
      <c r="BC47">
        <f t="shared" si="60"/>
        <v>0.6862036225533158</v>
      </c>
      <c r="BD47">
        <f t="shared" si="60"/>
        <v>1.437946293875088</v>
      </c>
      <c r="BE47">
        <f t="shared" si="60"/>
        <v>1.2475955742492031</v>
      </c>
      <c r="BF47">
        <f t="shared" si="60"/>
        <v>0.45155585032885648</v>
      </c>
      <c r="BG47">
        <f t="shared" si="60"/>
        <v>0.82757104906064261</v>
      </c>
      <c r="BH47">
        <f t="shared" si="60"/>
        <v>0.38555922605002357</v>
      </c>
      <c r="BI47">
        <f t="shared" si="60"/>
        <v>0.62028659281164034</v>
      </c>
      <c r="BJ47">
        <f t="shared" si="60"/>
        <v>1.2932299040427875</v>
      </c>
      <c r="BK47">
        <f t="shared" si="60"/>
        <v>1.1105617707205582</v>
      </c>
      <c r="BL47">
        <f t="shared" si="60"/>
        <v>1.3366053169734149</v>
      </c>
      <c r="BM47">
        <f t="shared" si="60"/>
        <v>0.34785469605774999</v>
      </c>
      <c r="BN47">
        <f t="shared" si="60"/>
        <v>0.83036855805226228</v>
      </c>
      <c r="BO47">
        <f t="shared" si="60"/>
        <v>0.72106339468302649</v>
      </c>
      <c r="BP47" t="e">
        <f t="shared" si="57"/>
        <v>#DIV/0!</v>
      </c>
      <c r="BQ47">
        <f t="shared" si="57"/>
        <v>0.77968643490115885</v>
      </c>
      <c r="BR47">
        <f t="shared" si="57"/>
        <v>0.57965026501398109</v>
      </c>
      <c r="BS47">
        <f t="shared" si="57"/>
        <v>1.0636503067484664</v>
      </c>
      <c r="BT47">
        <f t="shared" si="57"/>
        <v>1.8577816439276011</v>
      </c>
      <c r="BU47">
        <f t="shared" si="57"/>
        <v>1.0767098386730289</v>
      </c>
      <c r="BV47">
        <f t="shared" si="57"/>
        <v>0.53160438743260829</v>
      </c>
      <c r="BW47">
        <f t="shared" si="57"/>
        <v>2.2490954852918041</v>
      </c>
      <c r="BX47">
        <f t="shared" si="57"/>
        <v>1.1138377641445125</v>
      </c>
      <c r="BY47">
        <f t="shared" si="57"/>
        <v>1.0490797546012269</v>
      </c>
      <c r="BZ47">
        <f t="shared" si="57"/>
        <v>0.28806149072702913</v>
      </c>
      <c r="CA47">
        <f t="shared" si="57"/>
        <v>0.75683848076486127</v>
      </c>
      <c r="CB47">
        <f t="shared" si="57"/>
        <v>0.61554192229038851</v>
      </c>
      <c r="CC47">
        <f t="shared" si="57"/>
        <v>0.27845944103612819</v>
      </c>
      <c r="CD47">
        <f t="shared" si="57"/>
        <v>0.69614860259032041</v>
      </c>
      <c r="CE47">
        <f t="shared" si="57"/>
        <v>0.7955984029603661</v>
      </c>
      <c r="CF47">
        <f t="shared" si="57"/>
        <v>1.2454731362706821</v>
      </c>
      <c r="CG47">
        <f t="shared" si="57"/>
        <v>0.69569211170337586</v>
      </c>
      <c r="CH47">
        <f t="shared" si="57"/>
        <v>1.2222313720646161</v>
      </c>
      <c r="CI47">
        <f t="shared" si="57"/>
        <v>0.56081341970912524</v>
      </c>
      <c r="CJ47">
        <f t="shared" si="57"/>
        <v>1.1563854549986006</v>
      </c>
      <c r="CK47">
        <f t="shared" si="57"/>
        <v>1.0756926352354539</v>
      </c>
      <c r="CL47">
        <f t="shared" si="57"/>
        <v>1.3967525562372187</v>
      </c>
      <c r="CM47">
        <f t="shared" si="57"/>
        <v>0.679629822189872</v>
      </c>
      <c r="CN47">
        <f t="shared" si="57"/>
        <v>0.89902619534521377</v>
      </c>
      <c r="CO47">
        <f t="shared" si="57"/>
        <v>1.7803144590834423</v>
      </c>
      <c r="CP47">
        <f t="shared" si="57"/>
        <v>1.0562254659991068</v>
      </c>
      <c r="CQ47">
        <f t="shared" si="57"/>
        <v>1.0554638303295736</v>
      </c>
      <c r="CR47">
        <f t="shared" si="57"/>
        <v>1.2893053571261825</v>
      </c>
      <c r="CS47">
        <f t="shared" si="57"/>
        <v>2.0049079754601222</v>
      </c>
      <c r="CT47">
        <f t="shared" si="57"/>
        <v>0.72692888300903435</v>
      </c>
      <c r="CU47">
        <f t="shared" si="57"/>
        <v>1.0461747223974158</v>
      </c>
      <c r="CV47">
        <f t="shared" si="57"/>
        <v>2.6221597364235398</v>
      </c>
      <c r="CW47">
        <f t="shared" si="57"/>
        <v>0.6879586190304342</v>
      </c>
      <c r="CX47">
        <f t="shared" si="57"/>
        <v>3.0630538513974099</v>
      </c>
      <c r="CY47">
        <f t="shared" si="57"/>
        <v>2.0884458077709613</v>
      </c>
      <c r="CZ47">
        <f t="shared" si="57"/>
        <v>1.0501898919076833</v>
      </c>
      <c r="DA47">
        <f t="shared" si="57"/>
        <v>0.93113813088551456</v>
      </c>
      <c r="DB47">
        <f t="shared" si="57"/>
        <v>1.6243467393774143</v>
      </c>
      <c r="DC47">
        <f t="shared" si="57"/>
        <v>0.31759774956885584</v>
      </c>
      <c r="DD47">
        <f t="shared" si="57"/>
        <v>0.63872617548400024</v>
      </c>
      <c r="DE47">
        <f t="shared" si="57"/>
        <v>1.172460804362645</v>
      </c>
      <c r="DF47">
        <f t="shared" si="57"/>
        <v>1.3127373648846044</v>
      </c>
      <c r="DG47">
        <f t="shared" si="57"/>
        <v>1.1413399311604266</v>
      </c>
      <c r="DH47">
        <f t="shared" si="57"/>
        <v>0.83816601495413001</v>
      </c>
      <c r="DI47">
        <f t="shared" si="57"/>
        <v>2.1348557146103158</v>
      </c>
      <c r="DJ47">
        <f t="shared" si="57"/>
        <v>1.0499014574413534</v>
      </c>
      <c r="DK47">
        <f t="shared" si="57"/>
        <v>1.2994773915019313</v>
      </c>
      <c r="DL47">
        <f t="shared" si="57"/>
        <v>1.6309767260687504</v>
      </c>
      <c r="DM47">
        <f t="shared" si="57"/>
        <v>0.42962313759859772</v>
      </c>
      <c r="DN47">
        <f t="shared" si="57"/>
        <v>1.4528318662754516</v>
      </c>
      <c r="DO47">
        <f t="shared" si="57"/>
        <v>0.592849132528531</v>
      </c>
      <c r="DP47">
        <f t="shared" si="57"/>
        <v>1.6088767704309626</v>
      </c>
      <c r="DQ47">
        <f t="shared" si="57"/>
        <v>0.90499318336741641</v>
      </c>
      <c r="DR47">
        <f t="shared" si="57"/>
        <v>1.1933976044405492</v>
      </c>
      <c r="DS47">
        <f t="shared" si="57"/>
        <v>1.0143879637744668</v>
      </c>
      <c r="DT47">
        <f t="shared" si="57"/>
        <v>0.25606276655127175</v>
      </c>
      <c r="DU47">
        <f t="shared" si="57"/>
        <v>0.94662038988363173</v>
      </c>
      <c r="DV47">
        <f t="shared" si="57"/>
        <v>2.5061349693251529</v>
      </c>
      <c r="DW47">
        <f t="shared" si="57"/>
        <v>1.3366053169734149</v>
      </c>
      <c r="DX47" t="e">
        <f t="shared" si="57"/>
        <v>#DIV/0!</v>
      </c>
      <c r="DY47">
        <f t="shared" si="57"/>
        <v>2.2674554484370439</v>
      </c>
      <c r="DZ47">
        <f t="shared" si="57"/>
        <v>0.98531802212783814</v>
      </c>
      <c r="EA47">
        <f t="shared" si="57"/>
        <v>5.0122699386503058</v>
      </c>
      <c r="EB47">
        <f t="shared" si="58"/>
        <v>1.4466307546511048</v>
      </c>
      <c r="EC47">
        <f t="shared" si="58"/>
        <v>0.66830265848670745</v>
      </c>
      <c r="ED47">
        <f t="shared" si="58"/>
        <v>0.59475304525651296</v>
      </c>
      <c r="EE47">
        <f t="shared" si="58"/>
        <v>0.97437867011653401</v>
      </c>
      <c r="EF47">
        <f t="shared" si="58"/>
        <v>1.0927651577958326</v>
      </c>
      <c r="EG47">
        <f t="shared" si="58"/>
        <v>0.85386014441609215</v>
      </c>
      <c r="EH47" t="e">
        <f t="shared" si="58"/>
        <v>#DIV/0!</v>
      </c>
      <c r="EI47">
        <f t="shared" si="58"/>
        <v>0.61291131308304048</v>
      </c>
      <c r="EJ47">
        <f t="shared" si="58"/>
        <v>0.71240384914826693</v>
      </c>
      <c r="EK47">
        <f t="shared" si="58"/>
        <v>0.91768232123218185</v>
      </c>
      <c r="EL47">
        <f t="shared" si="58"/>
        <v>3.7592024539877302</v>
      </c>
      <c r="EM47">
        <f t="shared" si="58"/>
        <v>0.93796864349011588</v>
      </c>
      <c r="EN47">
        <f t="shared" si="58"/>
        <v>0.75943483918944044</v>
      </c>
      <c r="EO47">
        <f t="shared" si="58"/>
        <v>0.77111845210004715</v>
      </c>
      <c r="EP47">
        <f t="shared" si="58"/>
        <v>0.89504820333041191</v>
      </c>
      <c r="EQ47">
        <f t="shared" si="58"/>
        <v>0.93693411925097236</v>
      </c>
      <c r="ER47">
        <f t="shared" si="58"/>
        <v>1.7278765315575135</v>
      </c>
      <c r="ES47">
        <f t="shared" si="58"/>
        <v>1.8049049900735896</v>
      </c>
      <c r="ET47">
        <f t="shared" si="58"/>
        <v>0.99025727061399449</v>
      </c>
      <c r="EU47">
        <f t="shared" si="58"/>
        <v>0.78175203988459385</v>
      </c>
      <c r="EV47">
        <f t="shared" si="58"/>
        <v>0.64259871008337266</v>
      </c>
      <c r="EW47">
        <f t="shared" si="58"/>
        <v>0.89239227394367471</v>
      </c>
      <c r="EX47">
        <f t="shared" si="58"/>
        <v>0.72041800341457007</v>
      </c>
      <c r="EY47">
        <f t="shared" si="58"/>
        <v>1.4410838997017952</v>
      </c>
      <c r="EZ47">
        <f t="shared" si="58"/>
        <v>0.70420321452111745</v>
      </c>
      <c r="FA47">
        <f t="shared" si="58"/>
        <v>1.1578213465996077</v>
      </c>
      <c r="FB47">
        <f t="shared" si="58"/>
        <v>0.90311170065771285</v>
      </c>
      <c r="FC47">
        <f t="shared" si="58"/>
        <v>3.2963577074006523</v>
      </c>
      <c r="FD47">
        <f t="shared" si="58"/>
        <v>2.565804849547181</v>
      </c>
      <c r="FE47">
        <f t="shared" si="58"/>
        <v>2.5989547830038626</v>
      </c>
      <c r="FF47">
        <f t="shared" si="58"/>
        <v>3.1482026060944075</v>
      </c>
      <c r="FG47">
        <f t="shared" si="58"/>
        <v>0.64698733774531281</v>
      </c>
    </row>
    <row r="48" spans="1:163" x14ac:dyDescent="0.2">
      <c r="A48" t="s">
        <v>55</v>
      </c>
      <c r="C48">
        <f t="shared" si="59"/>
        <v>1.9126239999239847</v>
      </c>
      <c r="D48">
        <f t="shared" si="60"/>
        <v>8.9737776674554883</v>
      </c>
      <c r="E48">
        <f t="shared" si="60"/>
        <v>19.26791585108607</v>
      </c>
      <c r="F48">
        <f t="shared" si="60"/>
        <v>0.31019554930541043</v>
      </c>
      <c r="G48">
        <f t="shared" si="60"/>
        <v>1.3949622335627923</v>
      </c>
      <c r="H48" t="e">
        <f t="shared" si="60"/>
        <v>#DIV/0!</v>
      </c>
      <c r="I48">
        <f t="shared" si="60"/>
        <v>0.58289493331016673</v>
      </c>
      <c r="J48" t="e">
        <f t="shared" si="60"/>
        <v>#DIV/0!</v>
      </c>
      <c r="K48">
        <f t="shared" si="60"/>
        <v>4.9114295306689986</v>
      </c>
      <c r="L48">
        <f t="shared" si="60"/>
        <v>2.2668136295395374</v>
      </c>
      <c r="M48">
        <f t="shared" si="60"/>
        <v>1.0960417549421939</v>
      </c>
      <c r="N48">
        <f t="shared" si="60"/>
        <v>1.7567805628931412</v>
      </c>
      <c r="O48">
        <f t="shared" si="60"/>
        <v>0.16555380440457296</v>
      </c>
      <c r="P48">
        <f t="shared" si="60"/>
        <v>2.5186818105994861</v>
      </c>
      <c r="Q48" t="e">
        <f t="shared" si="60"/>
        <v>#DIV/0!</v>
      </c>
      <c r="R48" t="e">
        <f t="shared" si="60"/>
        <v>#DIV/0!</v>
      </c>
      <c r="S48">
        <f t="shared" si="60"/>
        <v>0.61392869133362482</v>
      </c>
      <c r="T48">
        <f t="shared" si="60"/>
        <v>0.25186818105994857</v>
      </c>
      <c r="U48">
        <f t="shared" si="60"/>
        <v>1.1787430873605595</v>
      </c>
      <c r="V48">
        <f t="shared" si="60"/>
        <v>0.75560454317984571</v>
      </c>
      <c r="W48" t="e">
        <f t="shared" si="60"/>
        <v>#DIV/0!</v>
      </c>
      <c r="X48">
        <f t="shared" si="60"/>
        <v>2.3518191406472697</v>
      </c>
      <c r="Y48">
        <f t="shared" si="60"/>
        <v>4.4766005011032375</v>
      </c>
      <c r="Z48">
        <f t="shared" si="60"/>
        <v>0.98557114327805984</v>
      </c>
      <c r="AA48" t="e">
        <f t="shared" si="60"/>
        <v>#DIV/0!</v>
      </c>
      <c r="AB48">
        <f t="shared" si="60"/>
        <v>4.7558638894260881</v>
      </c>
      <c r="AC48">
        <f t="shared" si="60"/>
        <v>4.2464511765637889</v>
      </c>
      <c r="AD48">
        <f t="shared" si="60"/>
        <v>6.4206128675831664</v>
      </c>
      <c r="AE48">
        <f t="shared" si="60"/>
        <v>2.8997649302392885</v>
      </c>
      <c r="AF48">
        <f t="shared" si="60"/>
        <v>3.6572245996975572</v>
      </c>
      <c r="AG48">
        <f t="shared" si="60"/>
        <v>0.86672285835335261</v>
      </c>
      <c r="AH48" t="e">
        <f t="shared" si="60"/>
        <v>#DIV/0!</v>
      </c>
      <c r="AI48">
        <f t="shared" si="60"/>
        <v>0.73338088014514435</v>
      </c>
      <c r="AJ48">
        <f t="shared" si="60"/>
        <v>1.7001102221546531</v>
      </c>
      <c r="AK48">
        <f t="shared" si="60"/>
        <v>0.90672545181581488</v>
      </c>
      <c r="AL48">
        <f t="shared" si="60"/>
        <v>0.70561335322976926</v>
      </c>
      <c r="AM48">
        <f t="shared" si="60"/>
        <v>0.99275315521681062</v>
      </c>
      <c r="AN48">
        <f t="shared" si="60"/>
        <v>0.40400870616689044</v>
      </c>
      <c r="AO48">
        <f t="shared" si="60"/>
        <v>0.68764567374225183</v>
      </c>
      <c r="AP48">
        <f t="shared" si="60"/>
        <v>1.4266659206892196</v>
      </c>
      <c r="AQ48">
        <f t="shared" si="60"/>
        <v>0.95640903821668155</v>
      </c>
      <c r="AR48">
        <f t="shared" si="60"/>
        <v>0.35261545348392798</v>
      </c>
      <c r="AS48">
        <f t="shared" si="60"/>
        <v>1.6667747276026008</v>
      </c>
      <c r="AT48">
        <f t="shared" si="60"/>
        <v>0.97301905796272603</v>
      </c>
      <c r="AU48">
        <f t="shared" si="60"/>
        <v>1.6878439146354998</v>
      </c>
      <c r="AV48">
        <f t="shared" si="60"/>
        <v>0.3333549455205202</v>
      </c>
      <c r="AW48">
        <f t="shared" si="60"/>
        <v>0.67164848282652956</v>
      </c>
      <c r="AX48">
        <f t="shared" si="60"/>
        <v>0.55676124234304425</v>
      </c>
      <c r="AY48">
        <f t="shared" si="60"/>
        <v>0.93294463248314474</v>
      </c>
      <c r="AZ48">
        <f t="shared" si="60"/>
        <v>1.2430913452313592</v>
      </c>
      <c r="BA48">
        <f t="shared" si="60"/>
        <v>0.75759088530176966</v>
      </c>
      <c r="BB48">
        <f t="shared" si="60"/>
        <v>1.4667617602902887</v>
      </c>
      <c r="BC48">
        <f t="shared" si="60"/>
        <v>0.95125214811034176</v>
      </c>
      <c r="BD48">
        <f t="shared" si="60"/>
        <v>1.9695265961573032</v>
      </c>
      <c r="BE48">
        <f t="shared" si="60"/>
        <v>1.0393686947670369</v>
      </c>
      <c r="BF48">
        <f t="shared" si="60"/>
        <v>0.39822401600018903</v>
      </c>
      <c r="BG48">
        <f t="shared" si="60"/>
        <v>0.65674039734323053</v>
      </c>
      <c r="BH48">
        <f t="shared" si="60"/>
        <v>0.61029597718372153</v>
      </c>
      <c r="BI48">
        <f t="shared" si="60"/>
        <v>0.65146215252575124</v>
      </c>
      <c r="BJ48">
        <f t="shared" si="60"/>
        <v>1.0734670312963677</v>
      </c>
      <c r="BK48">
        <f t="shared" si="60"/>
        <v>0.96006224309909816</v>
      </c>
      <c r="BL48">
        <f t="shared" si="60"/>
        <v>4.0802645331711664</v>
      </c>
      <c r="BM48">
        <f t="shared" si="60"/>
        <v>0.34323991866844733</v>
      </c>
      <c r="BN48">
        <f t="shared" si="60"/>
        <v>0.76381763604049646</v>
      </c>
      <c r="BO48">
        <f t="shared" si="60"/>
        <v>0.81128066741415017</v>
      </c>
      <c r="BP48" t="e">
        <f t="shared" si="57"/>
        <v>#DIV/0!</v>
      </c>
      <c r="BQ48">
        <f t="shared" si="57"/>
        <v>0.74246359460280509</v>
      </c>
      <c r="BR48">
        <f t="shared" si="57"/>
        <v>0.41635352379297624</v>
      </c>
      <c r="BS48">
        <f t="shared" si="57"/>
        <v>1.0741006442294903</v>
      </c>
      <c r="BT48">
        <f t="shared" si="57"/>
        <v>1.7762345604600853</v>
      </c>
      <c r="BU48">
        <f t="shared" si="57"/>
        <v>1.3600881777237224</v>
      </c>
      <c r="BV48">
        <f t="shared" si="57"/>
        <v>0.8758143568675486</v>
      </c>
      <c r="BW48">
        <f t="shared" si="57"/>
        <v>2.5283690483325612</v>
      </c>
      <c r="BX48">
        <f t="shared" si="57"/>
        <v>0.90672545181581488</v>
      </c>
      <c r="BY48">
        <f t="shared" si="57"/>
        <v>1.2651983048592768</v>
      </c>
      <c r="BZ48">
        <f t="shared" si="57"/>
        <v>0.54716191057850894</v>
      </c>
      <c r="CA48">
        <f t="shared" si="57"/>
        <v>0.65873216584909644</v>
      </c>
      <c r="CB48">
        <f t="shared" si="57"/>
        <v>0.15907464066944121</v>
      </c>
      <c r="CC48">
        <f t="shared" si="57"/>
        <v>1.1334068147697687</v>
      </c>
      <c r="CD48">
        <f t="shared" si="57"/>
        <v>1.4482420410947046</v>
      </c>
      <c r="CE48">
        <f t="shared" si="57"/>
        <v>0.3238305185056482</v>
      </c>
      <c r="CF48">
        <f t="shared" si="57"/>
        <v>1.4940362558328768</v>
      </c>
      <c r="CG48">
        <f t="shared" si="57"/>
        <v>0.73132610212029669</v>
      </c>
      <c r="CH48">
        <f t="shared" si="57"/>
        <v>1.201867629084721</v>
      </c>
      <c r="CI48">
        <f t="shared" si="57"/>
        <v>0.50725899402283359</v>
      </c>
      <c r="CJ48">
        <f t="shared" si="57"/>
        <v>1.134953072361542</v>
      </c>
      <c r="CK48">
        <f t="shared" si="57"/>
        <v>1.211037418521123</v>
      </c>
      <c r="CL48">
        <f t="shared" si="57"/>
        <v>1.3464872959464851</v>
      </c>
      <c r="CM48">
        <f t="shared" si="57"/>
        <v>0.34578512992975996</v>
      </c>
      <c r="CN48">
        <f t="shared" si="57"/>
        <v>0.93910850366637988</v>
      </c>
      <c r="CO48">
        <f t="shared" si="57"/>
        <v>1.4121134085656135</v>
      </c>
      <c r="CP48">
        <f t="shared" si="57"/>
        <v>1.1464344793073522</v>
      </c>
      <c r="CQ48">
        <f t="shared" si="57"/>
        <v>0.98892152676795686</v>
      </c>
      <c r="CR48">
        <f t="shared" si="57"/>
        <v>0.9936717280173315</v>
      </c>
      <c r="CS48">
        <f t="shared" si="57"/>
        <v>0.90672545181581465</v>
      </c>
      <c r="CT48">
        <f t="shared" si="57"/>
        <v>0.70430059538110568</v>
      </c>
      <c r="CU48">
        <f t="shared" si="57"/>
        <v>1.2640487217681533</v>
      </c>
      <c r="CV48">
        <f t="shared" si="57"/>
        <v>3.0224181727193833</v>
      </c>
      <c r="CW48">
        <f t="shared" si="57"/>
        <v>0.50225478458425044</v>
      </c>
      <c r="CX48">
        <f t="shared" si="57"/>
        <v>1.1334068147697687</v>
      </c>
      <c r="CY48">
        <f t="shared" si="57"/>
        <v>3.4002204443093063</v>
      </c>
      <c r="CZ48">
        <f t="shared" si="57"/>
        <v>0.75560454317984593</v>
      </c>
      <c r="DA48">
        <f t="shared" si="57"/>
        <v>1.010321911808346</v>
      </c>
      <c r="DB48">
        <f t="shared" si="57"/>
        <v>0.75560454317984582</v>
      </c>
      <c r="DC48">
        <f t="shared" si="57"/>
        <v>0.43612658540680038</v>
      </c>
      <c r="DD48">
        <f t="shared" si="57"/>
        <v>0.75560454317984582</v>
      </c>
      <c r="DE48">
        <f t="shared" si="57"/>
        <v>0.27838062117152212</v>
      </c>
      <c r="DF48">
        <f t="shared" si="57"/>
        <v>1.7810678517810652</v>
      </c>
      <c r="DG48">
        <f t="shared" si="57"/>
        <v>0.88620285928500442</v>
      </c>
      <c r="DH48">
        <f t="shared" si="57"/>
        <v>0.85730437602162701</v>
      </c>
      <c r="DI48">
        <f t="shared" si="57"/>
        <v>1.5112090863596916</v>
      </c>
      <c r="DJ48">
        <f t="shared" si="57"/>
        <v>1.0683472090881205</v>
      </c>
      <c r="DK48">
        <f t="shared" si="57"/>
        <v>0.70523090696785606</v>
      </c>
      <c r="DL48">
        <f t="shared" si="57"/>
        <v>1.5112090863596912</v>
      </c>
      <c r="DM48">
        <f t="shared" si="57"/>
        <v>0.77719324441355564</v>
      </c>
      <c r="DN48">
        <f t="shared" si="57"/>
        <v>0.78845691462244782</v>
      </c>
      <c r="DO48">
        <f t="shared" si="57"/>
        <v>0.43873812184636207</v>
      </c>
      <c r="DP48">
        <f t="shared" si="57"/>
        <v>0.67164848282652945</v>
      </c>
      <c r="DQ48">
        <f t="shared" si="57"/>
        <v>0.54781329380538812</v>
      </c>
      <c r="DR48">
        <f t="shared" si="57"/>
        <v>1.0177530581606087</v>
      </c>
      <c r="DS48">
        <f t="shared" si="57"/>
        <v>1.2953220740225928</v>
      </c>
      <c r="DT48">
        <f t="shared" si="57"/>
        <v>0.27563534950702417</v>
      </c>
      <c r="DU48">
        <f t="shared" si="57"/>
        <v>1.0055500663691079</v>
      </c>
      <c r="DV48">
        <f t="shared" si="57"/>
        <v>1.8417860740008745</v>
      </c>
      <c r="DW48">
        <f t="shared" si="57"/>
        <v>2.7201763554474443</v>
      </c>
      <c r="DX48" t="e">
        <f t="shared" si="57"/>
        <v>#DIV/0!</v>
      </c>
      <c r="DY48">
        <f t="shared" si="57"/>
        <v>0.1619152592528241</v>
      </c>
      <c r="DZ48">
        <f t="shared" si="57"/>
        <v>0.69748111678139624</v>
      </c>
      <c r="EA48">
        <f t="shared" ref="EA48:FG48" si="61">EA29/EA$26</f>
        <v>6.8004408886186125</v>
      </c>
      <c r="EB48">
        <f t="shared" si="61"/>
        <v>1.3200042781769867</v>
      </c>
      <c r="EC48">
        <f t="shared" si="61"/>
        <v>0.71782431602085339</v>
      </c>
      <c r="ED48">
        <f t="shared" si="61"/>
        <v>0.7699774556859843</v>
      </c>
      <c r="EE48">
        <f t="shared" si="61"/>
        <v>0.70954627613263943</v>
      </c>
      <c r="EF48">
        <f t="shared" si="61"/>
        <v>1.0292559182774115</v>
      </c>
      <c r="EG48">
        <f t="shared" si="61"/>
        <v>0.94784906190923157</v>
      </c>
      <c r="EH48" t="e">
        <f t="shared" si="61"/>
        <v>#DIV/0!</v>
      </c>
      <c r="EI48">
        <f t="shared" si="61"/>
        <v>0.72852369053537813</v>
      </c>
      <c r="EJ48">
        <f t="shared" si="61"/>
        <v>0.97231346038624833</v>
      </c>
      <c r="EK48">
        <f t="shared" si="61"/>
        <v>1.0248912361532365</v>
      </c>
      <c r="EL48">
        <f t="shared" si="61"/>
        <v>6.8004408886186125</v>
      </c>
      <c r="EM48">
        <f t="shared" si="61"/>
        <v>1.0936381546024083</v>
      </c>
      <c r="EN48">
        <f t="shared" si="61"/>
        <v>0.61822189896532842</v>
      </c>
      <c r="EO48">
        <f t="shared" si="61"/>
        <v>0.9590365355744197</v>
      </c>
      <c r="EP48">
        <f t="shared" si="61"/>
        <v>0.48574577775847233</v>
      </c>
      <c r="EQ48">
        <f t="shared" si="61"/>
        <v>0.71708352725303015</v>
      </c>
      <c r="ER48">
        <f t="shared" si="61"/>
        <v>1.2012174789012935</v>
      </c>
      <c r="ES48">
        <f t="shared" si="61"/>
        <v>2.1013527806680381</v>
      </c>
      <c r="ET48">
        <f t="shared" si="61"/>
        <v>0.92852678799794486</v>
      </c>
      <c r="EU48">
        <f t="shared" si="61"/>
        <v>0.83429089361084285</v>
      </c>
      <c r="EV48">
        <f t="shared" si="61"/>
        <v>0.52311083758604715</v>
      </c>
      <c r="EW48">
        <f t="shared" si="61"/>
        <v>0.67264499392864607</v>
      </c>
      <c r="EX48">
        <f t="shared" si="61"/>
        <v>0.74867239140755371</v>
      </c>
      <c r="EY48">
        <f t="shared" si="61"/>
        <v>0.97149155551694444</v>
      </c>
      <c r="EZ48">
        <f t="shared" si="61"/>
        <v>0.55577524250418398</v>
      </c>
      <c r="FA48">
        <f t="shared" si="61"/>
        <v>1.1119742053692283</v>
      </c>
      <c r="FB48">
        <f t="shared" si="61"/>
        <v>1.1027741981543695</v>
      </c>
      <c r="FC48">
        <f t="shared" si="61"/>
        <v>2.2668136295395378</v>
      </c>
      <c r="FD48">
        <f t="shared" si="61"/>
        <v>4.2907543701998394</v>
      </c>
      <c r="FE48">
        <f t="shared" si="61"/>
        <v>3.1483522632493575</v>
      </c>
      <c r="FF48">
        <f t="shared" si="61"/>
        <v>2.304281623416224</v>
      </c>
      <c r="FG48">
        <f t="shared" si="61"/>
        <v>0.77244751853173244</v>
      </c>
    </row>
    <row r="49" spans="1:163" x14ac:dyDescent="0.2">
      <c r="A49" t="s">
        <v>96</v>
      </c>
      <c r="C49" t="s">
        <v>97</v>
      </c>
      <c r="D49" t="s">
        <v>98</v>
      </c>
      <c r="E49" t="s">
        <v>99</v>
      </c>
      <c r="F49" t="s">
        <v>100</v>
      </c>
      <c r="G49" t="s">
        <v>101</v>
      </c>
      <c r="H49" t="s">
        <v>102</v>
      </c>
      <c r="I49" t="s">
        <v>103</v>
      </c>
      <c r="J49" t="s">
        <v>104</v>
      </c>
      <c r="K49" t="s">
        <v>105</v>
      </c>
      <c r="L49" t="s">
        <v>106</v>
      </c>
      <c r="M49" t="s">
        <v>107</v>
      </c>
      <c r="N49" t="s">
        <v>108</v>
      </c>
      <c r="O49" t="s">
        <v>109</v>
      </c>
      <c r="P49" t="s">
        <v>110</v>
      </c>
      <c r="Q49" t="s">
        <v>111</v>
      </c>
      <c r="R49" t="s">
        <v>112</v>
      </c>
      <c r="S49" t="s">
        <v>113</v>
      </c>
      <c r="T49" t="s">
        <v>114</v>
      </c>
      <c r="U49" t="s">
        <v>115</v>
      </c>
      <c r="V49" t="s">
        <v>116</v>
      </c>
      <c r="W49" t="s">
        <v>117</v>
      </c>
      <c r="X49" t="s">
        <v>118</v>
      </c>
      <c r="Y49" t="s">
        <v>119</v>
      </c>
      <c r="Z49" t="s">
        <v>120</v>
      </c>
      <c r="AA49" t="s">
        <v>121</v>
      </c>
      <c r="AB49" t="s">
        <v>122</v>
      </c>
      <c r="AC49" t="s">
        <v>123</v>
      </c>
      <c r="AD49" t="s">
        <v>124</v>
      </c>
      <c r="AE49" t="s">
        <v>125</v>
      </c>
      <c r="AF49" t="s">
        <v>126</v>
      </c>
      <c r="AG49" t="s">
        <v>127</v>
      </c>
      <c r="AH49" t="s">
        <v>128</v>
      </c>
      <c r="AI49" t="s">
        <v>129</v>
      </c>
      <c r="AJ49" t="s">
        <v>130</v>
      </c>
      <c r="AK49" t="s">
        <v>131</v>
      </c>
      <c r="AL49" t="s">
        <v>132</v>
      </c>
      <c r="AM49" t="s">
        <v>133</v>
      </c>
      <c r="AN49" t="s">
        <v>134</v>
      </c>
      <c r="AO49" t="s">
        <v>135</v>
      </c>
      <c r="AP49" t="s">
        <v>136</v>
      </c>
      <c r="AQ49" t="s">
        <v>137</v>
      </c>
      <c r="AR49" t="s">
        <v>138</v>
      </c>
      <c r="AS49" t="s">
        <v>139</v>
      </c>
      <c r="AT49" t="s">
        <v>140</v>
      </c>
      <c r="AU49" t="s">
        <v>141</v>
      </c>
      <c r="AV49" t="s">
        <v>142</v>
      </c>
      <c r="AW49" t="s">
        <v>143</v>
      </c>
      <c r="AX49" t="s">
        <v>144</v>
      </c>
      <c r="AY49" t="s">
        <v>145</v>
      </c>
      <c r="AZ49" t="s">
        <v>146</v>
      </c>
      <c r="BA49" t="s">
        <v>147</v>
      </c>
      <c r="BB49" t="s">
        <v>148</v>
      </c>
      <c r="BC49" t="s">
        <v>149</v>
      </c>
      <c r="BD49" t="s">
        <v>150</v>
      </c>
      <c r="BE49" t="s">
        <v>151</v>
      </c>
      <c r="BF49" t="s">
        <v>152</v>
      </c>
      <c r="BG49" t="s">
        <v>153</v>
      </c>
      <c r="BH49" t="s">
        <v>154</v>
      </c>
      <c r="BI49" t="s">
        <v>155</v>
      </c>
      <c r="BJ49" t="s">
        <v>156</v>
      </c>
      <c r="BK49" t="s">
        <v>157</v>
      </c>
      <c r="BL49" t="s">
        <v>158</v>
      </c>
      <c r="BM49" t="s">
        <v>159</v>
      </c>
      <c r="BN49" t="s">
        <v>160</v>
      </c>
      <c r="BO49" t="s">
        <v>161</v>
      </c>
      <c r="BP49" t="s">
        <v>162</v>
      </c>
      <c r="BQ49" t="s">
        <v>163</v>
      </c>
      <c r="BR49" t="s">
        <v>164</v>
      </c>
      <c r="BS49" t="s">
        <v>165</v>
      </c>
      <c r="BT49" t="s">
        <v>166</v>
      </c>
      <c r="BU49" t="s">
        <v>167</v>
      </c>
      <c r="BV49" t="s">
        <v>168</v>
      </c>
      <c r="BW49" t="s">
        <v>169</v>
      </c>
      <c r="BX49" t="s">
        <v>170</v>
      </c>
      <c r="BY49" t="s">
        <v>171</v>
      </c>
      <c r="BZ49" t="s">
        <v>172</v>
      </c>
      <c r="CA49" t="s">
        <v>173</v>
      </c>
      <c r="CB49" t="s">
        <v>174</v>
      </c>
      <c r="CC49" t="s">
        <v>175</v>
      </c>
      <c r="CD49" t="s">
        <v>176</v>
      </c>
      <c r="CE49" t="s">
        <v>177</v>
      </c>
      <c r="CF49" t="s">
        <v>178</v>
      </c>
      <c r="CG49" t="s">
        <v>179</v>
      </c>
      <c r="CH49" t="s">
        <v>180</v>
      </c>
      <c r="CI49" t="s">
        <v>181</v>
      </c>
      <c r="CJ49" t="s">
        <v>182</v>
      </c>
      <c r="CK49" t="s">
        <v>183</v>
      </c>
      <c r="CL49" t="s">
        <v>184</v>
      </c>
      <c r="CM49" t="s">
        <v>185</v>
      </c>
      <c r="CN49" t="s">
        <v>186</v>
      </c>
      <c r="CO49" t="s">
        <v>187</v>
      </c>
      <c r="CP49" t="s">
        <v>188</v>
      </c>
      <c r="CQ49" t="s">
        <v>189</v>
      </c>
      <c r="CR49" t="s">
        <v>190</v>
      </c>
      <c r="CS49" t="s">
        <v>191</v>
      </c>
      <c r="CT49" t="s">
        <v>192</v>
      </c>
      <c r="CU49" t="s">
        <v>193</v>
      </c>
      <c r="CV49" t="s">
        <v>194</v>
      </c>
      <c r="CW49" t="s">
        <v>195</v>
      </c>
      <c r="CX49" t="s">
        <v>196</v>
      </c>
      <c r="CY49" t="s">
        <v>197</v>
      </c>
      <c r="CZ49" t="s">
        <v>198</v>
      </c>
      <c r="DA49" t="s">
        <v>199</v>
      </c>
      <c r="DB49" t="s">
        <v>200</v>
      </c>
      <c r="DC49" t="s">
        <v>201</v>
      </c>
      <c r="DD49" t="s">
        <v>202</v>
      </c>
      <c r="DE49" t="s">
        <v>203</v>
      </c>
      <c r="DF49" t="s">
        <v>204</v>
      </c>
      <c r="DG49" t="s">
        <v>205</v>
      </c>
      <c r="DH49" t="s">
        <v>206</v>
      </c>
      <c r="DI49" t="s">
        <v>207</v>
      </c>
      <c r="DJ49" t="s">
        <v>208</v>
      </c>
      <c r="DK49" t="s">
        <v>209</v>
      </c>
      <c r="DL49" t="s">
        <v>210</v>
      </c>
      <c r="DM49" t="s">
        <v>211</v>
      </c>
      <c r="DN49" t="s">
        <v>212</v>
      </c>
      <c r="DO49" t="s">
        <v>213</v>
      </c>
      <c r="DP49" t="s">
        <v>214</v>
      </c>
      <c r="DQ49" t="s">
        <v>215</v>
      </c>
      <c r="DR49" t="s">
        <v>216</v>
      </c>
      <c r="DS49" t="s">
        <v>217</v>
      </c>
      <c r="DT49" t="s">
        <v>218</v>
      </c>
      <c r="DU49" t="s">
        <v>219</v>
      </c>
      <c r="DV49" t="s">
        <v>220</v>
      </c>
      <c r="DW49" t="s">
        <v>221</v>
      </c>
      <c r="DX49" t="s">
        <v>222</v>
      </c>
      <c r="DY49" t="s">
        <v>223</v>
      </c>
      <c r="DZ49" t="s">
        <v>224</v>
      </c>
      <c r="EA49" t="s">
        <v>225</v>
      </c>
      <c r="EB49" t="s">
        <v>226</v>
      </c>
      <c r="EC49" t="s">
        <v>227</v>
      </c>
      <c r="ED49" t="s">
        <v>228</v>
      </c>
      <c r="EE49" t="s">
        <v>229</v>
      </c>
      <c r="EF49" t="s">
        <v>230</v>
      </c>
      <c r="EG49" t="s">
        <v>231</v>
      </c>
      <c r="EH49" t="s">
        <v>232</v>
      </c>
      <c r="EI49" t="s">
        <v>233</v>
      </c>
      <c r="EJ49" t="s">
        <v>234</v>
      </c>
      <c r="EK49" t="s">
        <v>235</v>
      </c>
      <c r="EL49" t="s">
        <v>236</v>
      </c>
      <c r="EM49" t="s">
        <v>237</v>
      </c>
      <c r="EN49" t="s">
        <v>238</v>
      </c>
      <c r="EO49" t="s">
        <v>239</v>
      </c>
      <c r="EP49" t="s">
        <v>240</v>
      </c>
      <c r="EQ49" t="s">
        <v>241</v>
      </c>
      <c r="ER49" t="s">
        <v>242</v>
      </c>
      <c r="ES49" t="s">
        <v>243</v>
      </c>
      <c r="ET49" t="s">
        <v>244</v>
      </c>
      <c r="EU49" t="s">
        <v>245</v>
      </c>
      <c r="EV49" t="s">
        <v>246</v>
      </c>
      <c r="EW49" t="s">
        <v>247</v>
      </c>
      <c r="EX49" t="s">
        <v>248</v>
      </c>
      <c r="EY49" t="s">
        <v>249</v>
      </c>
      <c r="EZ49" t="s">
        <v>250</v>
      </c>
      <c r="FA49" t="s">
        <v>251</v>
      </c>
      <c r="FB49" t="s">
        <v>252</v>
      </c>
      <c r="FC49" t="s">
        <v>253</v>
      </c>
      <c r="FD49" t="s">
        <v>254</v>
      </c>
      <c r="FE49" t="s">
        <v>255</v>
      </c>
      <c r="FF49" t="s">
        <v>256</v>
      </c>
      <c r="FG49" t="s">
        <v>257</v>
      </c>
    </row>
    <row r="50" spans="1:163" x14ac:dyDescent="0.2">
      <c r="A50" t="s">
        <v>56</v>
      </c>
      <c r="C50">
        <f>C30/C$30</f>
        <v>1</v>
      </c>
      <c r="D50">
        <f t="shared" ref="D50:BO51" si="62">D30/D$30</f>
        <v>1</v>
      </c>
      <c r="E50">
        <f t="shared" si="62"/>
        <v>1</v>
      </c>
      <c r="F50">
        <f t="shared" si="62"/>
        <v>1</v>
      </c>
      <c r="G50">
        <f t="shared" si="62"/>
        <v>1</v>
      </c>
      <c r="H50" t="e">
        <f t="shared" si="62"/>
        <v>#DIV/0!</v>
      </c>
      <c r="I50">
        <f t="shared" si="62"/>
        <v>1</v>
      </c>
      <c r="J50" t="e">
        <f t="shared" si="62"/>
        <v>#DIV/0!</v>
      </c>
      <c r="K50">
        <f t="shared" si="62"/>
        <v>1</v>
      </c>
      <c r="L50">
        <f t="shared" si="62"/>
        <v>1</v>
      </c>
      <c r="M50">
        <f t="shared" si="62"/>
        <v>1</v>
      </c>
      <c r="N50">
        <f t="shared" si="62"/>
        <v>1</v>
      </c>
      <c r="O50">
        <f t="shared" si="62"/>
        <v>1</v>
      </c>
      <c r="P50">
        <f t="shared" si="62"/>
        <v>1</v>
      </c>
      <c r="Q50" t="e">
        <f t="shared" si="62"/>
        <v>#DIV/0!</v>
      </c>
      <c r="R50" t="e">
        <f t="shared" si="62"/>
        <v>#DIV/0!</v>
      </c>
      <c r="S50">
        <f t="shared" si="62"/>
        <v>1</v>
      </c>
      <c r="T50">
        <f t="shared" si="62"/>
        <v>1</v>
      </c>
      <c r="U50">
        <f t="shared" si="62"/>
        <v>1</v>
      </c>
      <c r="V50">
        <f t="shared" si="62"/>
        <v>1</v>
      </c>
      <c r="W50" t="e">
        <f t="shared" si="62"/>
        <v>#DIV/0!</v>
      </c>
      <c r="X50">
        <f t="shared" si="62"/>
        <v>1</v>
      </c>
      <c r="Y50">
        <f t="shared" si="62"/>
        <v>1</v>
      </c>
      <c r="Z50">
        <f t="shared" si="62"/>
        <v>1</v>
      </c>
      <c r="AA50" t="e">
        <f t="shared" si="62"/>
        <v>#DIV/0!</v>
      </c>
      <c r="AB50">
        <f t="shared" si="62"/>
        <v>1</v>
      </c>
      <c r="AC50">
        <f t="shared" si="62"/>
        <v>1</v>
      </c>
      <c r="AD50">
        <f t="shared" si="62"/>
        <v>1</v>
      </c>
      <c r="AE50">
        <f t="shared" si="62"/>
        <v>1</v>
      </c>
      <c r="AF50">
        <f t="shared" si="62"/>
        <v>1</v>
      </c>
      <c r="AG50">
        <f t="shared" si="62"/>
        <v>1</v>
      </c>
      <c r="AH50" t="e">
        <f t="shared" si="62"/>
        <v>#DIV/0!</v>
      </c>
      <c r="AI50">
        <f t="shared" si="62"/>
        <v>1</v>
      </c>
      <c r="AJ50">
        <f t="shared" si="62"/>
        <v>1</v>
      </c>
      <c r="AK50">
        <f t="shared" si="62"/>
        <v>1</v>
      </c>
      <c r="AL50">
        <f t="shared" si="62"/>
        <v>1</v>
      </c>
      <c r="AM50">
        <f t="shared" si="62"/>
        <v>1</v>
      </c>
      <c r="AN50">
        <f t="shared" si="62"/>
        <v>1</v>
      </c>
      <c r="AO50">
        <f t="shared" si="62"/>
        <v>1</v>
      </c>
      <c r="AP50">
        <f t="shared" si="62"/>
        <v>1</v>
      </c>
      <c r="AQ50">
        <f t="shared" si="62"/>
        <v>1</v>
      </c>
      <c r="AR50">
        <f t="shared" si="62"/>
        <v>1</v>
      </c>
      <c r="AS50">
        <f t="shared" si="62"/>
        <v>1</v>
      </c>
      <c r="AT50">
        <f t="shared" si="62"/>
        <v>1</v>
      </c>
      <c r="AU50">
        <f t="shared" si="62"/>
        <v>1</v>
      </c>
      <c r="AV50">
        <f t="shared" si="62"/>
        <v>1</v>
      </c>
      <c r="AW50">
        <f t="shared" si="62"/>
        <v>1</v>
      </c>
      <c r="AX50">
        <f t="shared" si="62"/>
        <v>1</v>
      </c>
      <c r="AY50">
        <f t="shared" si="62"/>
        <v>1</v>
      </c>
      <c r="AZ50">
        <f t="shared" si="62"/>
        <v>1</v>
      </c>
      <c r="BA50">
        <f t="shared" si="62"/>
        <v>1</v>
      </c>
      <c r="BB50">
        <f t="shared" si="62"/>
        <v>1</v>
      </c>
      <c r="BC50">
        <f t="shared" si="62"/>
        <v>1</v>
      </c>
      <c r="BD50">
        <f t="shared" si="62"/>
        <v>1</v>
      </c>
      <c r="BE50">
        <f t="shared" si="62"/>
        <v>1</v>
      </c>
      <c r="BF50">
        <f t="shared" si="62"/>
        <v>1</v>
      </c>
      <c r="BG50">
        <f t="shared" si="62"/>
        <v>1</v>
      </c>
      <c r="BH50">
        <f t="shared" si="62"/>
        <v>1</v>
      </c>
      <c r="BI50">
        <f t="shared" si="62"/>
        <v>1</v>
      </c>
      <c r="BJ50">
        <f t="shared" si="62"/>
        <v>1</v>
      </c>
      <c r="BK50">
        <f t="shared" si="62"/>
        <v>1</v>
      </c>
      <c r="BL50">
        <f t="shared" si="62"/>
        <v>1</v>
      </c>
      <c r="BM50">
        <f t="shared" si="62"/>
        <v>1</v>
      </c>
      <c r="BN50">
        <f t="shared" si="62"/>
        <v>1</v>
      </c>
      <c r="BO50">
        <f t="shared" si="62"/>
        <v>1</v>
      </c>
      <c r="BP50" t="e">
        <f t="shared" ref="BP50:EA53" si="63">BP30/BP$30</f>
        <v>#DIV/0!</v>
      </c>
      <c r="BQ50">
        <f t="shared" si="63"/>
        <v>1</v>
      </c>
      <c r="BR50">
        <f t="shared" si="63"/>
        <v>1</v>
      </c>
      <c r="BS50">
        <f t="shared" si="63"/>
        <v>1</v>
      </c>
      <c r="BT50">
        <f t="shared" si="63"/>
        <v>1</v>
      </c>
      <c r="BU50">
        <f t="shared" si="63"/>
        <v>1</v>
      </c>
      <c r="BV50">
        <f t="shared" si="63"/>
        <v>1</v>
      </c>
      <c r="BW50">
        <f t="shared" si="63"/>
        <v>1</v>
      </c>
      <c r="BX50">
        <f t="shared" si="63"/>
        <v>1</v>
      </c>
      <c r="BY50">
        <f t="shared" si="63"/>
        <v>1</v>
      </c>
      <c r="BZ50">
        <f t="shared" si="63"/>
        <v>1</v>
      </c>
      <c r="CA50">
        <f t="shared" si="63"/>
        <v>1</v>
      </c>
      <c r="CB50">
        <f t="shared" si="63"/>
        <v>1</v>
      </c>
      <c r="CC50">
        <f t="shared" si="63"/>
        <v>1</v>
      </c>
      <c r="CD50">
        <f t="shared" si="63"/>
        <v>1</v>
      </c>
      <c r="CE50">
        <f t="shared" si="63"/>
        <v>1</v>
      </c>
      <c r="CF50">
        <f t="shared" si="63"/>
        <v>1</v>
      </c>
      <c r="CG50">
        <f t="shared" si="63"/>
        <v>1</v>
      </c>
      <c r="CH50">
        <f t="shared" si="63"/>
        <v>1</v>
      </c>
      <c r="CI50">
        <f t="shared" si="63"/>
        <v>1</v>
      </c>
      <c r="CJ50">
        <f t="shared" si="63"/>
        <v>1</v>
      </c>
      <c r="CK50">
        <f t="shared" si="63"/>
        <v>1</v>
      </c>
      <c r="CL50">
        <f t="shared" si="63"/>
        <v>1</v>
      </c>
      <c r="CM50">
        <f t="shared" si="63"/>
        <v>1</v>
      </c>
      <c r="CN50">
        <f t="shared" si="63"/>
        <v>1</v>
      </c>
      <c r="CO50">
        <f t="shared" si="63"/>
        <v>1</v>
      </c>
      <c r="CP50">
        <f t="shared" si="63"/>
        <v>1</v>
      </c>
      <c r="CQ50">
        <f t="shared" si="63"/>
        <v>1</v>
      </c>
      <c r="CR50">
        <f t="shared" si="63"/>
        <v>1</v>
      </c>
      <c r="CS50">
        <f t="shared" si="63"/>
        <v>1</v>
      </c>
      <c r="CT50">
        <f t="shared" si="63"/>
        <v>1</v>
      </c>
      <c r="CU50">
        <f t="shared" si="63"/>
        <v>1</v>
      </c>
      <c r="CV50">
        <f t="shared" si="63"/>
        <v>1</v>
      </c>
      <c r="CW50">
        <f t="shared" si="63"/>
        <v>1</v>
      </c>
      <c r="CX50">
        <f t="shared" si="63"/>
        <v>1</v>
      </c>
      <c r="CY50">
        <f t="shared" si="63"/>
        <v>1</v>
      </c>
      <c r="CZ50">
        <f t="shared" si="63"/>
        <v>1</v>
      </c>
      <c r="DA50">
        <f t="shared" si="63"/>
        <v>1</v>
      </c>
      <c r="DB50">
        <f t="shared" si="63"/>
        <v>1</v>
      </c>
      <c r="DC50">
        <f t="shared" si="63"/>
        <v>1</v>
      </c>
      <c r="DD50">
        <f t="shared" si="63"/>
        <v>1</v>
      </c>
      <c r="DE50">
        <f t="shared" si="63"/>
        <v>1</v>
      </c>
      <c r="DF50">
        <f t="shared" si="63"/>
        <v>1</v>
      </c>
      <c r="DG50">
        <f t="shared" si="63"/>
        <v>1</v>
      </c>
      <c r="DH50">
        <f t="shared" si="63"/>
        <v>1</v>
      </c>
      <c r="DI50">
        <f t="shared" si="63"/>
        <v>1</v>
      </c>
      <c r="DJ50">
        <f t="shared" si="63"/>
        <v>1</v>
      </c>
      <c r="DK50">
        <f t="shared" si="63"/>
        <v>1</v>
      </c>
      <c r="DL50">
        <f t="shared" si="63"/>
        <v>1</v>
      </c>
      <c r="DM50">
        <f t="shared" si="63"/>
        <v>1</v>
      </c>
      <c r="DN50">
        <f t="shared" si="63"/>
        <v>1</v>
      </c>
      <c r="DO50">
        <f t="shared" si="63"/>
        <v>1</v>
      </c>
      <c r="DP50">
        <f t="shared" si="63"/>
        <v>1</v>
      </c>
      <c r="DQ50">
        <f t="shared" si="63"/>
        <v>1</v>
      </c>
      <c r="DR50">
        <f t="shared" si="63"/>
        <v>1</v>
      </c>
      <c r="DS50">
        <f t="shared" si="63"/>
        <v>1</v>
      </c>
      <c r="DT50">
        <f t="shared" si="63"/>
        <v>1</v>
      </c>
      <c r="DU50">
        <f t="shared" si="63"/>
        <v>1</v>
      </c>
      <c r="DV50">
        <f t="shared" si="63"/>
        <v>1</v>
      </c>
      <c r="DW50">
        <f t="shared" si="63"/>
        <v>1</v>
      </c>
      <c r="DX50">
        <f t="shared" si="63"/>
        <v>1</v>
      </c>
      <c r="DY50">
        <f t="shared" si="63"/>
        <v>1</v>
      </c>
      <c r="DZ50">
        <f t="shared" si="63"/>
        <v>1</v>
      </c>
      <c r="EA50">
        <f t="shared" si="63"/>
        <v>1</v>
      </c>
      <c r="EB50">
        <f t="shared" ref="EB50:FG52" si="64">EB30/EB$30</f>
        <v>1</v>
      </c>
      <c r="EC50">
        <f t="shared" si="64"/>
        <v>1</v>
      </c>
      <c r="ED50">
        <f t="shared" si="64"/>
        <v>1</v>
      </c>
      <c r="EE50">
        <f t="shared" si="64"/>
        <v>1</v>
      </c>
      <c r="EF50">
        <f t="shared" si="64"/>
        <v>1</v>
      </c>
      <c r="EG50">
        <f t="shared" si="64"/>
        <v>1</v>
      </c>
      <c r="EH50" t="e">
        <f t="shared" si="64"/>
        <v>#DIV/0!</v>
      </c>
      <c r="EI50">
        <f t="shared" si="64"/>
        <v>1</v>
      </c>
      <c r="EJ50">
        <f t="shared" si="64"/>
        <v>1</v>
      </c>
      <c r="EK50">
        <f t="shared" si="64"/>
        <v>1</v>
      </c>
      <c r="EL50">
        <f t="shared" si="64"/>
        <v>1</v>
      </c>
      <c r="EM50">
        <f t="shared" si="64"/>
        <v>1</v>
      </c>
      <c r="EN50">
        <f t="shared" si="64"/>
        <v>1</v>
      </c>
      <c r="EO50">
        <f t="shared" si="64"/>
        <v>1</v>
      </c>
      <c r="EP50">
        <f t="shared" si="64"/>
        <v>1</v>
      </c>
      <c r="EQ50">
        <f t="shared" si="64"/>
        <v>1</v>
      </c>
      <c r="ER50">
        <f t="shared" si="64"/>
        <v>1</v>
      </c>
      <c r="ES50">
        <f t="shared" si="64"/>
        <v>1</v>
      </c>
      <c r="ET50">
        <f t="shared" si="64"/>
        <v>1</v>
      </c>
      <c r="EU50">
        <f t="shared" si="64"/>
        <v>1</v>
      </c>
      <c r="EV50">
        <f t="shared" si="64"/>
        <v>1</v>
      </c>
      <c r="EW50">
        <f t="shared" si="64"/>
        <v>1</v>
      </c>
      <c r="EX50">
        <f t="shared" si="64"/>
        <v>1</v>
      </c>
      <c r="EY50">
        <f t="shared" si="64"/>
        <v>1</v>
      </c>
      <c r="EZ50">
        <f t="shared" si="64"/>
        <v>1</v>
      </c>
      <c r="FA50">
        <f t="shared" si="64"/>
        <v>1</v>
      </c>
      <c r="FB50">
        <f t="shared" si="64"/>
        <v>1</v>
      </c>
      <c r="FC50">
        <f t="shared" si="64"/>
        <v>1</v>
      </c>
      <c r="FD50">
        <f t="shared" si="64"/>
        <v>1</v>
      </c>
      <c r="FE50">
        <f t="shared" si="64"/>
        <v>1</v>
      </c>
      <c r="FF50">
        <f t="shared" si="64"/>
        <v>1</v>
      </c>
      <c r="FG50">
        <f t="shared" si="64"/>
        <v>1</v>
      </c>
    </row>
    <row r="51" spans="1:163" x14ac:dyDescent="0.2">
      <c r="A51" t="s">
        <v>57</v>
      </c>
      <c r="C51">
        <f>C31/C$30</f>
        <v>8.5222630718954235</v>
      </c>
      <c r="D51">
        <f t="shared" ref="D51:R51" si="65">D31/D$30</f>
        <v>0</v>
      </c>
      <c r="E51">
        <f t="shared" si="65"/>
        <v>25.566789215686274</v>
      </c>
      <c r="F51">
        <f t="shared" si="65"/>
        <v>7.1349179206566342</v>
      </c>
      <c r="G51">
        <f t="shared" si="65"/>
        <v>111.56417112299464</v>
      </c>
      <c r="H51" t="e">
        <f t="shared" si="65"/>
        <v>#DIV/0!</v>
      </c>
      <c r="I51">
        <f t="shared" si="65"/>
        <v>47.937729779411761</v>
      </c>
      <c r="J51" t="e">
        <f t="shared" si="65"/>
        <v>#DIV/0!</v>
      </c>
      <c r="K51">
        <f t="shared" si="65"/>
        <v>32.294891640866872</v>
      </c>
      <c r="L51">
        <f t="shared" si="65"/>
        <v>15.733408748114631</v>
      </c>
      <c r="M51">
        <f t="shared" si="65"/>
        <v>0</v>
      </c>
      <c r="N51">
        <f t="shared" si="65"/>
        <v>15.213296062226545</v>
      </c>
      <c r="O51">
        <f t="shared" si="65"/>
        <v>6.9727606951871648</v>
      </c>
      <c r="P51">
        <f t="shared" si="65"/>
        <v>0</v>
      </c>
      <c r="Q51" t="e">
        <f t="shared" si="65"/>
        <v>#DIV/0!</v>
      </c>
      <c r="R51" t="e">
        <f t="shared" si="65"/>
        <v>#DIV/0!</v>
      </c>
      <c r="S51">
        <f t="shared" si="62"/>
        <v>0</v>
      </c>
      <c r="T51">
        <f t="shared" si="62"/>
        <v>0</v>
      </c>
      <c r="U51">
        <f t="shared" si="62"/>
        <v>8.1271912738605376</v>
      </c>
      <c r="V51">
        <f t="shared" si="62"/>
        <v>17.531512605042014</v>
      </c>
      <c r="W51" t="e">
        <f t="shared" si="62"/>
        <v>#DIV/0!</v>
      </c>
      <c r="X51">
        <f t="shared" si="62"/>
        <v>7.3485382176822807</v>
      </c>
      <c r="Y51">
        <f t="shared" si="62"/>
        <v>5.996119946349876</v>
      </c>
      <c r="Z51">
        <f t="shared" si="62"/>
        <v>7.482962697274032</v>
      </c>
      <c r="AA51" t="e">
        <f t="shared" si="62"/>
        <v>#DIV/0!</v>
      </c>
      <c r="AB51">
        <f t="shared" si="62"/>
        <v>0</v>
      </c>
      <c r="AC51">
        <f t="shared" si="62"/>
        <v>0</v>
      </c>
      <c r="AD51">
        <f t="shared" si="62"/>
        <v>0.18602484195133259</v>
      </c>
      <c r="AE51">
        <f t="shared" si="62"/>
        <v>0.51133578431372551</v>
      </c>
      <c r="AF51">
        <f t="shared" si="62"/>
        <v>0</v>
      </c>
      <c r="AG51">
        <f t="shared" si="62"/>
        <v>15.733408748114631</v>
      </c>
      <c r="AH51" t="e">
        <f t="shared" si="62"/>
        <v>#DIV/0!</v>
      </c>
      <c r="AI51">
        <f t="shared" si="62"/>
        <v>47.724673202614376</v>
      </c>
      <c r="AJ51">
        <f t="shared" si="62"/>
        <v>74.37611408199642</v>
      </c>
      <c r="AK51">
        <f t="shared" si="62"/>
        <v>0</v>
      </c>
      <c r="AL51">
        <f t="shared" si="62"/>
        <v>0.44496224885893443</v>
      </c>
      <c r="AM51">
        <f t="shared" si="62"/>
        <v>0</v>
      </c>
      <c r="AN51">
        <f t="shared" si="62"/>
        <v>0.49044095608070382</v>
      </c>
      <c r="AO51">
        <f t="shared" si="62"/>
        <v>0.35234162571143873</v>
      </c>
      <c r="AP51">
        <f t="shared" si="62"/>
        <v>0</v>
      </c>
      <c r="AQ51">
        <f t="shared" si="62"/>
        <v>0.93111220208872603</v>
      </c>
      <c r="AR51">
        <f t="shared" si="62"/>
        <v>15.733408748114631</v>
      </c>
      <c r="AS51">
        <f t="shared" si="62"/>
        <v>3.2812991506763129</v>
      </c>
      <c r="AT51">
        <f t="shared" si="62"/>
        <v>2.108601172427734</v>
      </c>
      <c r="AU51">
        <f t="shared" si="62"/>
        <v>0</v>
      </c>
      <c r="AV51">
        <f t="shared" si="62"/>
        <v>0</v>
      </c>
      <c r="AW51">
        <f t="shared" si="62"/>
        <v>0</v>
      </c>
      <c r="AX51">
        <f t="shared" si="62"/>
        <v>0</v>
      </c>
      <c r="AY51">
        <f t="shared" si="62"/>
        <v>1.2437897456279809</v>
      </c>
      <c r="AZ51">
        <f t="shared" si="62"/>
        <v>6.5625983013526259</v>
      </c>
      <c r="BA51">
        <f t="shared" si="62"/>
        <v>0.15009856682398987</v>
      </c>
      <c r="BB51">
        <f t="shared" si="62"/>
        <v>0</v>
      </c>
      <c r="BC51">
        <f t="shared" si="62"/>
        <v>0</v>
      </c>
      <c r="BD51">
        <f t="shared" si="62"/>
        <v>1.7785592497868712</v>
      </c>
      <c r="BE51">
        <f t="shared" si="62"/>
        <v>0</v>
      </c>
      <c r="BF51">
        <f t="shared" si="62"/>
        <v>4.1181405448085275</v>
      </c>
      <c r="BG51">
        <f t="shared" si="62"/>
        <v>0</v>
      </c>
      <c r="BH51">
        <f t="shared" si="62"/>
        <v>0</v>
      </c>
      <c r="BI51">
        <f t="shared" si="62"/>
        <v>0</v>
      </c>
      <c r="BJ51">
        <f t="shared" si="62"/>
        <v>1.4679496200394031</v>
      </c>
      <c r="BK51">
        <f t="shared" si="62"/>
        <v>0</v>
      </c>
      <c r="BL51">
        <f t="shared" si="62"/>
        <v>6.8944150693985451</v>
      </c>
      <c r="BM51">
        <f t="shared" si="62"/>
        <v>0</v>
      </c>
      <c r="BN51">
        <f t="shared" si="62"/>
        <v>0.35391095043503179</v>
      </c>
      <c r="BO51">
        <f t="shared" si="62"/>
        <v>4.4144096487515867</v>
      </c>
      <c r="BP51" t="e">
        <f t="shared" si="63"/>
        <v>#DIV/0!</v>
      </c>
      <c r="BQ51">
        <f t="shared" si="63"/>
        <v>1.3416973932430114</v>
      </c>
      <c r="BR51">
        <f t="shared" si="63"/>
        <v>5.0295323047251692</v>
      </c>
      <c r="BS51">
        <f t="shared" si="63"/>
        <v>0</v>
      </c>
      <c r="BT51">
        <f t="shared" si="63"/>
        <v>8.8927962489343564</v>
      </c>
      <c r="BU51">
        <f t="shared" si="63"/>
        <v>11.800056561085972</v>
      </c>
      <c r="BV51">
        <f t="shared" si="63"/>
        <v>14.160067873303168</v>
      </c>
      <c r="BW51">
        <f t="shared" si="63"/>
        <v>0</v>
      </c>
      <c r="BX51">
        <f t="shared" si="63"/>
        <v>15.088596914175509</v>
      </c>
      <c r="BY51">
        <f t="shared" si="63"/>
        <v>0</v>
      </c>
      <c r="BZ51">
        <f t="shared" si="63"/>
        <v>12.031430219146481</v>
      </c>
      <c r="CA51">
        <f t="shared" si="63"/>
        <v>0</v>
      </c>
      <c r="CB51">
        <f t="shared" si="63"/>
        <v>14.269835841313268</v>
      </c>
      <c r="CC51">
        <f t="shared" si="63"/>
        <v>19.175091911764703</v>
      </c>
      <c r="CD51">
        <f t="shared" si="63"/>
        <v>23.301377513030531</v>
      </c>
      <c r="CE51">
        <f t="shared" si="63"/>
        <v>0</v>
      </c>
      <c r="CF51">
        <f t="shared" si="63"/>
        <v>1.0312654473554126</v>
      </c>
      <c r="CG51">
        <f t="shared" si="63"/>
        <v>1.4839248879721174</v>
      </c>
      <c r="CH51">
        <f t="shared" si="63"/>
        <v>12.202331216577539</v>
      </c>
      <c r="CI51">
        <f t="shared" si="63"/>
        <v>14.353285173718611</v>
      </c>
      <c r="CJ51">
        <f t="shared" si="63"/>
        <v>1.6340957155165661</v>
      </c>
      <c r="CK51">
        <f t="shared" si="63"/>
        <v>14.965925394548064</v>
      </c>
      <c r="CL51">
        <f t="shared" si="63"/>
        <v>0.96859185663215552</v>
      </c>
      <c r="CM51">
        <f t="shared" si="63"/>
        <v>4.8698646125116714</v>
      </c>
      <c r="CN51">
        <f t="shared" si="63"/>
        <v>3.3530215364834457</v>
      </c>
      <c r="CO51">
        <f t="shared" si="63"/>
        <v>0</v>
      </c>
      <c r="CP51">
        <f t="shared" si="63"/>
        <v>0</v>
      </c>
      <c r="CQ51">
        <f t="shared" si="63"/>
        <v>0</v>
      </c>
      <c r="CR51">
        <f t="shared" si="63"/>
        <v>0</v>
      </c>
      <c r="CS51">
        <f t="shared" si="63"/>
        <v>0</v>
      </c>
      <c r="CT51">
        <f t="shared" si="63"/>
        <v>0.14704120325340775</v>
      </c>
      <c r="CU51">
        <f t="shared" si="63"/>
        <v>3.6596596889252719</v>
      </c>
      <c r="CV51">
        <f t="shared" si="63"/>
        <v>2.9786550542547112</v>
      </c>
      <c r="CW51">
        <f t="shared" si="63"/>
        <v>4.9285376801322931</v>
      </c>
      <c r="CX51">
        <f t="shared" si="63"/>
        <v>6.1980095068330359</v>
      </c>
      <c r="CY51">
        <f t="shared" si="63"/>
        <v>0</v>
      </c>
      <c r="CZ51">
        <f t="shared" si="63"/>
        <v>4.4144096487515867</v>
      </c>
      <c r="DA51">
        <f t="shared" si="63"/>
        <v>0</v>
      </c>
      <c r="DB51">
        <f t="shared" si="63"/>
        <v>0</v>
      </c>
      <c r="DC51">
        <f t="shared" si="63"/>
        <v>0.38884850518154024</v>
      </c>
      <c r="DD51">
        <f t="shared" si="63"/>
        <v>1.2522509003601441</v>
      </c>
      <c r="DE51">
        <f t="shared" si="63"/>
        <v>24.792038027332143</v>
      </c>
      <c r="DF51">
        <f t="shared" si="63"/>
        <v>25.926884838442422</v>
      </c>
      <c r="DG51">
        <f t="shared" si="63"/>
        <v>11.055908850026498</v>
      </c>
      <c r="DH51">
        <f t="shared" si="63"/>
        <v>1.3027663294617209</v>
      </c>
      <c r="DI51">
        <f t="shared" si="63"/>
        <v>0</v>
      </c>
      <c r="DJ51">
        <f t="shared" si="63"/>
        <v>0</v>
      </c>
      <c r="DK51">
        <f t="shared" si="63"/>
        <v>3.7876724763979666</v>
      </c>
      <c r="DL51">
        <f t="shared" si="63"/>
        <v>22.231990622335893</v>
      </c>
      <c r="DM51">
        <f t="shared" si="63"/>
        <v>19.793643263757115</v>
      </c>
      <c r="DN51">
        <f t="shared" si="63"/>
        <v>4.9886417981826874</v>
      </c>
      <c r="DO51">
        <f t="shared" si="63"/>
        <v>19.376934984520126</v>
      </c>
      <c r="DP51">
        <f t="shared" si="63"/>
        <v>9.0235726643598611</v>
      </c>
      <c r="DQ51">
        <f t="shared" si="63"/>
        <v>18.454223794781068</v>
      </c>
      <c r="DR51">
        <f t="shared" si="63"/>
        <v>9.4400452488687776</v>
      </c>
      <c r="DS51">
        <f t="shared" si="63"/>
        <v>74.37611408199642</v>
      </c>
      <c r="DT51">
        <f t="shared" si="63"/>
        <v>0</v>
      </c>
      <c r="DU51">
        <f t="shared" si="63"/>
        <v>2.5945156075115032</v>
      </c>
      <c r="DV51">
        <f t="shared" si="63"/>
        <v>0</v>
      </c>
      <c r="DW51">
        <f t="shared" si="63"/>
        <v>0</v>
      </c>
      <c r="DX51">
        <f t="shared" si="63"/>
        <v>37.18805704099821</v>
      </c>
      <c r="DY51">
        <f t="shared" si="63"/>
        <v>0</v>
      </c>
      <c r="DZ51">
        <f t="shared" si="63"/>
        <v>6.0157151095732404</v>
      </c>
      <c r="EA51">
        <f t="shared" si="63"/>
        <v>19.175091911764703</v>
      </c>
      <c r="EB51">
        <f t="shared" si="64"/>
        <v>0.73047969187675055</v>
      </c>
      <c r="EC51">
        <f t="shared" si="64"/>
        <v>3.2638454317897372</v>
      </c>
      <c r="ED51">
        <f t="shared" si="64"/>
        <v>3.3530215364834457</v>
      </c>
      <c r="EE51">
        <f t="shared" si="64"/>
        <v>3.1629017586416008</v>
      </c>
      <c r="EF51">
        <f t="shared" si="64"/>
        <v>6.8686896400351198</v>
      </c>
      <c r="EG51">
        <f t="shared" si="64"/>
        <v>1.0125461075519315</v>
      </c>
      <c r="EH51" t="e">
        <f t="shared" si="64"/>
        <v>#DIV/0!</v>
      </c>
      <c r="EI51">
        <f t="shared" si="64"/>
        <v>0.14752434873612852</v>
      </c>
      <c r="EJ51">
        <f t="shared" si="64"/>
        <v>0</v>
      </c>
      <c r="EK51">
        <f t="shared" si="64"/>
        <v>0.16490269851557932</v>
      </c>
      <c r="EL51">
        <f t="shared" si="64"/>
        <v>0</v>
      </c>
      <c r="EM51">
        <f t="shared" si="64"/>
        <v>2.5566789215686274</v>
      </c>
      <c r="EN51">
        <f t="shared" si="64"/>
        <v>0</v>
      </c>
      <c r="EO51">
        <f t="shared" si="64"/>
        <v>0</v>
      </c>
      <c r="EP51">
        <f t="shared" si="64"/>
        <v>14.269835841313268</v>
      </c>
      <c r="EQ51">
        <f t="shared" si="64"/>
        <v>0</v>
      </c>
      <c r="ER51">
        <f t="shared" si="64"/>
        <v>0</v>
      </c>
      <c r="ES51">
        <f t="shared" si="64"/>
        <v>2.7639772125066244</v>
      </c>
      <c r="ET51">
        <f t="shared" si="64"/>
        <v>0.3434665217892362</v>
      </c>
      <c r="EU51">
        <f t="shared" si="64"/>
        <v>1.9438319150257779</v>
      </c>
      <c r="EV51">
        <f t="shared" si="64"/>
        <v>0</v>
      </c>
      <c r="EW51">
        <f t="shared" si="64"/>
        <v>15.417159326041975</v>
      </c>
      <c r="EX51">
        <f t="shared" si="64"/>
        <v>13.125196602705252</v>
      </c>
      <c r="EY51">
        <f t="shared" si="64"/>
        <v>5.6815087145969496</v>
      </c>
      <c r="EZ51">
        <f t="shared" si="64"/>
        <v>4.2317444219066944</v>
      </c>
      <c r="FA51">
        <f t="shared" si="64"/>
        <v>1.2827936052469771</v>
      </c>
      <c r="FB51">
        <f t="shared" si="64"/>
        <v>35.610884978991592</v>
      </c>
      <c r="FC51">
        <f t="shared" si="64"/>
        <v>10.640513430805848</v>
      </c>
      <c r="FD51">
        <f t="shared" si="64"/>
        <v>0</v>
      </c>
      <c r="FE51">
        <f t="shared" si="64"/>
        <v>21.605737365368682</v>
      </c>
      <c r="FF51">
        <f t="shared" si="64"/>
        <v>2.1567765946448878</v>
      </c>
      <c r="FG51">
        <f t="shared" si="64"/>
        <v>0.30108093286382265</v>
      </c>
    </row>
    <row r="52" spans="1:163" x14ac:dyDescent="0.2">
      <c r="A52" t="s">
        <v>58</v>
      </c>
      <c r="C52">
        <f>C32/C$30</f>
        <v>0</v>
      </c>
      <c r="D52">
        <f t="shared" ref="D52:BO53" si="66">D32/D$30</f>
        <v>0</v>
      </c>
      <c r="E52">
        <f t="shared" si="66"/>
        <v>47.307256235827658</v>
      </c>
      <c r="F52">
        <f t="shared" si="66"/>
        <v>19.803037494067393</v>
      </c>
      <c r="G52">
        <f t="shared" si="66"/>
        <v>0</v>
      </c>
      <c r="H52" t="e">
        <f t="shared" si="66"/>
        <v>#DIV/0!</v>
      </c>
      <c r="I52">
        <f t="shared" si="66"/>
        <v>106.44132653061223</v>
      </c>
      <c r="J52" t="e">
        <f t="shared" si="66"/>
        <v>#DIV/0!</v>
      </c>
      <c r="K52">
        <f t="shared" si="66"/>
        <v>0</v>
      </c>
      <c r="L52">
        <f t="shared" si="66"/>
        <v>29.112157683586251</v>
      </c>
      <c r="M52">
        <f t="shared" si="66"/>
        <v>0</v>
      </c>
      <c r="N52">
        <f t="shared" si="66"/>
        <v>28.149772305616462</v>
      </c>
      <c r="O52">
        <f t="shared" si="66"/>
        <v>0</v>
      </c>
      <c r="P52">
        <f t="shared" si="66"/>
        <v>0</v>
      </c>
      <c r="Q52" t="e">
        <f t="shared" si="66"/>
        <v>#DIV/0!</v>
      </c>
      <c r="R52" t="e">
        <f t="shared" si="66"/>
        <v>#DIV/0!</v>
      </c>
      <c r="S52">
        <f t="shared" si="66"/>
        <v>0</v>
      </c>
      <c r="T52">
        <f t="shared" si="66"/>
        <v>0</v>
      </c>
      <c r="U52">
        <f t="shared" si="66"/>
        <v>0</v>
      </c>
      <c r="V52">
        <f t="shared" si="66"/>
        <v>0</v>
      </c>
      <c r="W52" t="e">
        <f t="shared" si="66"/>
        <v>#DIV/0!</v>
      </c>
      <c r="X52">
        <f t="shared" si="66"/>
        <v>20.395942808261022</v>
      </c>
      <c r="Y52">
        <f t="shared" si="66"/>
        <v>0</v>
      </c>
      <c r="Z52">
        <f t="shared" si="66"/>
        <v>0</v>
      </c>
      <c r="AA52" t="e">
        <f t="shared" si="66"/>
        <v>#DIV/0!</v>
      </c>
      <c r="AB52">
        <f t="shared" si="66"/>
        <v>0</v>
      </c>
      <c r="AC52">
        <f t="shared" si="66"/>
        <v>0.83238574021984146</v>
      </c>
      <c r="AD52">
        <f t="shared" si="66"/>
        <v>0.51631384704859662</v>
      </c>
      <c r="AE52">
        <f t="shared" si="66"/>
        <v>1.6219630709426627</v>
      </c>
      <c r="AF52">
        <f t="shared" si="66"/>
        <v>0</v>
      </c>
      <c r="AG52">
        <f t="shared" si="66"/>
        <v>0</v>
      </c>
      <c r="AH52" t="e">
        <f t="shared" si="66"/>
        <v>#DIV/0!</v>
      </c>
      <c r="AI52">
        <f t="shared" si="66"/>
        <v>37.845804988662124</v>
      </c>
      <c r="AJ52">
        <f t="shared" si="66"/>
        <v>0</v>
      </c>
      <c r="AK52">
        <f t="shared" si="66"/>
        <v>0</v>
      </c>
      <c r="AL52">
        <f t="shared" si="66"/>
        <v>0</v>
      </c>
      <c r="AM52">
        <f t="shared" si="66"/>
        <v>0</v>
      </c>
      <c r="AN52">
        <f t="shared" si="66"/>
        <v>0</v>
      </c>
      <c r="AO52">
        <f t="shared" si="66"/>
        <v>0</v>
      </c>
      <c r="AP52">
        <f t="shared" si="66"/>
        <v>0</v>
      </c>
      <c r="AQ52">
        <f t="shared" si="66"/>
        <v>0</v>
      </c>
      <c r="AR52">
        <f t="shared" si="66"/>
        <v>29.112157683586251</v>
      </c>
      <c r="AS52">
        <f t="shared" si="66"/>
        <v>0</v>
      </c>
      <c r="AT52">
        <f t="shared" si="66"/>
        <v>0</v>
      </c>
      <c r="AU52">
        <f t="shared" si="66"/>
        <v>0</v>
      </c>
      <c r="AV52">
        <f t="shared" si="66"/>
        <v>0</v>
      </c>
      <c r="AW52">
        <f t="shared" si="66"/>
        <v>0</v>
      </c>
      <c r="AX52">
        <f t="shared" si="66"/>
        <v>0</v>
      </c>
      <c r="AY52">
        <f t="shared" si="66"/>
        <v>0</v>
      </c>
      <c r="AZ52">
        <f t="shared" si="66"/>
        <v>0</v>
      </c>
      <c r="BA52">
        <f t="shared" si="66"/>
        <v>0</v>
      </c>
      <c r="BB52">
        <f t="shared" si="66"/>
        <v>0</v>
      </c>
      <c r="BC52">
        <f t="shared" si="66"/>
        <v>0</v>
      </c>
      <c r="BD52">
        <f t="shared" si="66"/>
        <v>0</v>
      </c>
      <c r="BE52">
        <f t="shared" si="66"/>
        <v>0</v>
      </c>
      <c r="BF52">
        <f t="shared" si="66"/>
        <v>0</v>
      </c>
      <c r="BG52">
        <f t="shared" si="66"/>
        <v>18.117672600955277</v>
      </c>
      <c r="BH52">
        <f t="shared" si="66"/>
        <v>0</v>
      </c>
      <c r="BI52">
        <f t="shared" si="66"/>
        <v>0</v>
      </c>
      <c r="BJ52">
        <f t="shared" si="66"/>
        <v>4.0743091494971191</v>
      </c>
      <c r="BK52">
        <f t="shared" si="66"/>
        <v>2.9825940884234599</v>
      </c>
      <c r="BL52">
        <f t="shared" si="66"/>
        <v>0</v>
      </c>
      <c r="BM52">
        <f t="shared" si="66"/>
        <v>0</v>
      </c>
      <c r="BN52">
        <f t="shared" si="66"/>
        <v>0</v>
      </c>
      <c r="BO52">
        <f t="shared" si="66"/>
        <v>24.504478050212889</v>
      </c>
      <c r="BP52" t="e">
        <f t="shared" si="63"/>
        <v>#DIV/0!</v>
      </c>
      <c r="BQ52">
        <f t="shared" si="63"/>
        <v>0</v>
      </c>
      <c r="BR52">
        <f t="shared" si="63"/>
        <v>0</v>
      </c>
      <c r="BS52">
        <f t="shared" si="63"/>
        <v>0</v>
      </c>
      <c r="BT52">
        <f t="shared" si="63"/>
        <v>0</v>
      </c>
      <c r="BU52">
        <f t="shared" si="63"/>
        <v>0</v>
      </c>
      <c r="BV52">
        <f t="shared" si="63"/>
        <v>0</v>
      </c>
      <c r="BW52">
        <f t="shared" si="63"/>
        <v>0</v>
      </c>
      <c r="BX52">
        <f t="shared" si="63"/>
        <v>0</v>
      </c>
      <c r="BY52">
        <f t="shared" si="63"/>
        <v>0</v>
      </c>
      <c r="BZ52">
        <f t="shared" si="63"/>
        <v>66.786714685874344</v>
      </c>
      <c r="CA52">
        <f t="shared" si="63"/>
        <v>0</v>
      </c>
      <c r="CB52">
        <f t="shared" si="63"/>
        <v>39.606074988134786</v>
      </c>
      <c r="CC52">
        <f t="shared" si="63"/>
        <v>212.88265306122446</v>
      </c>
      <c r="CD52">
        <f t="shared" si="63"/>
        <v>0</v>
      </c>
      <c r="CE52">
        <f t="shared" si="63"/>
        <v>0</v>
      </c>
      <c r="CF52">
        <f t="shared" si="63"/>
        <v>0</v>
      </c>
      <c r="CG52">
        <f t="shared" si="63"/>
        <v>0</v>
      </c>
      <c r="CH52">
        <f t="shared" si="63"/>
        <v>0</v>
      </c>
      <c r="CI52">
        <f t="shared" si="63"/>
        <v>0</v>
      </c>
      <c r="CJ52">
        <f t="shared" si="63"/>
        <v>2.2677246664311528</v>
      </c>
      <c r="CK52">
        <f t="shared" si="63"/>
        <v>83.076157292185158</v>
      </c>
      <c r="CL52">
        <f t="shared" si="63"/>
        <v>0</v>
      </c>
      <c r="CM52">
        <f t="shared" si="63"/>
        <v>0</v>
      </c>
      <c r="CN52">
        <f t="shared" si="63"/>
        <v>0</v>
      </c>
      <c r="CO52">
        <f t="shared" si="63"/>
        <v>18.117672600955277</v>
      </c>
      <c r="CP52">
        <f t="shared" si="63"/>
        <v>0</v>
      </c>
      <c r="CQ52">
        <f t="shared" si="63"/>
        <v>0</v>
      </c>
      <c r="CR52">
        <f t="shared" si="63"/>
        <v>0</v>
      </c>
      <c r="CS52">
        <f t="shared" si="63"/>
        <v>0</v>
      </c>
      <c r="CT52">
        <f t="shared" si="63"/>
        <v>0.81622872010054914</v>
      </c>
      <c r="CU52">
        <f t="shared" si="63"/>
        <v>0</v>
      </c>
      <c r="CV52">
        <f t="shared" si="63"/>
        <v>16.534574995046558</v>
      </c>
      <c r="CW52">
        <f t="shared" si="63"/>
        <v>0</v>
      </c>
      <c r="CX52">
        <f t="shared" si="63"/>
        <v>0</v>
      </c>
      <c r="CY52">
        <f t="shared" si="63"/>
        <v>0</v>
      </c>
      <c r="CZ52">
        <f t="shared" si="63"/>
        <v>0</v>
      </c>
      <c r="DA52">
        <f t="shared" si="63"/>
        <v>0</v>
      </c>
      <c r="DB52">
        <f t="shared" si="63"/>
        <v>0</v>
      </c>
      <c r="DC52">
        <f t="shared" si="63"/>
        <v>0</v>
      </c>
      <c r="DD52">
        <f t="shared" si="63"/>
        <v>0</v>
      </c>
      <c r="DE52">
        <f t="shared" si="63"/>
        <v>0</v>
      </c>
      <c r="DF52">
        <f t="shared" si="63"/>
        <v>0</v>
      </c>
      <c r="DG52">
        <f t="shared" si="63"/>
        <v>0</v>
      </c>
      <c r="DH52">
        <f t="shared" si="63"/>
        <v>0</v>
      </c>
      <c r="DI52">
        <f t="shared" si="63"/>
        <v>0</v>
      </c>
      <c r="DJ52">
        <f t="shared" si="63"/>
        <v>0</v>
      </c>
      <c r="DK52">
        <f t="shared" si="63"/>
        <v>0</v>
      </c>
      <c r="DL52">
        <f t="shared" si="63"/>
        <v>0</v>
      </c>
      <c r="DM52">
        <f t="shared" si="63"/>
        <v>0</v>
      </c>
      <c r="DN52">
        <f t="shared" si="63"/>
        <v>27.692052430728385</v>
      </c>
      <c r="DO52">
        <f t="shared" si="63"/>
        <v>0</v>
      </c>
      <c r="DP52">
        <f t="shared" si="63"/>
        <v>0</v>
      </c>
      <c r="DQ52">
        <f t="shared" si="63"/>
        <v>25.609943225410461</v>
      </c>
      <c r="DR52">
        <f t="shared" si="63"/>
        <v>26.200941915227627</v>
      </c>
      <c r="DS52">
        <f t="shared" si="63"/>
        <v>103.21583178726034</v>
      </c>
      <c r="DT52">
        <f t="shared" si="63"/>
        <v>0</v>
      </c>
      <c r="DU52">
        <f t="shared" si="63"/>
        <v>0</v>
      </c>
      <c r="DV52">
        <f t="shared" si="63"/>
        <v>0</v>
      </c>
      <c r="DW52">
        <f t="shared" si="63"/>
        <v>0</v>
      </c>
      <c r="DX52">
        <f t="shared" si="63"/>
        <v>0</v>
      </c>
      <c r="DY52">
        <f t="shared" si="63"/>
        <v>0</v>
      </c>
      <c r="DZ52">
        <f t="shared" si="63"/>
        <v>0</v>
      </c>
      <c r="EA52">
        <f t="shared" si="63"/>
        <v>53.220663265306115</v>
      </c>
      <c r="EB52">
        <f t="shared" si="64"/>
        <v>0</v>
      </c>
      <c r="EC52">
        <f t="shared" si="64"/>
        <v>0</v>
      </c>
      <c r="ED52">
        <f t="shared" si="64"/>
        <v>0</v>
      </c>
      <c r="EE52">
        <f t="shared" si="64"/>
        <v>8.7786661056175035</v>
      </c>
      <c r="EF52">
        <f t="shared" si="64"/>
        <v>0</v>
      </c>
      <c r="EG52">
        <f t="shared" si="64"/>
        <v>0</v>
      </c>
      <c r="EH52" t="e">
        <f t="shared" si="64"/>
        <v>#DIV/0!</v>
      </c>
      <c r="EI52">
        <f t="shared" si="64"/>
        <v>0</v>
      </c>
      <c r="EJ52">
        <f t="shared" si="64"/>
        <v>0</v>
      </c>
      <c r="EK52">
        <f t="shared" si="64"/>
        <v>0</v>
      </c>
      <c r="EL52">
        <f t="shared" si="64"/>
        <v>0</v>
      </c>
      <c r="EM52">
        <f t="shared" si="64"/>
        <v>0</v>
      </c>
      <c r="EN52">
        <f t="shared" si="64"/>
        <v>0</v>
      </c>
      <c r="EO52">
        <f t="shared" si="64"/>
        <v>0</v>
      </c>
      <c r="EP52">
        <f t="shared" si="64"/>
        <v>0</v>
      </c>
      <c r="EQ52">
        <f t="shared" si="64"/>
        <v>0</v>
      </c>
      <c r="ER52">
        <f t="shared" si="64"/>
        <v>8.7336473050758752</v>
      </c>
      <c r="ES52">
        <f t="shared" si="64"/>
        <v>0</v>
      </c>
      <c r="ET52">
        <f t="shared" si="64"/>
        <v>0</v>
      </c>
      <c r="EU52">
        <f t="shared" si="64"/>
        <v>0</v>
      </c>
      <c r="EV52">
        <f t="shared" si="64"/>
        <v>0</v>
      </c>
      <c r="EW52">
        <f t="shared" si="64"/>
        <v>0</v>
      </c>
      <c r="EX52">
        <f t="shared" si="64"/>
        <v>18.214558550693003</v>
      </c>
      <c r="EY52">
        <f t="shared" si="64"/>
        <v>0</v>
      </c>
      <c r="EZ52">
        <f t="shared" si="64"/>
        <v>7.8301665493783723</v>
      </c>
      <c r="FA52">
        <f t="shared" si="64"/>
        <v>2.3736044940624335</v>
      </c>
      <c r="FB52">
        <f t="shared" si="64"/>
        <v>30.411807580174923</v>
      </c>
      <c r="FC52">
        <f t="shared" si="64"/>
        <v>19.688569069246192</v>
      </c>
      <c r="FD52">
        <f t="shared" si="64"/>
        <v>0</v>
      </c>
      <c r="FE52">
        <f t="shared" si="64"/>
        <v>0</v>
      </c>
      <c r="FF52">
        <f t="shared" si="64"/>
        <v>0</v>
      </c>
      <c r="FG52">
        <f t="shared" si="64"/>
        <v>0</v>
      </c>
    </row>
    <row r="53" spans="1:163" x14ac:dyDescent="0.2">
      <c r="A53" t="s">
        <v>59</v>
      </c>
      <c r="C53">
        <f>C33/C$30</f>
        <v>6.2990640096618353</v>
      </c>
      <c r="D53">
        <f t="shared" si="66"/>
        <v>0</v>
      </c>
      <c r="E53">
        <f t="shared" si="66"/>
        <v>12.598128019323671</v>
      </c>
      <c r="F53">
        <f t="shared" si="66"/>
        <v>15.820904954499493</v>
      </c>
      <c r="G53">
        <f t="shared" si="66"/>
        <v>41.230237154150196</v>
      </c>
      <c r="H53" t="e">
        <f t="shared" si="66"/>
        <v>#DIV/0!</v>
      </c>
      <c r="I53">
        <f t="shared" si="66"/>
        <v>28.345788043478262</v>
      </c>
      <c r="J53" t="e">
        <f t="shared" si="66"/>
        <v>#DIV/0!</v>
      </c>
      <c r="K53">
        <f t="shared" si="66"/>
        <v>31.826849733028226</v>
      </c>
      <c r="L53">
        <f t="shared" si="66"/>
        <v>7.752694165737644</v>
      </c>
      <c r="M53">
        <f t="shared" si="66"/>
        <v>0</v>
      </c>
      <c r="N53">
        <f t="shared" si="66"/>
        <v>29.985627021200148</v>
      </c>
      <c r="O53">
        <f t="shared" si="66"/>
        <v>0</v>
      </c>
      <c r="P53">
        <f t="shared" si="66"/>
        <v>0.92652218323933022</v>
      </c>
      <c r="Q53" t="e">
        <f t="shared" si="66"/>
        <v>#DIV/0!</v>
      </c>
      <c r="R53" t="e">
        <f t="shared" si="66"/>
        <v>#DIV/0!</v>
      </c>
      <c r="S53">
        <f t="shared" si="66"/>
        <v>0</v>
      </c>
      <c r="T53">
        <f t="shared" si="66"/>
        <v>0</v>
      </c>
      <c r="U53">
        <f t="shared" si="66"/>
        <v>0</v>
      </c>
      <c r="V53">
        <f t="shared" si="66"/>
        <v>0</v>
      </c>
      <c r="W53" t="e">
        <f t="shared" si="66"/>
        <v>#DIV/0!</v>
      </c>
      <c r="X53">
        <f t="shared" si="66"/>
        <v>0</v>
      </c>
      <c r="Y53">
        <f t="shared" si="66"/>
        <v>2.9546098286361708</v>
      </c>
      <c r="Z53">
        <f t="shared" si="66"/>
        <v>11.061770943796395</v>
      </c>
      <c r="AA53" t="e">
        <f t="shared" si="66"/>
        <v>#DIV/0!</v>
      </c>
      <c r="AB53">
        <f t="shared" si="66"/>
        <v>10.895678286982635</v>
      </c>
      <c r="AC53">
        <f t="shared" si="66"/>
        <v>5.5416985422244887E-2</v>
      </c>
      <c r="AD53">
        <f t="shared" si="66"/>
        <v>0</v>
      </c>
      <c r="AE53">
        <f t="shared" si="66"/>
        <v>0</v>
      </c>
      <c r="AF53">
        <f t="shared" si="66"/>
        <v>0</v>
      </c>
      <c r="AG53">
        <f t="shared" si="66"/>
        <v>31.010776662950576</v>
      </c>
      <c r="AH53" t="e">
        <f t="shared" si="66"/>
        <v>#DIV/0!</v>
      </c>
      <c r="AI53">
        <f t="shared" si="66"/>
        <v>20.157004830917874</v>
      </c>
      <c r="AJ53">
        <f t="shared" si="66"/>
        <v>27.486824769433465</v>
      </c>
      <c r="AK53">
        <f t="shared" si="66"/>
        <v>0</v>
      </c>
      <c r="AL53">
        <f t="shared" si="66"/>
        <v>0</v>
      </c>
      <c r="AM53">
        <f t="shared" si="66"/>
        <v>0.15577283486026181</v>
      </c>
      <c r="AN53">
        <f t="shared" si="66"/>
        <v>1.1781244705851688</v>
      </c>
      <c r="AO53">
        <f t="shared" si="66"/>
        <v>0</v>
      </c>
      <c r="AP53">
        <f t="shared" si="66"/>
        <v>0</v>
      </c>
      <c r="AQ53">
        <f t="shared" si="66"/>
        <v>1.3764267335224647</v>
      </c>
      <c r="AR53">
        <f t="shared" si="66"/>
        <v>0</v>
      </c>
      <c r="AS53">
        <f t="shared" si="66"/>
        <v>0</v>
      </c>
      <c r="AT53">
        <f t="shared" si="66"/>
        <v>0</v>
      </c>
      <c r="AU53">
        <f t="shared" si="66"/>
        <v>1.0889138264001252</v>
      </c>
      <c r="AV53">
        <f t="shared" si="66"/>
        <v>12.257638072855466</v>
      </c>
      <c r="AW53">
        <f t="shared" si="66"/>
        <v>0</v>
      </c>
      <c r="AX53">
        <f t="shared" si="66"/>
        <v>0</v>
      </c>
      <c r="AY53">
        <f t="shared" si="66"/>
        <v>0</v>
      </c>
      <c r="AZ53">
        <f t="shared" si="66"/>
        <v>9.7012322715647521</v>
      </c>
      <c r="BA53">
        <f t="shared" si="66"/>
        <v>1.7750787033097932</v>
      </c>
      <c r="BB53">
        <f t="shared" si="66"/>
        <v>0</v>
      </c>
      <c r="BC53">
        <f t="shared" si="66"/>
        <v>4.5353260869565224</v>
      </c>
      <c r="BD53">
        <f t="shared" si="66"/>
        <v>0</v>
      </c>
      <c r="BE53">
        <f t="shared" si="66"/>
        <v>0</v>
      </c>
      <c r="BF53">
        <f t="shared" si="66"/>
        <v>0</v>
      </c>
      <c r="BG53">
        <f t="shared" si="66"/>
        <v>0</v>
      </c>
      <c r="BH53">
        <f t="shared" si="66"/>
        <v>26.291745431632012</v>
      </c>
      <c r="BI53">
        <f t="shared" si="66"/>
        <v>1.5127208128268574</v>
      </c>
      <c r="BJ53">
        <f t="shared" si="66"/>
        <v>2.1700124817973787</v>
      </c>
      <c r="BK53">
        <f t="shared" si="66"/>
        <v>3.1771110941902081</v>
      </c>
      <c r="BL53">
        <f t="shared" si="66"/>
        <v>10.191744015632633</v>
      </c>
      <c r="BM53">
        <f t="shared" si="66"/>
        <v>0</v>
      </c>
      <c r="BN53">
        <f t="shared" si="66"/>
        <v>0.40691210726346649</v>
      </c>
      <c r="BO53">
        <f t="shared" si="66"/>
        <v>6.5256490459806065</v>
      </c>
      <c r="BP53" t="e">
        <f t="shared" si="63"/>
        <v>#DIV/0!</v>
      </c>
      <c r="BQ53">
        <f t="shared" si="63"/>
        <v>0.66112625174293316</v>
      </c>
      <c r="BR53">
        <f t="shared" si="63"/>
        <v>0</v>
      </c>
      <c r="BS53">
        <f t="shared" si="63"/>
        <v>0</v>
      </c>
      <c r="BT53">
        <f t="shared" si="63"/>
        <v>2.6291745431632014</v>
      </c>
      <c r="BU53">
        <f t="shared" si="63"/>
        <v>0</v>
      </c>
      <c r="BV53">
        <f t="shared" si="63"/>
        <v>34.887123745819395</v>
      </c>
      <c r="BW53">
        <f t="shared" si="63"/>
        <v>0</v>
      </c>
      <c r="BX53">
        <f t="shared" si="63"/>
        <v>22.304882394868141</v>
      </c>
      <c r="BY53">
        <f t="shared" si="63"/>
        <v>6.2127754615842763</v>
      </c>
      <c r="BZ53">
        <f t="shared" si="63"/>
        <v>0</v>
      </c>
      <c r="CA53">
        <f t="shared" si="63"/>
        <v>8.0987965838509322</v>
      </c>
      <c r="CB53">
        <f t="shared" si="63"/>
        <v>10.547269969666329</v>
      </c>
      <c r="CC53">
        <f t="shared" si="63"/>
        <v>0</v>
      </c>
      <c r="CD53">
        <f t="shared" si="63"/>
        <v>0</v>
      </c>
      <c r="CE53">
        <f t="shared" si="63"/>
        <v>0</v>
      </c>
      <c r="CF53">
        <f t="shared" si="63"/>
        <v>1.5244793569601753</v>
      </c>
      <c r="CG53">
        <f t="shared" si="63"/>
        <v>4.3872561905262604</v>
      </c>
      <c r="CH53">
        <f t="shared" si="63"/>
        <v>10.307559288537549</v>
      </c>
      <c r="CI53">
        <f t="shared" si="63"/>
        <v>0</v>
      </c>
      <c r="CJ53">
        <f t="shared" si="63"/>
        <v>0</v>
      </c>
      <c r="CK53">
        <f t="shared" si="63"/>
        <v>16.592656415694591</v>
      </c>
      <c r="CL53">
        <f t="shared" si="63"/>
        <v>0</v>
      </c>
      <c r="CM53">
        <f t="shared" si="63"/>
        <v>0</v>
      </c>
      <c r="CN53">
        <f t="shared" si="63"/>
        <v>9.9132810643858402</v>
      </c>
      <c r="CO53">
        <f t="shared" si="63"/>
        <v>0</v>
      </c>
      <c r="CP53">
        <f t="shared" si="63"/>
        <v>0</v>
      </c>
      <c r="CQ53">
        <f t="shared" si="63"/>
        <v>0</v>
      </c>
      <c r="CR53">
        <f t="shared" si="63"/>
        <v>2.7514617312173031</v>
      </c>
      <c r="CS53">
        <f t="shared" si="63"/>
        <v>0</v>
      </c>
      <c r="CT53">
        <f t="shared" si="63"/>
        <v>0</v>
      </c>
      <c r="CU53">
        <f t="shared" si="63"/>
        <v>1.8033105713544817</v>
      </c>
      <c r="CV53">
        <f t="shared" si="63"/>
        <v>4.4032292106373996</v>
      </c>
      <c r="CW53">
        <f t="shared" si="63"/>
        <v>0</v>
      </c>
      <c r="CX53">
        <f t="shared" si="63"/>
        <v>0</v>
      </c>
      <c r="CY53">
        <f t="shared" si="63"/>
        <v>0</v>
      </c>
      <c r="CZ53">
        <f t="shared" si="63"/>
        <v>0</v>
      </c>
      <c r="DA53">
        <f t="shared" si="63"/>
        <v>0</v>
      </c>
      <c r="DB53">
        <f t="shared" si="63"/>
        <v>0</v>
      </c>
      <c r="DC53">
        <f t="shared" si="63"/>
        <v>1.1496390587975973</v>
      </c>
      <c r="DD53">
        <f t="shared" si="63"/>
        <v>0</v>
      </c>
      <c r="DE53">
        <f t="shared" si="63"/>
        <v>18.324549846288978</v>
      </c>
      <c r="DF53">
        <f t="shared" si="63"/>
        <v>0</v>
      </c>
      <c r="DG53">
        <f t="shared" si="63"/>
        <v>8.1717587152369777</v>
      </c>
      <c r="DH53">
        <f t="shared" si="63"/>
        <v>0</v>
      </c>
      <c r="DI53">
        <f t="shared" si="63"/>
        <v>0</v>
      </c>
      <c r="DJ53">
        <f t="shared" si="63"/>
        <v>2.8524063439978122</v>
      </c>
      <c r="DK53">
        <f t="shared" si="63"/>
        <v>0</v>
      </c>
      <c r="DL53">
        <f t="shared" si="63"/>
        <v>6.5729363579080031</v>
      </c>
      <c r="DM53">
        <f t="shared" si="63"/>
        <v>14.630084151472651</v>
      </c>
      <c r="DN53">
        <f t="shared" si="63"/>
        <v>7.3745139625309299</v>
      </c>
      <c r="DO53">
        <f t="shared" si="63"/>
        <v>9.5480549199084681</v>
      </c>
      <c r="DP53">
        <f t="shared" si="63"/>
        <v>13.339194373401536</v>
      </c>
      <c r="DQ53">
        <f t="shared" si="63"/>
        <v>13.640078457012095</v>
      </c>
      <c r="DR53">
        <f t="shared" si="63"/>
        <v>0</v>
      </c>
      <c r="DS53">
        <f t="shared" si="63"/>
        <v>27.486824769433465</v>
      </c>
      <c r="DT53">
        <f t="shared" si="63"/>
        <v>0</v>
      </c>
      <c r="DU53">
        <f t="shared" si="63"/>
        <v>3.8353708980604835</v>
      </c>
      <c r="DV53">
        <f t="shared" si="63"/>
        <v>0</v>
      </c>
      <c r="DW53">
        <f t="shared" si="63"/>
        <v>18.14130434782609</v>
      </c>
      <c r="DX53">
        <f t="shared" si="63"/>
        <v>0</v>
      </c>
      <c r="DY53">
        <f t="shared" si="63"/>
        <v>0</v>
      </c>
      <c r="DZ53">
        <f t="shared" si="63"/>
        <v>17.785592497868713</v>
      </c>
      <c r="EA53">
        <f t="shared" ref="EA53:FG53" si="67">EA33/EA$30</f>
        <v>14.172894021739131</v>
      </c>
      <c r="EB53">
        <f t="shared" si="67"/>
        <v>1.0798395445134574</v>
      </c>
      <c r="EC53">
        <f t="shared" si="67"/>
        <v>0</v>
      </c>
      <c r="ED53">
        <f t="shared" si="67"/>
        <v>4.9566405321929201</v>
      </c>
      <c r="EE53">
        <f t="shared" si="67"/>
        <v>16.36457866427611</v>
      </c>
      <c r="EF53">
        <f t="shared" si="67"/>
        <v>20.30743024010383</v>
      </c>
      <c r="EG53">
        <f t="shared" si="67"/>
        <v>2.993614578849189</v>
      </c>
      <c r="EH53" t="e">
        <f t="shared" si="67"/>
        <v>#DIV/0!</v>
      </c>
      <c r="EI53">
        <f t="shared" si="67"/>
        <v>0.2180794720447117</v>
      </c>
      <c r="EJ53">
        <f t="shared" si="67"/>
        <v>0</v>
      </c>
      <c r="EK53">
        <f t="shared" si="67"/>
        <v>0</v>
      </c>
      <c r="EL53">
        <f t="shared" si="67"/>
        <v>22.676630434782609</v>
      </c>
      <c r="EM53">
        <f t="shared" si="67"/>
        <v>7.558876811594204</v>
      </c>
      <c r="EN53">
        <f t="shared" si="67"/>
        <v>0</v>
      </c>
      <c r="EO53">
        <f t="shared" si="67"/>
        <v>0</v>
      </c>
      <c r="EP53">
        <f t="shared" si="67"/>
        <v>0</v>
      </c>
      <c r="EQ53">
        <f t="shared" si="67"/>
        <v>0</v>
      </c>
      <c r="ER53">
        <f t="shared" si="67"/>
        <v>2.3258082497212929</v>
      </c>
      <c r="ES53">
        <f t="shared" si="67"/>
        <v>0</v>
      </c>
      <c r="ET53">
        <f t="shared" si="67"/>
        <v>0</v>
      </c>
      <c r="EU53">
        <f t="shared" si="67"/>
        <v>0.95783021899820942</v>
      </c>
      <c r="EV53">
        <f t="shared" si="67"/>
        <v>0</v>
      </c>
      <c r="EW53">
        <f t="shared" si="67"/>
        <v>22.790583351540313</v>
      </c>
      <c r="EX53">
        <f t="shared" si="67"/>
        <v>9.7012322715647521</v>
      </c>
      <c r="EY53">
        <f t="shared" si="67"/>
        <v>0</v>
      </c>
      <c r="EZ53">
        <f t="shared" si="67"/>
        <v>0</v>
      </c>
      <c r="FA53">
        <f t="shared" si="67"/>
        <v>0.63210119678836552</v>
      </c>
      <c r="FB53">
        <f t="shared" si="67"/>
        <v>20.246991459627328</v>
      </c>
      <c r="FC53">
        <f t="shared" si="67"/>
        <v>10.486303091228953</v>
      </c>
      <c r="FD53">
        <f t="shared" si="67"/>
        <v>8.0271258176221618</v>
      </c>
      <c r="FE53">
        <f t="shared" si="67"/>
        <v>6.3877832210655239</v>
      </c>
      <c r="FF53">
        <f t="shared" si="67"/>
        <v>1.5941392221288302</v>
      </c>
      <c r="FG53">
        <f t="shared" si="67"/>
        <v>1.7803046464991255</v>
      </c>
    </row>
    <row r="54" spans="1:163" x14ac:dyDescent="0.2">
      <c r="A54" t="s">
        <v>60</v>
      </c>
      <c r="C54">
        <f>C34/C$34</f>
        <v>1</v>
      </c>
      <c r="D54">
        <f t="shared" ref="D54:BO55" si="68">D34/D$34</f>
        <v>1</v>
      </c>
      <c r="E54">
        <f t="shared" si="68"/>
        <v>1</v>
      </c>
      <c r="F54">
        <f t="shared" si="68"/>
        <v>1</v>
      </c>
      <c r="G54">
        <f t="shared" si="68"/>
        <v>1</v>
      </c>
      <c r="H54" t="e">
        <f t="shared" si="68"/>
        <v>#DIV/0!</v>
      </c>
      <c r="I54">
        <f t="shared" si="68"/>
        <v>1</v>
      </c>
      <c r="J54" t="e">
        <f t="shared" si="68"/>
        <v>#DIV/0!</v>
      </c>
      <c r="K54">
        <f t="shared" si="68"/>
        <v>1</v>
      </c>
      <c r="L54">
        <f t="shared" si="68"/>
        <v>1</v>
      </c>
      <c r="M54">
        <f t="shared" si="68"/>
        <v>1</v>
      </c>
      <c r="N54">
        <f t="shared" si="68"/>
        <v>1</v>
      </c>
      <c r="O54">
        <f t="shared" si="68"/>
        <v>1</v>
      </c>
      <c r="P54">
        <f t="shared" si="68"/>
        <v>1</v>
      </c>
      <c r="Q54" t="e">
        <f t="shared" si="68"/>
        <v>#DIV/0!</v>
      </c>
      <c r="R54" t="e">
        <f t="shared" si="68"/>
        <v>#DIV/0!</v>
      </c>
      <c r="S54">
        <f t="shared" si="68"/>
        <v>1</v>
      </c>
      <c r="T54">
        <f t="shared" si="68"/>
        <v>1</v>
      </c>
      <c r="U54">
        <f t="shared" si="68"/>
        <v>1</v>
      </c>
      <c r="V54">
        <f t="shared" si="68"/>
        <v>1</v>
      </c>
      <c r="W54" t="e">
        <f t="shared" si="68"/>
        <v>#DIV/0!</v>
      </c>
      <c r="X54">
        <f t="shared" si="68"/>
        <v>1</v>
      </c>
      <c r="Y54">
        <f t="shared" si="68"/>
        <v>1</v>
      </c>
      <c r="Z54">
        <f t="shared" si="68"/>
        <v>1</v>
      </c>
      <c r="AA54" t="e">
        <f t="shared" si="68"/>
        <v>#DIV/0!</v>
      </c>
      <c r="AB54">
        <f t="shared" si="68"/>
        <v>1</v>
      </c>
      <c r="AC54">
        <f t="shared" si="68"/>
        <v>1</v>
      </c>
      <c r="AD54">
        <f t="shared" si="68"/>
        <v>1</v>
      </c>
      <c r="AE54">
        <f t="shared" si="68"/>
        <v>1</v>
      </c>
      <c r="AF54">
        <f t="shared" si="68"/>
        <v>1</v>
      </c>
      <c r="AG54">
        <f t="shared" si="68"/>
        <v>1</v>
      </c>
      <c r="AH54" t="e">
        <f t="shared" si="68"/>
        <v>#DIV/0!</v>
      </c>
      <c r="AI54">
        <f t="shared" si="68"/>
        <v>1</v>
      </c>
      <c r="AJ54">
        <f t="shared" si="68"/>
        <v>1</v>
      </c>
      <c r="AK54">
        <f t="shared" si="68"/>
        <v>1</v>
      </c>
      <c r="AL54">
        <f t="shared" si="68"/>
        <v>1</v>
      </c>
      <c r="AM54">
        <f t="shared" si="68"/>
        <v>1</v>
      </c>
      <c r="AN54">
        <f t="shared" si="68"/>
        <v>1</v>
      </c>
      <c r="AO54">
        <f t="shared" si="68"/>
        <v>1</v>
      </c>
      <c r="AP54">
        <f t="shared" si="68"/>
        <v>1</v>
      </c>
      <c r="AQ54">
        <f t="shared" si="68"/>
        <v>1</v>
      </c>
      <c r="AR54">
        <f t="shared" si="68"/>
        <v>1</v>
      </c>
      <c r="AS54">
        <f t="shared" si="68"/>
        <v>1</v>
      </c>
      <c r="AT54">
        <f t="shared" si="68"/>
        <v>1</v>
      </c>
      <c r="AU54">
        <f t="shared" si="68"/>
        <v>1</v>
      </c>
      <c r="AV54">
        <f t="shared" si="68"/>
        <v>1</v>
      </c>
      <c r="AW54">
        <f t="shared" si="68"/>
        <v>1</v>
      </c>
      <c r="AX54">
        <f t="shared" si="68"/>
        <v>1</v>
      </c>
      <c r="AY54">
        <f t="shared" si="68"/>
        <v>1</v>
      </c>
      <c r="AZ54">
        <f t="shared" si="68"/>
        <v>1</v>
      </c>
      <c r="BA54">
        <f t="shared" si="68"/>
        <v>1</v>
      </c>
      <c r="BB54">
        <f t="shared" si="68"/>
        <v>1</v>
      </c>
      <c r="BC54">
        <f t="shared" si="68"/>
        <v>1</v>
      </c>
      <c r="BD54">
        <f t="shared" si="68"/>
        <v>1</v>
      </c>
      <c r="BE54">
        <f t="shared" si="68"/>
        <v>1</v>
      </c>
      <c r="BF54">
        <f t="shared" si="68"/>
        <v>1</v>
      </c>
      <c r="BG54">
        <f t="shared" si="68"/>
        <v>1</v>
      </c>
      <c r="BH54">
        <f t="shared" si="68"/>
        <v>1</v>
      </c>
      <c r="BI54">
        <f t="shared" si="68"/>
        <v>1</v>
      </c>
      <c r="BJ54">
        <f t="shared" si="68"/>
        <v>1</v>
      </c>
      <c r="BK54">
        <f t="shared" si="68"/>
        <v>1</v>
      </c>
      <c r="BL54">
        <f t="shared" si="68"/>
        <v>1</v>
      </c>
      <c r="BM54">
        <f t="shared" si="68"/>
        <v>1</v>
      </c>
      <c r="BN54">
        <f t="shared" si="68"/>
        <v>1</v>
      </c>
      <c r="BO54">
        <f t="shared" si="68"/>
        <v>1</v>
      </c>
      <c r="BP54" t="e">
        <f t="shared" ref="BP54:EA57" si="69">BP34/BP$34</f>
        <v>#DIV/0!</v>
      </c>
      <c r="BQ54">
        <f t="shared" si="69"/>
        <v>1</v>
      </c>
      <c r="BR54">
        <f t="shared" si="69"/>
        <v>1</v>
      </c>
      <c r="BS54">
        <f t="shared" si="69"/>
        <v>1</v>
      </c>
      <c r="BT54">
        <f t="shared" si="69"/>
        <v>1</v>
      </c>
      <c r="BU54">
        <f t="shared" si="69"/>
        <v>1</v>
      </c>
      <c r="BV54">
        <f t="shared" si="69"/>
        <v>1</v>
      </c>
      <c r="BW54">
        <f t="shared" si="69"/>
        <v>1</v>
      </c>
      <c r="BX54">
        <f t="shared" si="69"/>
        <v>1</v>
      </c>
      <c r="BY54">
        <f t="shared" si="69"/>
        <v>1</v>
      </c>
      <c r="BZ54">
        <f t="shared" si="69"/>
        <v>1</v>
      </c>
      <c r="CA54">
        <f t="shared" si="69"/>
        <v>1</v>
      </c>
      <c r="CB54">
        <f t="shared" si="69"/>
        <v>1</v>
      </c>
      <c r="CC54">
        <f t="shared" si="69"/>
        <v>1</v>
      </c>
      <c r="CD54">
        <f t="shared" si="69"/>
        <v>1</v>
      </c>
      <c r="CE54">
        <f t="shared" si="69"/>
        <v>1</v>
      </c>
      <c r="CF54">
        <f t="shared" si="69"/>
        <v>1</v>
      </c>
      <c r="CG54">
        <f t="shared" si="69"/>
        <v>1</v>
      </c>
      <c r="CH54">
        <f t="shared" si="69"/>
        <v>1</v>
      </c>
      <c r="CI54">
        <f t="shared" si="69"/>
        <v>1</v>
      </c>
      <c r="CJ54">
        <f t="shared" si="69"/>
        <v>1</v>
      </c>
      <c r="CK54">
        <f t="shared" si="69"/>
        <v>1</v>
      </c>
      <c r="CL54">
        <f t="shared" si="69"/>
        <v>1</v>
      </c>
      <c r="CM54">
        <f t="shared" si="69"/>
        <v>1</v>
      </c>
      <c r="CN54">
        <f t="shared" si="69"/>
        <v>1</v>
      </c>
      <c r="CO54">
        <f t="shared" si="69"/>
        <v>1</v>
      </c>
      <c r="CP54">
        <f t="shared" si="69"/>
        <v>1</v>
      </c>
      <c r="CQ54">
        <f t="shared" si="69"/>
        <v>1</v>
      </c>
      <c r="CR54">
        <f t="shared" si="69"/>
        <v>1</v>
      </c>
      <c r="CS54">
        <f t="shared" si="69"/>
        <v>1</v>
      </c>
      <c r="CT54">
        <f t="shared" si="69"/>
        <v>1</v>
      </c>
      <c r="CU54">
        <f t="shared" si="69"/>
        <v>1</v>
      </c>
      <c r="CV54">
        <f t="shared" si="69"/>
        <v>1</v>
      </c>
      <c r="CW54">
        <f t="shared" si="69"/>
        <v>1</v>
      </c>
      <c r="CX54">
        <f t="shared" si="69"/>
        <v>1</v>
      </c>
      <c r="CY54">
        <f t="shared" si="69"/>
        <v>1</v>
      </c>
      <c r="CZ54">
        <f t="shared" si="69"/>
        <v>1</v>
      </c>
      <c r="DA54">
        <f t="shared" si="69"/>
        <v>1</v>
      </c>
      <c r="DB54">
        <f t="shared" si="69"/>
        <v>1</v>
      </c>
      <c r="DC54">
        <f t="shared" si="69"/>
        <v>1</v>
      </c>
      <c r="DD54">
        <f t="shared" si="69"/>
        <v>1</v>
      </c>
      <c r="DE54">
        <f t="shared" si="69"/>
        <v>1</v>
      </c>
      <c r="DF54">
        <f t="shared" si="69"/>
        <v>1</v>
      </c>
      <c r="DG54">
        <f t="shared" si="69"/>
        <v>1</v>
      </c>
      <c r="DH54">
        <f t="shared" si="69"/>
        <v>1</v>
      </c>
      <c r="DI54">
        <f t="shared" si="69"/>
        <v>1</v>
      </c>
      <c r="DJ54">
        <f t="shared" si="69"/>
        <v>1</v>
      </c>
      <c r="DK54">
        <f t="shared" si="69"/>
        <v>1</v>
      </c>
      <c r="DL54">
        <f t="shared" si="69"/>
        <v>1</v>
      </c>
      <c r="DM54">
        <f t="shared" si="69"/>
        <v>1</v>
      </c>
      <c r="DN54">
        <f t="shared" si="69"/>
        <v>1</v>
      </c>
      <c r="DO54">
        <f t="shared" si="69"/>
        <v>1</v>
      </c>
      <c r="DP54">
        <f t="shared" si="69"/>
        <v>1</v>
      </c>
      <c r="DQ54">
        <f t="shared" si="69"/>
        <v>1</v>
      </c>
      <c r="DR54">
        <f t="shared" si="69"/>
        <v>1</v>
      </c>
      <c r="DS54">
        <f t="shared" si="69"/>
        <v>1</v>
      </c>
      <c r="DT54">
        <f t="shared" si="69"/>
        <v>1</v>
      </c>
      <c r="DU54">
        <f t="shared" si="69"/>
        <v>1</v>
      </c>
      <c r="DV54">
        <f t="shared" si="69"/>
        <v>1</v>
      </c>
      <c r="DW54">
        <f t="shared" si="69"/>
        <v>1</v>
      </c>
      <c r="DX54">
        <f t="shared" si="69"/>
        <v>1</v>
      </c>
      <c r="DY54">
        <f t="shared" si="69"/>
        <v>1</v>
      </c>
      <c r="DZ54">
        <f t="shared" si="69"/>
        <v>1</v>
      </c>
      <c r="EA54">
        <f t="shared" si="69"/>
        <v>1</v>
      </c>
      <c r="EB54">
        <f t="shared" ref="EB54:FG56" si="70">EB34/EB$34</f>
        <v>1</v>
      </c>
      <c r="EC54">
        <f t="shared" si="70"/>
        <v>1</v>
      </c>
      <c r="ED54">
        <f t="shared" si="70"/>
        <v>1</v>
      </c>
      <c r="EE54">
        <f t="shared" si="70"/>
        <v>1</v>
      </c>
      <c r="EF54">
        <f t="shared" si="70"/>
        <v>1</v>
      </c>
      <c r="EG54">
        <f t="shared" si="70"/>
        <v>1</v>
      </c>
      <c r="EH54" t="e">
        <f t="shared" si="70"/>
        <v>#DIV/0!</v>
      </c>
      <c r="EI54">
        <f t="shared" si="70"/>
        <v>1</v>
      </c>
      <c r="EJ54">
        <f t="shared" si="70"/>
        <v>1</v>
      </c>
      <c r="EK54">
        <f t="shared" si="70"/>
        <v>1</v>
      </c>
      <c r="EL54">
        <f t="shared" si="70"/>
        <v>1</v>
      </c>
      <c r="EM54">
        <f t="shared" si="70"/>
        <v>1</v>
      </c>
      <c r="EN54">
        <f t="shared" si="70"/>
        <v>1</v>
      </c>
      <c r="EO54">
        <f t="shared" si="70"/>
        <v>1</v>
      </c>
      <c r="EP54">
        <f t="shared" si="70"/>
        <v>1</v>
      </c>
      <c r="EQ54">
        <f t="shared" si="70"/>
        <v>1</v>
      </c>
      <c r="ER54">
        <f t="shared" si="70"/>
        <v>1</v>
      </c>
      <c r="ES54">
        <f t="shared" si="70"/>
        <v>1</v>
      </c>
      <c r="ET54">
        <f t="shared" si="70"/>
        <v>1</v>
      </c>
      <c r="EU54">
        <f t="shared" si="70"/>
        <v>1</v>
      </c>
      <c r="EV54">
        <f t="shared" si="70"/>
        <v>1</v>
      </c>
      <c r="EW54">
        <f t="shared" si="70"/>
        <v>1</v>
      </c>
      <c r="EX54">
        <f t="shared" si="70"/>
        <v>1</v>
      </c>
      <c r="EY54">
        <f t="shared" si="70"/>
        <v>1</v>
      </c>
      <c r="EZ54">
        <f t="shared" si="70"/>
        <v>1</v>
      </c>
      <c r="FA54">
        <f t="shared" si="70"/>
        <v>1</v>
      </c>
      <c r="FB54">
        <f t="shared" si="70"/>
        <v>1</v>
      </c>
      <c r="FC54">
        <f t="shared" si="70"/>
        <v>1</v>
      </c>
      <c r="FD54">
        <f t="shared" si="70"/>
        <v>1</v>
      </c>
      <c r="FE54">
        <f t="shared" si="70"/>
        <v>1</v>
      </c>
      <c r="FF54">
        <f t="shared" si="70"/>
        <v>1</v>
      </c>
      <c r="FG54">
        <f t="shared" si="70"/>
        <v>1</v>
      </c>
    </row>
    <row r="55" spans="1:163" x14ac:dyDescent="0.2">
      <c r="A55" t="s">
        <v>61</v>
      </c>
      <c r="C55">
        <f>C35/C$34</f>
        <v>1.6493867967365148</v>
      </c>
      <c r="D55">
        <f t="shared" ref="D55:R55" si="71">D35/D$34</f>
        <v>1.2773389180840449</v>
      </c>
      <c r="E55">
        <f t="shared" si="71"/>
        <v>2.5410720958125581</v>
      </c>
      <c r="F55">
        <f t="shared" si="71"/>
        <v>0.79335419062183232</v>
      </c>
      <c r="G55">
        <f t="shared" si="71"/>
        <v>1.0939315372473062</v>
      </c>
      <c r="H55" t="e">
        <f t="shared" si="71"/>
        <v>#DIV/0!</v>
      </c>
      <c r="I55">
        <f t="shared" si="71"/>
        <v>1.0125194966391575</v>
      </c>
      <c r="J55" t="e">
        <f t="shared" si="71"/>
        <v>#DIV/0!</v>
      </c>
      <c r="K55">
        <f t="shared" si="71"/>
        <v>1.5754646994037862</v>
      </c>
      <c r="L55">
        <f t="shared" si="71"/>
        <v>1.5871927244613824</v>
      </c>
      <c r="M55">
        <f t="shared" si="71"/>
        <v>1.6817277143195839</v>
      </c>
      <c r="N55">
        <f t="shared" si="71"/>
        <v>1.4941503923377843</v>
      </c>
      <c r="O55">
        <f t="shared" si="71"/>
        <v>1.4553412912381014</v>
      </c>
      <c r="P55">
        <f t="shared" si="71"/>
        <v>0.97561056000919666</v>
      </c>
      <c r="Q55" t="e">
        <f t="shared" si="71"/>
        <v>#DIV/0!</v>
      </c>
      <c r="R55" t="e">
        <f t="shared" si="71"/>
        <v>#DIV/0!</v>
      </c>
      <c r="S55">
        <f t="shared" si="68"/>
        <v>0.7877323497018931</v>
      </c>
      <c r="T55">
        <f t="shared" si="68"/>
        <v>1.6008754203619118</v>
      </c>
      <c r="U55">
        <f t="shared" si="68"/>
        <v>0.94119709753561209</v>
      </c>
      <c r="V55">
        <f t="shared" si="68"/>
        <v>5.3362514012063711</v>
      </c>
      <c r="W55" t="e">
        <f t="shared" si="68"/>
        <v>#DIV/0!</v>
      </c>
      <c r="X55">
        <f t="shared" si="68"/>
        <v>1.123421347622394</v>
      </c>
      <c r="Y55">
        <f t="shared" si="68"/>
        <v>0.85891717759143649</v>
      </c>
      <c r="Z55">
        <f t="shared" si="68"/>
        <v>1.3290286508664928</v>
      </c>
      <c r="AA55" t="e">
        <f t="shared" si="68"/>
        <v>#DIV/0!</v>
      </c>
      <c r="AB55">
        <f t="shared" si="68"/>
        <v>0.91262026804722607</v>
      </c>
      <c r="AC55">
        <f t="shared" si="68"/>
        <v>0.82660073205973683</v>
      </c>
      <c r="AD55">
        <f t="shared" si="68"/>
        <v>0.6247292070317142</v>
      </c>
      <c r="AE55">
        <f t="shared" si="68"/>
        <v>0.85318446804965942</v>
      </c>
      <c r="AF55">
        <f t="shared" si="68"/>
        <v>0.91880505266378032</v>
      </c>
      <c r="AG55">
        <f t="shared" si="68"/>
        <v>2.9349382706635048</v>
      </c>
      <c r="AH55" t="e">
        <f t="shared" si="68"/>
        <v>#DIV/0!</v>
      </c>
      <c r="AI55">
        <f t="shared" si="68"/>
        <v>1.8676879904222303</v>
      </c>
      <c r="AJ55">
        <f t="shared" si="68"/>
        <v>2.2679068455127078</v>
      </c>
      <c r="AK55">
        <f t="shared" si="68"/>
        <v>2.0064305268535962</v>
      </c>
      <c r="AL55">
        <f t="shared" si="68"/>
        <v>1.341646670122429</v>
      </c>
      <c r="AM55">
        <f t="shared" si="68"/>
        <v>1.3102540141707071</v>
      </c>
      <c r="AN55">
        <f t="shared" si="68"/>
        <v>1.015209763233835</v>
      </c>
      <c r="AO55">
        <f t="shared" si="68"/>
        <v>1.2091047016233782</v>
      </c>
      <c r="AP55">
        <f t="shared" si="68"/>
        <v>2.0031466798374691</v>
      </c>
      <c r="AQ55">
        <f t="shared" si="68"/>
        <v>1.1279731410136229</v>
      </c>
      <c r="AR55">
        <f t="shared" si="68"/>
        <v>1.3170322607232747</v>
      </c>
      <c r="AS55">
        <f t="shared" si="68"/>
        <v>1.4530033935814941</v>
      </c>
      <c r="AT55">
        <f t="shared" si="68"/>
        <v>1.3591035122166393</v>
      </c>
      <c r="AU55">
        <f t="shared" si="68"/>
        <v>0.91591392730940424</v>
      </c>
      <c r="AV55">
        <f t="shared" si="68"/>
        <v>2.2576448235873108</v>
      </c>
      <c r="AW55">
        <f t="shared" si="68"/>
        <v>1.2431706561052207</v>
      </c>
      <c r="AX55">
        <f t="shared" si="68"/>
        <v>1.1903945433460366</v>
      </c>
      <c r="AY55">
        <f t="shared" si="68"/>
        <v>0.68064206224391877</v>
      </c>
      <c r="AZ55">
        <f t="shared" si="68"/>
        <v>1.559827332660324</v>
      </c>
      <c r="BA55">
        <f t="shared" si="68"/>
        <v>1.2549348648112788</v>
      </c>
      <c r="BB55">
        <f t="shared" si="68"/>
        <v>1.2691624954220562</v>
      </c>
      <c r="BC55">
        <f t="shared" si="68"/>
        <v>1.3088918531260911</v>
      </c>
      <c r="BD55">
        <f t="shared" si="68"/>
        <v>1.1196874327386781</v>
      </c>
      <c r="BE55">
        <f t="shared" si="68"/>
        <v>1.1971458735601135</v>
      </c>
      <c r="BF55">
        <f t="shared" si="68"/>
        <v>2.8611390491574591</v>
      </c>
      <c r="BG55">
        <f t="shared" si="68"/>
        <v>1.8017020859987103</v>
      </c>
      <c r="BH55">
        <f t="shared" si="68"/>
        <v>1.707600448386039</v>
      </c>
      <c r="BI55">
        <f t="shared" si="68"/>
        <v>1.1077095634061587</v>
      </c>
      <c r="BJ55">
        <f t="shared" si="68"/>
        <v>1.2774662445312224</v>
      </c>
      <c r="BK55">
        <f t="shared" si="68"/>
        <v>1.2965114515523628</v>
      </c>
      <c r="BL55">
        <f t="shared" si="68"/>
        <v>1.3044170091837799</v>
      </c>
      <c r="BM55">
        <f t="shared" si="68"/>
        <v>0.92890302169147965</v>
      </c>
      <c r="BN55">
        <f t="shared" si="68"/>
        <v>1.4017958048664463</v>
      </c>
      <c r="BO55">
        <f t="shared" si="68"/>
        <v>1.1834854592774529</v>
      </c>
      <c r="BP55" t="e">
        <f t="shared" si="69"/>
        <v>#DIV/0!</v>
      </c>
      <c r="BQ55">
        <f t="shared" si="69"/>
        <v>1.4626425693031651</v>
      </c>
      <c r="BR55">
        <f t="shared" si="69"/>
        <v>2.2210343669885981</v>
      </c>
      <c r="BS55">
        <f t="shared" si="69"/>
        <v>0.9120429681222284</v>
      </c>
      <c r="BT55">
        <f t="shared" si="69"/>
        <v>1.3819522859534452</v>
      </c>
      <c r="BU55">
        <f t="shared" si="69"/>
        <v>1.7685861786855404</v>
      </c>
      <c r="BV55">
        <f t="shared" si="69"/>
        <v>1.3077573856477587</v>
      </c>
      <c r="BW55">
        <f t="shared" si="69"/>
        <v>1.5675238491043717</v>
      </c>
      <c r="BX55">
        <f t="shared" si="69"/>
        <v>2.3266056109259781</v>
      </c>
      <c r="BY55">
        <f t="shared" si="69"/>
        <v>1.4280109383510009</v>
      </c>
      <c r="BZ55">
        <f t="shared" si="69"/>
        <v>2.1755486481841362</v>
      </c>
      <c r="CA55">
        <f t="shared" si="69"/>
        <v>1.4465210409881735</v>
      </c>
      <c r="CB55">
        <f t="shared" si="69"/>
        <v>1.2366550866287782</v>
      </c>
      <c r="CC55">
        <f t="shared" si="69"/>
        <v>1.5246432574875348</v>
      </c>
      <c r="CD55">
        <f t="shared" si="69"/>
        <v>1.7990790438352908</v>
      </c>
      <c r="CE55">
        <f t="shared" si="69"/>
        <v>1.429353053894564</v>
      </c>
      <c r="CF55">
        <f t="shared" si="69"/>
        <v>1.2959467688644044</v>
      </c>
      <c r="CG55">
        <f t="shared" si="69"/>
        <v>0.75720419188414501</v>
      </c>
      <c r="CH55">
        <f t="shared" si="69"/>
        <v>1.4217820514173143</v>
      </c>
      <c r="CI55">
        <f t="shared" si="69"/>
        <v>1.6874092268679608</v>
      </c>
      <c r="CJ55">
        <f t="shared" si="69"/>
        <v>0.78612093812893857</v>
      </c>
      <c r="CK55">
        <f t="shared" si="69"/>
        <v>1.0405690232352425</v>
      </c>
      <c r="CL55">
        <f t="shared" si="69"/>
        <v>1.199157618248623</v>
      </c>
      <c r="CM55">
        <f t="shared" si="69"/>
        <v>1.4619866852620196</v>
      </c>
      <c r="CN55">
        <f t="shared" si="69"/>
        <v>1.1616972076962544</v>
      </c>
      <c r="CO55">
        <f t="shared" si="69"/>
        <v>2.1469104474620981</v>
      </c>
      <c r="CP55">
        <f t="shared" si="69"/>
        <v>1.3405704739616009</v>
      </c>
      <c r="CQ55">
        <f t="shared" si="69"/>
        <v>1.1668188195057665</v>
      </c>
      <c r="CR55">
        <f t="shared" si="69"/>
        <v>0.27818704016033219</v>
      </c>
      <c r="CS55">
        <f t="shared" si="69"/>
        <v>1.2127844093650844</v>
      </c>
      <c r="CT55">
        <f t="shared" si="69"/>
        <v>0.95912003537862345</v>
      </c>
      <c r="CU55">
        <f t="shared" si="69"/>
        <v>0.88074052252920698</v>
      </c>
      <c r="CV55">
        <f t="shared" si="69"/>
        <v>1.6618611506614127</v>
      </c>
      <c r="CW55">
        <f t="shared" si="69"/>
        <v>1.1611683049025068</v>
      </c>
      <c r="CX55">
        <f t="shared" si="69"/>
        <v>0.97386588072016289</v>
      </c>
      <c r="CY55">
        <f t="shared" si="69"/>
        <v>1.685132021433591</v>
      </c>
      <c r="CZ55">
        <f t="shared" si="69"/>
        <v>1.2945350621445089</v>
      </c>
      <c r="DA55">
        <f t="shared" si="69"/>
        <v>0.49446785881558775</v>
      </c>
      <c r="DB55">
        <f t="shared" si="69"/>
        <v>1.2197146059900279</v>
      </c>
      <c r="DC55">
        <f t="shared" si="69"/>
        <v>0.78748564367317331</v>
      </c>
      <c r="DD55">
        <f t="shared" si="69"/>
        <v>1.1245320749434897</v>
      </c>
      <c r="DE55">
        <f t="shared" si="69"/>
        <v>1.5353425084172718</v>
      </c>
      <c r="DF55">
        <f t="shared" si="69"/>
        <v>1.1739753082654021</v>
      </c>
      <c r="DG55">
        <f t="shared" si="69"/>
        <v>0.64035016814476464</v>
      </c>
      <c r="DH55">
        <f t="shared" si="69"/>
        <v>0.90247292105912991</v>
      </c>
      <c r="DI55">
        <f t="shared" si="69"/>
        <v>1.0062645499417731</v>
      </c>
      <c r="DJ55">
        <f t="shared" si="69"/>
        <v>0.96052525221714702</v>
      </c>
      <c r="DK55">
        <f t="shared" si="69"/>
        <v>0.75443554292917669</v>
      </c>
      <c r="DL55">
        <f t="shared" si="69"/>
        <v>1.470722947161756</v>
      </c>
      <c r="DM55">
        <f t="shared" si="69"/>
        <v>2.887853699476389</v>
      </c>
      <c r="DN55">
        <f t="shared" si="69"/>
        <v>1.2980070975907392</v>
      </c>
      <c r="DO55">
        <f t="shared" si="69"/>
        <v>1.2393874222156736</v>
      </c>
      <c r="DP55">
        <f t="shared" si="69"/>
        <v>1.3259776209058256</v>
      </c>
      <c r="DQ55">
        <f t="shared" si="69"/>
        <v>1.0565777774388616</v>
      </c>
      <c r="DR55">
        <f t="shared" si="69"/>
        <v>1.4230003736550325</v>
      </c>
      <c r="DS55">
        <f t="shared" si="69"/>
        <v>2.1991823956486867</v>
      </c>
      <c r="DT55">
        <f t="shared" si="69"/>
        <v>0.61336223002372081</v>
      </c>
      <c r="DU55">
        <f t="shared" si="69"/>
        <v>1.0074603485750966</v>
      </c>
      <c r="DV55">
        <f t="shared" si="69"/>
        <v>2.9809404379152835</v>
      </c>
      <c r="DW55">
        <f t="shared" si="69"/>
        <v>2.490250653896307</v>
      </c>
      <c r="DX55">
        <f t="shared" si="69"/>
        <v>1.2357634823846335</v>
      </c>
      <c r="DY55">
        <f t="shared" si="69"/>
        <v>1.6364504297032871</v>
      </c>
      <c r="DZ55">
        <f t="shared" si="69"/>
        <v>1.1172776371275841</v>
      </c>
      <c r="EA55">
        <f t="shared" si="69"/>
        <v>0.62642951231553068</v>
      </c>
      <c r="EB55">
        <f t="shared" si="70"/>
        <v>1.026633143591672</v>
      </c>
      <c r="EC55">
        <f t="shared" si="70"/>
        <v>2.0484319894953491</v>
      </c>
      <c r="ED55">
        <f t="shared" si="70"/>
        <v>0.81613256724332761</v>
      </c>
      <c r="EE55">
        <f t="shared" si="70"/>
        <v>0.95823009032415496</v>
      </c>
      <c r="EF55">
        <f t="shared" si="70"/>
        <v>1.5469133275407234</v>
      </c>
      <c r="EG55">
        <f t="shared" si="70"/>
        <v>0.95997980914377001</v>
      </c>
      <c r="EH55" t="e">
        <f t="shared" si="70"/>
        <v>#DIV/0!</v>
      </c>
      <c r="EI55">
        <f t="shared" si="70"/>
        <v>1.121472709429898</v>
      </c>
      <c r="EJ55">
        <f t="shared" si="70"/>
        <v>1.3185762168818398</v>
      </c>
      <c r="EK55">
        <f t="shared" si="70"/>
        <v>1.3234615172872486</v>
      </c>
      <c r="EL55">
        <f t="shared" si="70"/>
        <v>1.7342817053920707</v>
      </c>
      <c r="EM55">
        <f t="shared" si="70"/>
        <v>1.1157616566158777</v>
      </c>
      <c r="EN55">
        <f t="shared" si="70"/>
        <v>0.9249502428757711</v>
      </c>
      <c r="EO55">
        <f t="shared" si="70"/>
        <v>1.7787504670687908</v>
      </c>
      <c r="EP55">
        <f t="shared" si="70"/>
        <v>3.6122317177396983</v>
      </c>
      <c r="EQ55">
        <f t="shared" si="70"/>
        <v>0.67146784510981083</v>
      </c>
      <c r="ER55">
        <f t="shared" si="70"/>
        <v>1.0286749689072525</v>
      </c>
      <c r="ES55">
        <f t="shared" si="70"/>
        <v>1.4295278983048261</v>
      </c>
      <c r="ET55">
        <f t="shared" si="70"/>
        <v>1.0073879180239576</v>
      </c>
      <c r="EU55">
        <f t="shared" si="70"/>
        <v>1.3122822323374852</v>
      </c>
      <c r="EV55">
        <f t="shared" si="70"/>
        <v>1.8973338315400436</v>
      </c>
      <c r="EW55">
        <f t="shared" si="70"/>
        <v>0.79154395784561171</v>
      </c>
      <c r="EX55">
        <f t="shared" si="70"/>
        <v>1.0959012944759394</v>
      </c>
      <c r="EY55">
        <f t="shared" si="70"/>
        <v>1.0672502802412744</v>
      </c>
      <c r="EZ55">
        <f t="shared" si="70"/>
        <v>0.91012732231686455</v>
      </c>
      <c r="FA55">
        <f t="shared" si="70"/>
        <v>0.96733132591746451</v>
      </c>
      <c r="FB55">
        <f t="shared" si="70"/>
        <v>1.2318793128316838</v>
      </c>
      <c r="FC55">
        <f t="shared" si="70"/>
        <v>1.8410067334161984</v>
      </c>
      <c r="FD55">
        <f t="shared" si="70"/>
        <v>0.98877599492941592</v>
      </c>
      <c r="FE55">
        <f t="shared" si="70"/>
        <v>1.8232192287455105</v>
      </c>
      <c r="FF55">
        <f t="shared" si="70"/>
        <v>1.2821656684820804</v>
      </c>
      <c r="FG55">
        <f t="shared" si="70"/>
        <v>1.0909669531355248</v>
      </c>
    </row>
    <row r="56" spans="1:163" x14ac:dyDescent="0.2">
      <c r="A56" t="s">
        <v>62</v>
      </c>
      <c r="C56">
        <f>C36/C$34</f>
        <v>1.6266656916945847</v>
      </c>
      <c r="D56">
        <f t="shared" ref="D56:BO57" si="72">D36/D$34</f>
        <v>4.0886760009940231</v>
      </c>
      <c r="E56">
        <f t="shared" si="72"/>
        <v>1.8959812035645494</v>
      </c>
      <c r="F56">
        <f t="shared" si="72"/>
        <v>0.88821685808582584</v>
      </c>
      <c r="G56">
        <f t="shared" si="72"/>
        <v>0.64285612683360494</v>
      </c>
      <c r="H56" t="e">
        <f t="shared" si="72"/>
        <v>#DIV/0!</v>
      </c>
      <c r="I56">
        <f t="shared" si="72"/>
        <v>0.59553255752989043</v>
      </c>
      <c r="J56" t="e">
        <f t="shared" si="72"/>
        <v>#DIV/0!</v>
      </c>
      <c r="K56">
        <f t="shared" si="72"/>
        <v>1.6984831615265754</v>
      </c>
      <c r="L56">
        <f t="shared" si="72"/>
        <v>1.7865976725896713</v>
      </c>
      <c r="M56">
        <f t="shared" si="72"/>
        <v>1.4453265803688089</v>
      </c>
      <c r="N56">
        <f t="shared" si="72"/>
        <v>1.3686614313231591</v>
      </c>
      <c r="O56">
        <f t="shared" si="72"/>
        <v>1.1562612642950472</v>
      </c>
      <c r="P56">
        <f t="shared" si="72"/>
        <v>0.42296410271065166</v>
      </c>
      <c r="Q56" t="e">
        <f t="shared" si="72"/>
        <v>#DIV/0!</v>
      </c>
      <c r="R56" t="e">
        <f t="shared" si="72"/>
        <v>#DIV/0!</v>
      </c>
      <c r="S56">
        <f t="shared" si="72"/>
        <v>0.69124314713290869</v>
      </c>
      <c r="T56">
        <f t="shared" si="72"/>
        <v>1.6129006766434535</v>
      </c>
      <c r="U56">
        <f t="shared" si="72"/>
        <v>0.83602320787098239</v>
      </c>
      <c r="V56">
        <f t="shared" si="72"/>
        <v>3.5253400503778338</v>
      </c>
      <c r="W56" t="e">
        <f t="shared" si="72"/>
        <v>#DIV/0!</v>
      </c>
      <c r="X56">
        <f t="shared" si="72"/>
        <v>1.0914365481045925</v>
      </c>
      <c r="Y56">
        <f t="shared" si="72"/>
        <v>0.73006639238283899</v>
      </c>
      <c r="Z56">
        <f t="shared" si="72"/>
        <v>0.71993625890068969</v>
      </c>
      <c r="AA56" t="e">
        <f t="shared" si="72"/>
        <v>#DIV/0!</v>
      </c>
      <c r="AB56">
        <f t="shared" si="72"/>
        <v>0.51136282816309486</v>
      </c>
      <c r="AC56">
        <f t="shared" si="72"/>
        <v>0.52942959535086009</v>
      </c>
      <c r="AD56">
        <f t="shared" si="72"/>
        <v>0.27711987294679385</v>
      </c>
      <c r="AE56">
        <f t="shared" si="72"/>
        <v>0.54283642224701745</v>
      </c>
      <c r="AF56">
        <f t="shared" si="72"/>
        <v>0.57100891262517839</v>
      </c>
      <c r="AG56">
        <f t="shared" si="72"/>
        <v>1.5668178001679263</v>
      </c>
      <c r="AH56" t="e">
        <f t="shared" si="72"/>
        <v>#DIV/0!</v>
      </c>
      <c r="AI56">
        <f t="shared" si="72"/>
        <v>1.1820257815972739</v>
      </c>
      <c r="AJ56">
        <f t="shared" si="72"/>
        <v>2.5921618017484067</v>
      </c>
      <c r="AK56">
        <f t="shared" si="72"/>
        <v>3.317967106237961</v>
      </c>
      <c r="AL56">
        <f t="shared" si="72"/>
        <v>1.5668178001679263</v>
      </c>
      <c r="AM56">
        <f t="shared" si="72"/>
        <v>1.6585060103575764</v>
      </c>
      <c r="AN56">
        <f t="shared" si="72"/>
        <v>0.92060648474625817</v>
      </c>
      <c r="AO56">
        <f t="shared" si="72"/>
        <v>1.158325329363983</v>
      </c>
      <c r="AP56">
        <f t="shared" si="72"/>
        <v>1.4462933540011627</v>
      </c>
      <c r="AQ56">
        <f t="shared" si="72"/>
        <v>0.90529016303820231</v>
      </c>
      <c r="AR56">
        <f t="shared" si="72"/>
        <v>1.3942521350680794</v>
      </c>
      <c r="AS56">
        <f t="shared" si="72"/>
        <v>1.3491733715124239</v>
      </c>
      <c r="AT56">
        <f t="shared" si="72"/>
        <v>1.418726226251426</v>
      </c>
      <c r="AU56">
        <f t="shared" si="72"/>
        <v>0.65766117426356629</v>
      </c>
      <c r="AV56">
        <f t="shared" si="72"/>
        <v>1.595176493383635</v>
      </c>
      <c r="AW56">
        <f t="shared" si="72"/>
        <v>0.96622119027808751</v>
      </c>
      <c r="AX56">
        <f t="shared" si="72"/>
        <v>0.94115413109634471</v>
      </c>
      <c r="AY56">
        <f t="shared" si="72"/>
        <v>0.68010787958305996</v>
      </c>
      <c r="AZ56">
        <f t="shared" si="72"/>
        <v>0.92976001328646152</v>
      </c>
      <c r="BA56">
        <f t="shared" si="72"/>
        <v>1.534543791807125</v>
      </c>
      <c r="BB56">
        <f t="shared" si="72"/>
        <v>1.4572152831450504</v>
      </c>
      <c r="BC56">
        <f t="shared" si="72"/>
        <v>1.2598884530762069</v>
      </c>
      <c r="BD56">
        <f t="shared" si="72"/>
        <v>0.98292378147222825</v>
      </c>
      <c r="BE56">
        <f t="shared" si="72"/>
        <v>1.2496948475797582</v>
      </c>
      <c r="BF56">
        <f t="shared" si="72"/>
        <v>2.3119877176445369</v>
      </c>
      <c r="BG56">
        <f t="shared" si="72"/>
        <v>1.5073560240704713</v>
      </c>
      <c r="BH56">
        <f t="shared" si="72"/>
        <v>1.1405511927692991</v>
      </c>
      <c r="BI56">
        <f t="shared" si="72"/>
        <v>1.2047178209765139</v>
      </c>
      <c r="BJ56">
        <f t="shared" si="72"/>
        <v>1.2053909425210221</v>
      </c>
      <c r="BK56">
        <f t="shared" si="72"/>
        <v>1.0814115012923726</v>
      </c>
      <c r="BL56">
        <f t="shared" si="72"/>
        <v>0.8141308177343145</v>
      </c>
      <c r="BM56">
        <f t="shared" si="72"/>
        <v>0.84485273538466599</v>
      </c>
      <c r="BN56">
        <f t="shared" si="72"/>
        <v>0.88258119552045056</v>
      </c>
      <c r="BO56">
        <f t="shared" si="72"/>
        <v>1.4454510165789136</v>
      </c>
      <c r="BP56" t="e">
        <f t="shared" si="69"/>
        <v>#DIV/0!</v>
      </c>
      <c r="BQ56">
        <f t="shared" si="69"/>
        <v>1.414097413584775</v>
      </c>
      <c r="BR56">
        <f t="shared" si="69"/>
        <v>1.6141461597914406</v>
      </c>
      <c r="BS56">
        <f t="shared" si="69"/>
        <v>0.80213222770745307</v>
      </c>
      <c r="BT56">
        <f t="shared" si="69"/>
        <v>1.0386371390253448</v>
      </c>
      <c r="BU56">
        <f t="shared" si="69"/>
        <v>1.1849882522278432</v>
      </c>
      <c r="BV56">
        <f t="shared" si="69"/>
        <v>1.2734451217603442</v>
      </c>
      <c r="BW56">
        <f t="shared" si="69"/>
        <v>1.2183160468217513</v>
      </c>
      <c r="BX56">
        <f t="shared" si="69"/>
        <v>1.3769563490887538</v>
      </c>
      <c r="BY56">
        <f t="shared" si="69"/>
        <v>1.1682982768443526</v>
      </c>
      <c r="BZ56">
        <f t="shared" si="69"/>
        <v>2.00992238166338</v>
      </c>
      <c r="CA56">
        <f t="shared" si="69"/>
        <v>1.4190479152711941</v>
      </c>
      <c r="CB56">
        <f t="shared" si="69"/>
        <v>0.92165752951054492</v>
      </c>
      <c r="CC56">
        <f t="shared" si="69"/>
        <v>1.0664894270050589</v>
      </c>
      <c r="CD56">
        <f t="shared" si="69"/>
        <v>1.3745863725842982</v>
      </c>
      <c r="CE56">
        <f t="shared" si="69"/>
        <v>1.0961141333107549</v>
      </c>
      <c r="CF56">
        <f t="shared" si="69"/>
        <v>0.60095832791554915</v>
      </c>
      <c r="CG56">
        <f t="shared" si="69"/>
        <v>0.95525962694061672</v>
      </c>
      <c r="CH56">
        <f t="shared" si="69"/>
        <v>1.0851570501565935</v>
      </c>
      <c r="CI56">
        <f t="shared" si="69"/>
        <v>1.1209348331885003</v>
      </c>
      <c r="CJ56">
        <f t="shared" si="69"/>
        <v>0.64907433993622088</v>
      </c>
      <c r="CK56">
        <f t="shared" si="69"/>
        <v>0.96774040598607203</v>
      </c>
      <c r="CL56">
        <f t="shared" si="69"/>
        <v>0.76114413953960702</v>
      </c>
      <c r="CM56">
        <f t="shared" si="69"/>
        <v>1.1703788080222945</v>
      </c>
      <c r="CN56">
        <f t="shared" si="69"/>
        <v>1.3873800510596785</v>
      </c>
      <c r="CO56">
        <f t="shared" si="69"/>
        <v>1.3889164630763557</v>
      </c>
      <c r="CP56">
        <f t="shared" si="69"/>
        <v>1.2341219114665587</v>
      </c>
      <c r="CQ56">
        <f t="shared" si="69"/>
        <v>1.6154533724248965</v>
      </c>
      <c r="CR56">
        <f t="shared" si="69"/>
        <v>0.31598483936538441</v>
      </c>
      <c r="CS56">
        <f t="shared" si="69"/>
        <v>0.52785840326513023</v>
      </c>
      <c r="CT56">
        <f t="shared" si="69"/>
        <v>2.6706266146895263</v>
      </c>
      <c r="CU56">
        <f t="shared" si="69"/>
        <v>2.6777283078255394</v>
      </c>
      <c r="CV56">
        <f t="shared" si="69"/>
        <v>2.5951242723789769</v>
      </c>
      <c r="CW56">
        <f t="shared" si="69"/>
        <v>4.1076432775225964</v>
      </c>
      <c r="CX56">
        <f t="shared" si="69"/>
        <v>0.97465283745740117</v>
      </c>
      <c r="CY56">
        <f t="shared" si="69"/>
        <v>1.1787514719529599</v>
      </c>
      <c r="CZ56">
        <f t="shared" si="69"/>
        <v>0.92933800892313256</v>
      </c>
      <c r="DA56">
        <f t="shared" si="69"/>
        <v>0.27590487051068208</v>
      </c>
      <c r="DB56">
        <f t="shared" si="69"/>
        <v>0.55863731890741175</v>
      </c>
      <c r="DC56">
        <f t="shared" si="69"/>
        <v>0.2672237409039841</v>
      </c>
      <c r="DD56">
        <f t="shared" si="69"/>
        <v>1.1387937949376052</v>
      </c>
      <c r="DE56">
        <f t="shared" si="69"/>
        <v>1.2660663958013272</v>
      </c>
      <c r="DF56">
        <f t="shared" si="69"/>
        <v>1.0368647206993629</v>
      </c>
      <c r="DG56">
        <f t="shared" si="69"/>
        <v>0.61619389115847856</v>
      </c>
      <c r="DH56">
        <f t="shared" si="69"/>
        <v>1.7693197514261814</v>
      </c>
      <c r="DI56">
        <f t="shared" si="69"/>
        <v>1.4219859026734121</v>
      </c>
      <c r="DJ56">
        <f t="shared" si="69"/>
        <v>2.6543736849903694</v>
      </c>
      <c r="DK56">
        <f t="shared" si="69"/>
        <v>1.0154123471676519</v>
      </c>
      <c r="DL56">
        <f t="shared" si="69"/>
        <v>0.97111232377696421</v>
      </c>
      <c r="DM56">
        <f t="shared" si="69"/>
        <v>3.2203798384074327</v>
      </c>
      <c r="DN56">
        <f t="shared" si="69"/>
        <v>1.1994002715116954</v>
      </c>
      <c r="DO56">
        <f t="shared" si="69"/>
        <v>1.0167963712664718</v>
      </c>
      <c r="DP56">
        <f t="shared" si="69"/>
        <v>1.2316696076186373</v>
      </c>
      <c r="DQ56">
        <f t="shared" si="69"/>
        <v>0.8958511186842496</v>
      </c>
      <c r="DR56">
        <f t="shared" si="69"/>
        <v>1.1496464973368374</v>
      </c>
      <c r="DS56">
        <f t="shared" si="69"/>
        <v>1.0054445776478671</v>
      </c>
      <c r="DT56">
        <f t="shared" si="69"/>
        <v>0.72938070007817257</v>
      </c>
      <c r="DU56">
        <f t="shared" si="69"/>
        <v>2.325829883294257</v>
      </c>
      <c r="DV56">
        <f t="shared" si="69"/>
        <v>2.8031101414768984</v>
      </c>
      <c r="DW56">
        <f t="shared" si="69"/>
        <v>2.3778764261372056</v>
      </c>
      <c r="DX56">
        <f t="shared" si="69"/>
        <v>0.34925969539346957</v>
      </c>
      <c r="DY56">
        <f t="shared" si="69"/>
        <v>1.3548365683805008</v>
      </c>
      <c r="DZ56">
        <f t="shared" si="69"/>
        <v>0.82949177655949025</v>
      </c>
      <c r="EA56">
        <f t="shared" si="69"/>
        <v>0.81145934663428398</v>
      </c>
      <c r="EB56">
        <f t="shared" si="70"/>
        <v>1.3835748661510658</v>
      </c>
      <c r="EC56">
        <f t="shared" si="70"/>
        <v>1.8462881478259623</v>
      </c>
      <c r="ED56">
        <f t="shared" si="70"/>
        <v>0.89454995511317592</v>
      </c>
      <c r="EE56">
        <f t="shared" si="70"/>
        <v>0.66002571468174487</v>
      </c>
      <c r="EF56">
        <f t="shared" si="70"/>
        <v>1.151036341630304</v>
      </c>
      <c r="EG56">
        <f t="shared" si="70"/>
        <v>0.89590764282575275</v>
      </c>
      <c r="EH56" t="e">
        <f t="shared" si="70"/>
        <v>#DIV/0!</v>
      </c>
      <c r="EI56">
        <f t="shared" si="70"/>
        <v>1.9797896833550592</v>
      </c>
      <c r="EJ56">
        <f t="shared" si="70"/>
        <v>0.91615509649854143</v>
      </c>
      <c r="EK56">
        <f t="shared" si="70"/>
        <v>1.1061811007494509</v>
      </c>
      <c r="EL56">
        <f t="shared" si="70"/>
        <v>1.2442376648392353</v>
      </c>
      <c r="EM56">
        <f t="shared" si="70"/>
        <v>0.76246213804963248</v>
      </c>
      <c r="EN56">
        <f t="shared" si="70"/>
        <v>0.52139483098025108</v>
      </c>
      <c r="EO56">
        <f t="shared" si="70"/>
        <v>1.267279103076999</v>
      </c>
      <c r="EP56">
        <f t="shared" si="70"/>
        <v>3.3817741659733063</v>
      </c>
      <c r="EQ56">
        <f t="shared" si="70"/>
        <v>0.62748252630566748</v>
      </c>
      <c r="ER56">
        <f t="shared" si="70"/>
        <v>0.81949789973347242</v>
      </c>
      <c r="ES56">
        <f t="shared" si="70"/>
        <v>2.686335753444955</v>
      </c>
      <c r="ET56">
        <f t="shared" si="70"/>
        <v>0.78681961414106316</v>
      </c>
      <c r="EU56">
        <f t="shared" si="70"/>
        <v>1.3838969945660884</v>
      </c>
      <c r="EV56">
        <f t="shared" si="70"/>
        <v>1.6721500892548453</v>
      </c>
      <c r="EW56">
        <f t="shared" si="70"/>
        <v>0.70506801007556663</v>
      </c>
      <c r="EX56">
        <f t="shared" si="70"/>
        <v>0.9129976601057479</v>
      </c>
      <c r="EY56">
        <f t="shared" si="70"/>
        <v>1.5619669710652389</v>
      </c>
      <c r="EZ56">
        <f t="shared" si="70"/>
        <v>1.2972329727860916</v>
      </c>
      <c r="FA56">
        <f t="shared" si="70"/>
        <v>1.4479527415790829</v>
      </c>
      <c r="FB56">
        <f t="shared" si="70"/>
        <v>0.74566016084337161</v>
      </c>
      <c r="FC56">
        <f t="shared" si="70"/>
        <v>1.2442376648392357</v>
      </c>
      <c r="FD56">
        <f t="shared" si="70"/>
        <v>2.0493326244410932</v>
      </c>
      <c r="FE56">
        <f t="shared" si="70"/>
        <v>0.86405393391613583</v>
      </c>
      <c r="FF56">
        <f t="shared" si="70"/>
        <v>0.7953250672275205</v>
      </c>
      <c r="FG56">
        <f t="shared" si="70"/>
        <v>12.7037922385808</v>
      </c>
    </row>
    <row r="57" spans="1:163" x14ac:dyDescent="0.2">
      <c r="A57" t="s">
        <v>63</v>
      </c>
      <c r="C57">
        <f>C37/C$34</f>
        <v>2.4097995458896766</v>
      </c>
      <c r="D57">
        <f t="shared" si="72"/>
        <v>4.8988467841175503</v>
      </c>
      <c r="E57">
        <f t="shared" si="72"/>
        <v>1.2794109202913517</v>
      </c>
      <c r="F57">
        <f t="shared" si="72"/>
        <v>0.85447383089148632</v>
      </c>
      <c r="G57">
        <f t="shared" si="72"/>
        <v>0.41980670822059979</v>
      </c>
      <c r="H57" t="e">
        <f t="shared" si="72"/>
        <v>#DIV/0!</v>
      </c>
      <c r="I57">
        <f t="shared" si="72"/>
        <v>0.50592090477867158</v>
      </c>
      <c r="J57" t="e">
        <f t="shared" si="72"/>
        <v>#DIV/0!</v>
      </c>
      <c r="K57">
        <f t="shared" si="72"/>
        <v>1.1194845552549328</v>
      </c>
      <c r="L57">
        <f t="shared" si="72"/>
        <v>1.4854698906267376</v>
      </c>
      <c r="M57">
        <f t="shared" si="72"/>
        <v>1.6792268328823994</v>
      </c>
      <c r="N57">
        <f t="shared" si="72"/>
        <v>0.92357475808531952</v>
      </c>
      <c r="O57">
        <f t="shared" si="72"/>
        <v>1.5138484326742843</v>
      </c>
      <c r="P57">
        <f t="shared" si="72"/>
        <v>0.33384892780554964</v>
      </c>
      <c r="Q57" t="e">
        <f t="shared" si="72"/>
        <v>#DIV/0!</v>
      </c>
      <c r="R57" t="e">
        <f t="shared" si="72"/>
        <v>#DIV/0!</v>
      </c>
      <c r="S57">
        <f t="shared" si="72"/>
        <v>1.0395213727367234</v>
      </c>
      <c r="T57">
        <f t="shared" si="72"/>
        <v>0.97954898584806627</v>
      </c>
      <c r="U57">
        <f t="shared" si="72"/>
        <v>0.98505826023416332</v>
      </c>
      <c r="V57">
        <f t="shared" si="72"/>
        <v>1.4693234787720992</v>
      </c>
      <c r="W57" t="e">
        <f t="shared" si="72"/>
        <v>#DIV/0!</v>
      </c>
      <c r="X57">
        <f t="shared" si="72"/>
        <v>1.1434209026534756</v>
      </c>
      <c r="Y57">
        <f t="shared" si="72"/>
        <v>0.7993579786666215</v>
      </c>
      <c r="Z57">
        <f t="shared" si="72"/>
        <v>0.61782874040012792</v>
      </c>
      <c r="AA57" t="e">
        <f t="shared" si="72"/>
        <v>#DIV/0!</v>
      </c>
      <c r="AB57">
        <f t="shared" si="72"/>
        <v>0.34109295042923732</v>
      </c>
      <c r="AC57">
        <f t="shared" si="72"/>
        <v>0.44426866473257121</v>
      </c>
      <c r="AD57">
        <f t="shared" si="72"/>
        <v>0.22060262436075323</v>
      </c>
      <c r="AE57">
        <f t="shared" si="72"/>
        <v>0.43918349841846216</v>
      </c>
      <c r="AF57">
        <f t="shared" si="72"/>
        <v>0.45723482451287789</v>
      </c>
      <c r="AG57">
        <f t="shared" si="72"/>
        <v>1.4460008838709548</v>
      </c>
      <c r="AH57" t="e">
        <f t="shared" si="72"/>
        <v>#DIV/0!</v>
      </c>
      <c r="AI57">
        <f t="shared" si="72"/>
        <v>1.3853621371279794</v>
      </c>
      <c r="AJ57">
        <f t="shared" si="72"/>
        <v>0.94456509349634943</v>
      </c>
      <c r="AK57">
        <f t="shared" si="72"/>
        <v>1.2090433196753274</v>
      </c>
      <c r="AL57">
        <f t="shared" si="72"/>
        <v>1.1704688324806904</v>
      </c>
      <c r="AM57">
        <f t="shared" si="72"/>
        <v>1.4256993504855027</v>
      </c>
      <c r="AN57">
        <f t="shared" si="72"/>
        <v>0.92666731766088617</v>
      </c>
      <c r="AO57">
        <f t="shared" si="72"/>
        <v>1.089296645362011</v>
      </c>
      <c r="AP57">
        <f t="shared" si="72"/>
        <v>1.1668473633618723</v>
      </c>
      <c r="AQ57">
        <f t="shared" si="72"/>
        <v>0.89751778998886855</v>
      </c>
      <c r="AR57">
        <f t="shared" si="72"/>
        <v>0.62524403352004232</v>
      </c>
      <c r="AS57">
        <f t="shared" si="72"/>
        <v>0.81938176785225503</v>
      </c>
      <c r="AT57">
        <f t="shared" si="72"/>
        <v>1.4319620403382274</v>
      </c>
      <c r="AU57">
        <f t="shared" si="72"/>
        <v>0.47622955803076666</v>
      </c>
      <c r="AV57">
        <f t="shared" si="72"/>
        <v>0.74273494531336881</v>
      </c>
      <c r="AW57">
        <f t="shared" si="72"/>
        <v>0.93187862703913338</v>
      </c>
      <c r="AX57">
        <f t="shared" si="72"/>
        <v>1.0172239468422224</v>
      </c>
      <c r="AY57">
        <f t="shared" si="72"/>
        <v>0.84412187344811218</v>
      </c>
      <c r="AZ57">
        <f t="shared" si="72"/>
        <v>0.79348081114223246</v>
      </c>
      <c r="BA57">
        <f t="shared" si="72"/>
        <v>1.5555352304602863</v>
      </c>
      <c r="BB57">
        <f t="shared" si="72"/>
        <v>0.74884439844755646</v>
      </c>
      <c r="BC57">
        <f t="shared" si="72"/>
        <v>1.1802113117899879</v>
      </c>
      <c r="BD57">
        <f t="shared" si="72"/>
        <v>0.62121686303163892</v>
      </c>
      <c r="BE57">
        <f t="shared" si="72"/>
        <v>0.86170850634754681</v>
      </c>
      <c r="BF57">
        <f t="shared" si="72"/>
        <v>2.1794220596984331</v>
      </c>
      <c r="BG57">
        <f t="shared" si="72"/>
        <v>1.5889458203618401</v>
      </c>
      <c r="BH57">
        <f t="shared" si="72"/>
        <v>0.50376804986471979</v>
      </c>
      <c r="BI57">
        <f t="shared" si="72"/>
        <v>1.2822170053336146</v>
      </c>
      <c r="BJ57">
        <f t="shared" si="72"/>
        <v>0.95410615504681762</v>
      </c>
      <c r="BK57">
        <f t="shared" si="72"/>
        <v>0.99198770312867646</v>
      </c>
      <c r="BL57">
        <f t="shared" si="72"/>
        <v>0.35761312181754795</v>
      </c>
      <c r="BM57">
        <f t="shared" si="72"/>
        <v>1.6170332464793473</v>
      </c>
      <c r="BN57">
        <f t="shared" si="72"/>
        <v>0.61547585012134842</v>
      </c>
      <c r="BO57">
        <f t="shared" si="72"/>
        <v>1.2136986019843083</v>
      </c>
      <c r="BP57" t="e">
        <f t="shared" si="69"/>
        <v>#DIV/0!</v>
      </c>
      <c r="BQ57">
        <f t="shared" si="69"/>
        <v>1.1190795318991966</v>
      </c>
      <c r="BR57">
        <f t="shared" si="69"/>
        <v>0.86230567093961041</v>
      </c>
      <c r="BS57">
        <f t="shared" si="69"/>
        <v>0.68352336600835284</v>
      </c>
      <c r="BT57">
        <f t="shared" si="69"/>
        <v>1.033370358696861</v>
      </c>
      <c r="BU57">
        <f t="shared" si="69"/>
        <v>0.95955819021851374</v>
      </c>
      <c r="BV57">
        <f t="shared" si="69"/>
        <v>0.31928960906918857</v>
      </c>
      <c r="BW57">
        <f t="shared" si="69"/>
        <v>1.4693234787720992</v>
      </c>
      <c r="BX57">
        <f t="shared" si="69"/>
        <v>0.99074383140061562</v>
      </c>
      <c r="BY57">
        <f t="shared" si="69"/>
        <v>0.98151990936083888</v>
      </c>
      <c r="BZ57">
        <f t="shared" si="69"/>
        <v>0.61356365047626127</v>
      </c>
      <c r="CA57">
        <f t="shared" si="69"/>
        <v>0.65920061621416493</v>
      </c>
      <c r="CB57">
        <f t="shared" si="69"/>
        <v>0.59972386888657114</v>
      </c>
      <c r="CC57">
        <f t="shared" si="69"/>
        <v>1.4393372853277706</v>
      </c>
      <c r="CD57">
        <f t="shared" si="69"/>
        <v>0.5277570046201826</v>
      </c>
      <c r="CE57">
        <f t="shared" si="69"/>
        <v>1.5742751558272492</v>
      </c>
      <c r="CF57">
        <f t="shared" si="69"/>
        <v>0.42837419206183652</v>
      </c>
      <c r="CG57">
        <f t="shared" si="69"/>
        <v>1.2720531968999191</v>
      </c>
      <c r="CH57">
        <f t="shared" si="69"/>
        <v>0.74760098724216406</v>
      </c>
      <c r="CI57">
        <f t="shared" si="69"/>
        <v>1.6565345783839884</v>
      </c>
      <c r="CJ57">
        <f t="shared" si="69"/>
        <v>0.71409301759877053</v>
      </c>
      <c r="CK57">
        <f t="shared" si="69"/>
        <v>0.699677847034333</v>
      </c>
      <c r="CL57">
        <f t="shared" si="69"/>
        <v>0.49291911246126602</v>
      </c>
      <c r="CM57">
        <f t="shared" si="69"/>
        <v>0.86261652374095843</v>
      </c>
      <c r="CN57">
        <f t="shared" si="69"/>
        <v>1.6123549678561091</v>
      </c>
      <c r="CO57">
        <f t="shared" si="69"/>
        <v>1.1129759241197297</v>
      </c>
      <c r="CP57">
        <f t="shared" si="69"/>
        <v>0.99320123652190673</v>
      </c>
      <c r="CQ57">
        <f t="shared" si="69"/>
        <v>1.5078771560576647</v>
      </c>
      <c r="CR57">
        <f t="shared" si="69"/>
        <v>0.56834976393081205</v>
      </c>
      <c r="CS57">
        <f t="shared" si="69"/>
        <v>0.87777766264307233</v>
      </c>
      <c r="CT57">
        <f t="shared" si="69"/>
        <v>3.0395467175873998</v>
      </c>
      <c r="CU57">
        <f t="shared" si="69"/>
        <v>3.7232371646555138</v>
      </c>
      <c r="CV57">
        <f t="shared" si="69"/>
        <v>3.3224702336316039</v>
      </c>
      <c r="CW57">
        <f t="shared" si="69"/>
        <v>6.4415141309368833</v>
      </c>
      <c r="CX57">
        <f t="shared" si="69"/>
        <v>0.56673905609780972</v>
      </c>
      <c r="CY57">
        <f t="shared" si="69"/>
        <v>1.4582759338189255</v>
      </c>
      <c r="CZ57">
        <f t="shared" si="69"/>
        <v>0.76187143343738484</v>
      </c>
      <c r="DA57">
        <f t="shared" si="69"/>
        <v>0.25723560482290631</v>
      </c>
      <c r="DB57">
        <f t="shared" si="69"/>
        <v>0.54831896583915074</v>
      </c>
      <c r="DC57">
        <f t="shared" si="69"/>
        <v>0.22824442388692806</v>
      </c>
      <c r="DD57">
        <f t="shared" si="69"/>
        <v>1.0388437186475861</v>
      </c>
      <c r="DE57">
        <f t="shared" si="69"/>
        <v>1.5319262335067501</v>
      </c>
      <c r="DF57">
        <f t="shared" si="69"/>
        <v>0.83961341644119958</v>
      </c>
      <c r="DG57">
        <f t="shared" si="69"/>
        <v>0.81828990110301036</v>
      </c>
      <c r="DH57">
        <f t="shared" si="69"/>
        <v>2.4829422885256376</v>
      </c>
      <c r="DI57">
        <f t="shared" si="69"/>
        <v>1.6312489233714735</v>
      </c>
      <c r="DJ57">
        <f t="shared" si="69"/>
        <v>4.0597778136156828</v>
      </c>
      <c r="DK57">
        <f t="shared" si="69"/>
        <v>1.3752288717571373</v>
      </c>
      <c r="DL57">
        <f t="shared" si="69"/>
        <v>0.59387290431206796</v>
      </c>
      <c r="DM57">
        <f t="shared" si="69"/>
        <v>1.8273939063720226</v>
      </c>
      <c r="DN57">
        <f t="shared" si="69"/>
        <v>0.82826728919199422</v>
      </c>
      <c r="DO57">
        <f t="shared" si="69"/>
        <v>1.5979739216138962</v>
      </c>
      <c r="DP57">
        <f t="shared" si="69"/>
        <v>2.3152976029136112</v>
      </c>
      <c r="DQ57">
        <f t="shared" si="69"/>
        <v>1.1082897097023836</v>
      </c>
      <c r="DR57">
        <f t="shared" si="69"/>
        <v>0.92799377606658884</v>
      </c>
      <c r="DS57">
        <f t="shared" si="69"/>
        <v>1.0431560628511876</v>
      </c>
      <c r="DT57">
        <f t="shared" si="69"/>
        <v>1.0133265370842066</v>
      </c>
      <c r="DU57">
        <f t="shared" si="69"/>
        <v>4.6801980356246142</v>
      </c>
      <c r="DV57">
        <f t="shared" si="69"/>
        <v>1.302848404822551</v>
      </c>
      <c r="DW57">
        <f t="shared" si="69"/>
        <v>0.67169073315295968</v>
      </c>
      <c r="DX57">
        <f t="shared" si="69"/>
        <v>0.88380359625389415</v>
      </c>
      <c r="DY57">
        <f t="shared" si="69"/>
        <v>1.147471669136306</v>
      </c>
      <c r="DZ57">
        <f t="shared" si="69"/>
        <v>0.98392197239203061</v>
      </c>
      <c r="EA57">
        <f t="shared" ref="EA57:FG57" si="73">EA37/EA$34</f>
        <v>0.27378698362213033</v>
      </c>
      <c r="EB57">
        <f t="shared" si="73"/>
        <v>1.4246983562447126</v>
      </c>
      <c r="EC57">
        <f t="shared" si="73"/>
        <v>1.4083837953207219</v>
      </c>
      <c r="ED57">
        <f t="shared" si="73"/>
        <v>1.4926460736732439</v>
      </c>
      <c r="EE57">
        <f t="shared" si="73"/>
        <v>0.91860930239668881</v>
      </c>
      <c r="EF57">
        <f t="shared" si="73"/>
        <v>1.0848937403453702</v>
      </c>
      <c r="EG57">
        <f t="shared" si="73"/>
        <v>0.78382990154987642</v>
      </c>
      <c r="EH57" t="e">
        <f t="shared" si="73"/>
        <v>#DIV/0!</v>
      </c>
      <c r="EI57">
        <f t="shared" si="73"/>
        <v>2.4406667530748209</v>
      </c>
      <c r="EJ57">
        <f t="shared" si="73"/>
        <v>0.74632303683662182</v>
      </c>
      <c r="EK57">
        <f t="shared" si="73"/>
        <v>0.90306850098468572</v>
      </c>
      <c r="EL57">
        <f t="shared" si="73"/>
        <v>1.0145328781997827</v>
      </c>
      <c r="EM57">
        <f t="shared" si="73"/>
        <v>0.8650562472424479</v>
      </c>
      <c r="EN57">
        <f t="shared" si="73"/>
        <v>0.78363918867845295</v>
      </c>
      <c r="EO57">
        <f t="shared" si="73"/>
        <v>1.9124527818938437</v>
      </c>
      <c r="EP57">
        <f t="shared" si="73"/>
        <v>2.3250833070679371</v>
      </c>
      <c r="EQ57">
        <f t="shared" si="73"/>
        <v>0.5770403258443717</v>
      </c>
      <c r="ER57">
        <f t="shared" si="73"/>
        <v>0.65247066699346234</v>
      </c>
      <c r="ES57">
        <f t="shared" si="73"/>
        <v>3.0965559028381855</v>
      </c>
      <c r="ET57">
        <f t="shared" si="73"/>
        <v>0.68049650280431762</v>
      </c>
      <c r="EU57">
        <f t="shared" si="73"/>
        <v>1.2722713504236545</v>
      </c>
      <c r="EV57">
        <f t="shared" si="73"/>
        <v>2.1056971396461832</v>
      </c>
      <c r="EW57">
        <f t="shared" si="73"/>
        <v>1.0460183813163277</v>
      </c>
      <c r="EX57">
        <f t="shared" si="73"/>
        <v>1.2453326512315781</v>
      </c>
      <c r="EY57">
        <f t="shared" si="73"/>
        <v>3.3584536657647983</v>
      </c>
      <c r="EZ57">
        <f t="shared" si="73"/>
        <v>1.7561913960561757</v>
      </c>
      <c r="FA57">
        <f t="shared" si="73"/>
        <v>1.8290357396151236</v>
      </c>
      <c r="FB57">
        <f t="shared" si="73"/>
        <v>0.59398183184404008</v>
      </c>
      <c r="FC57">
        <f t="shared" si="73"/>
        <v>1.1754587830176795</v>
      </c>
      <c r="FD57">
        <f t="shared" si="73"/>
        <v>2.2718951268408927</v>
      </c>
      <c r="FE57">
        <f t="shared" si="73"/>
        <v>0.60638746742975536</v>
      </c>
      <c r="FF57">
        <f t="shared" si="73"/>
        <v>0.49377722660271928</v>
      </c>
      <c r="FG57">
        <f t="shared" si="73"/>
        <v>14.214061474297479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A628-2616-4A83-AD2E-BE9867A06750}">
  <dimension ref="A1:CB107"/>
  <sheetViews>
    <sheetView topLeftCell="F127" workbookViewId="0">
      <selection activeCell="D107" sqref="D107"/>
    </sheetView>
  </sheetViews>
  <sheetFormatPr baseColWidth="10" defaultColWidth="8.83203125" defaultRowHeight="15" x14ac:dyDescent="0.2"/>
  <sheetData>
    <row r="1" spans="1:80" x14ac:dyDescent="0.2">
      <c r="A1" t="s">
        <v>96</v>
      </c>
      <c r="B1" t="s">
        <v>380</v>
      </c>
      <c r="C1" t="s">
        <v>354</v>
      </c>
      <c r="D1" t="s">
        <v>353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  <c r="U1" t="s">
        <v>293</v>
      </c>
      <c r="V1" t="s">
        <v>294</v>
      </c>
      <c r="W1" t="s">
        <v>295</v>
      </c>
      <c r="X1" t="s">
        <v>296</v>
      </c>
      <c r="Y1" t="s">
        <v>297</v>
      </c>
      <c r="Z1" t="s">
        <v>298</v>
      </c>
      <c r="AA1" t="s">
        <v>299</v>
      </c>
      <c r="AB1" t="s">
        <v>300</v>
      </c>
      <c r="AC1" t="s">
        <v>301</v>
      </c>
      <c r="AD1" t="s">
        <v>302</v>
      </c>
      <c r="AE1" t="s">
        <v>303</v>
      </c>
      <c r="AF1" t="s">
        <v>304</v>
      </c>
      <c r="AG1" t="s">
        <v>305</v>
      </c>
      <c r="AH1" t="s">
        <v>306</v>
      </c>
      <c r="AI1" t="s">
        <v>307</v>
      </c>
      <c r="AJ1" t="s">
        <v>308</v>
      </c>
      <c r="AK1" t="s">
        <v>309</v>
      </c>
      <c r="AL1" t="s">
        <v>310</v>
      </c>
      <c r="AM1" t="s">
        <v>311</v>
      </c>
      <c r="AN1" t="s">
        <v>312</v>
      </c>
      <c r="AO1" t="s">
        <v>313</v>
      </c>
      <c r="AP1" t="s">
        <v>314</v>
      </c>
      <c r="AQ1" t="s">
        <v>315</v>
      </c>
      <c r="AR1" t="s">
        <v>316</v>
      </c>
      <c r="AS1" t="s">
        <v>317</v>
      </c>
      <c r="AT1" t="s">
        <v>318</v>
      </c>
      <c r="AU1" t="s">
        <v>319</v>
      </c>
      <c r="AV1" t="s">
        <v>320</v>
      </c>
      <c r="AW1" t="s">
        <v>321</v>
      </c>
      <c r="AX1" t="s">
        <v>322</v>
      </c>
      <c r="AY1" t="s">
        <v>323</v>
      </c>
      <c r="AZ1" t="s">
        <v>324</v>
      </c>
      <c r="BA1" t="s">
        <v>325</v>
      </c>
      <c r="BB1" t="s">
        <v>326</v>
      </c>
      <c r="BC1" t="s">
        <v>327</v>
      </c>
      <c r="BD1" t="s">
        <v>328</v>
      </c>
      <c r="BE1" t="s">
        <v>329</v>
      </c>
      <c r="BF1" t="s">
        <v>330</v>
      </c>
      <c r="BG1" t="s">
        <v>331</v>
      </c>
      <c r="BH1" t="s">
        <v>332</v>
      </c>
      <c r="BI1" t="s">
        <v>333</v>
      </c>
      <c r="BJ1" t="s">
        <v>334</v>
      </c>
      <c r="BK1" t="s">
        <v>335</v>
      </c>
      <c r="BL1" t="s">
        <v>336</v>
      </c>
      <c r="BM1" t="s">
        <v>337</v>
      </c>
      <c r="BN1" t="s">
        <v>338</v>
      </c>
      <c r="BO1" t="s">
        <v>339</v>
      </c>
      <c r="BP1" t="s">
        <v>340</v>
      </c>
      <c r="BQ1" t="s">
        <v>341</v>
      </c>
      <c r="BR1" t="s">
        <v>342</v>
      </c>
      <c r="BS1" t="s">
        <v>343</v>
      </c>
      <c r="BT1" t="s">
        <v>344</v>
      </c>
      <c r="BU1" t="s">
        <v>345</v>
      </c>
      <c r="BV1" t="s">
        <v>346</v>
      </c>
      <c r="BW1" t="s">
        <v>347</v>
      </c>
      <c r="BX1" t="s">
        <v>348</v>
      </c>
      <c r="BY1" t="s">
        <v>349</v>
      </c>
      <c r="BZ1" t="s">
        <v>350</v>
      </c>
      <c r="CA1" t="s">
        <v>351</v>
      </c>
      <c r="CB1" t="s">
        <v>352</v>
      </c>
    </row>
    <row r="2" spans="1:80" x14ac:dyDescent="0.2">
      <c r="A2" t="s">
        <v>64</v>
      </c>
      <c r="B2">
        <v>991525</v>
      </c>
      <c r="C2">
        <f>D2/B2</f>
        <v>0.99112175688963966</v>
      </c>
      <c r="D2">
        <f>SUM(E2:CB2)</f>
        <v>982722</v>
      </c>
      <c r="E2">
        <v>9865</v>
      </c>
      <c r="F2">
        <v>7387</v>
      </c>
      <c r="G2">
        <v>8002</v>
      </c>
      <c r="H2">
        <v>4722</v>
      </c>
      <c r="I2">
        <v>12462</v>
      </c>
      <c r="J2">
        <v>17274</v>
      </c>
      <c r="K2">
        <v>12297</v>
      </c>
      <c r="L2">
        <v>16998</v>
      </c>
      <c r="M2">
        <v>13178</v>
      </c>
      <c r="N2">
        <v>20457</v>
      </c>
      <c r="O2">
        <v>12054</v>
      </c>
      <c r="P2">
        <v>30113</v>
      </c>
      <c r="Q2">
        <v>12649</v>
      </c>
      <c r="R2">
        <v>17275</v>
      </c>
      <c r="S2">
        <v>13180</v>
      </c>
      <c r="T2">
        <v>6219</v>
      </c>
      <c r="U2">
        <v>21102</v>
      </c>
      <c r="V2">
        <v>8767</v>
      </c>
      <c r="W2">
        <v>15267</v>
      </c>
      <c r="X2">
        <v>9402</v>
      </c>
      <c r="Y2">
        <v>7784</v>
      </c>
      <c r="Z2">
        <v>16042</v>
      </c>
      <c r="AA2">
        <v>24115</v>
      </c>
      <c r="AB2">
        <v>10625</v>
      </c>
      <c r="AC2">
        <v>9298</v>
      </c>
      <c r="AD2">
        <v>8623</v>
      </c>
      <c r="AE2">
        <v>32799</v>
      </c>
      <c r="AF2">
        <v>6263</v>
      </c>
      <c r="AG2">
        <v>10483</v>
      </c>
      <c r="AH2">
        <v>19573</v>
      </c>
      <c r="AI2">
        <v>12319</v>
      </c>
      <c r="AJ2">
        <v>12577</v>
      </c>
      <c r="AK2">
        <v>10667</v>
      </c>
      <c r="AL2">
        <v>17400</v>
      </c>
      <c r="AM2">
        <v>35453</v>
      </c>
      <c r="AN2">
        <v>14341</v>
      </c>
      <c r="AO2">
        <v>20206</v>
      </c>
      <c r="AP2">
        <v>13465</v>
      </c>
      <c r="AQ2">
        <v>12007</v>
      </c>
      <c r="AR2">
        <v>18179</v>
      </c>
      <c r="AS2">
        <v>19746</v>
      </c>
      <c r="AT2">
        <v>9235</v>
      </c>
      <c r="AU2">
        <v>4920</v>
      </c>
      <c r="AV2">
        <v>11570</v>
      </c>
      <c r="AW2">
        <v>10607</v>
      </c>
      <c r="AX2">
        <v>14542</v>
      </c>
      <c r="AY2">
        <v>8325</v>
      </c>
      <c r="AZ2">
        <v>7687</v>
      </c>
      <c r="BA2">
        <v>10134</v>
      </c>
      <c r="BB2">
        <v>12034</v>
      </c>
      <c r="BC2">
        <v>23932</v>
      </c>
      <c r="BD2">
        <v>15278</v>
      </c>
      <c r="BE2">
        <v>6918</v>
      </c>
      <c r="BF2">
        <v>11937</v>
      </c>
      <c r="BG2">
        <v>18422</v>
      </c>
      <c r="BH2">
        <v>12344</v>
      </c>
      <c r="BI2">
        <v>12052</v>
      </c>
      <c r="BJ2">
        <v>6857</v>
      </c>
      <c r="BK2">
        <v>11928</v>
      </c>
      <c r="BL2">
        <v>4005</v>
      </c>
      <c r="BM2">
        <v>9538</v>
      </c>
      <c r="BN2">
        <v>18828</v>
      </c>
      <c r="BO2">
        <v>5499</v>
      </c>
      <c r="BP2">
        <v>6406</v>
      </c>
      <c r="BQ2">
        <v>8606</v>
      </c>
      <c r="BR2">
        <v>14027</v>
      </c>
      <c r="BS2">
        <v>7462</v>
      </c>
      <c r="BT2">
        <v>9513</v>
      </c>
      <c r="BU2">
        <v>12786</v>
      </c>
      <c r="BV2">
        <v>18555</v>
      </c>
      <c r="BW2">
        <v>8603</v>
      </c>
      <c r="BX2">
        <v>8375</v>
      </c>
      <c r="BY2">
        <v>9697</v>
      </c>
      <c r="BZ2">
        <v>8102</v>
      </c>
      <c r="CA2">
        <v>7537</v>
      </c>
      <c r="CB2">
        <v>15826</v>
      </c>
    </row>
    <row r="3" spans="1:80" x14ac:dyDescent="0.2">
      <c r="A3" t="s">
        <v>65</v>
      </c>
      <c r="B3">
        <v>1198646</v>
      </c>
      <c r="C3">
        <f t="shared" ref="C3:C33" si="0">D3/B3</f>
        <v>0.9843606869751369</v>
      </c>
      <c r="D3">
        <f t="shared" ref="D3:D33" si="1">SUM(E3:CB3)</f>
        <v>1179900</v>
      </c>
      <c r="E3">
        <v>13147</v>
      </c>
      <c r="F3">
        <v>9940</v>
      </c>
      <c r="G3">
        <v>12020</v>
      </c>
      <c r="H3">
        <v>7072</v>
      </c>
      <c r="I3">
        <v>15886</v>
      </c>
      <c r="J3">
        <v>22579</v>
      </c>
      <c r="K3">
        <v>14175</v>
      </c>
      <c r="L3">
        <v>20384</v>
      </c>
      <c r="M3">
        <v>15771</v>
      </c>
      <c r="N3">
        <v>23498</v>
      </c>
      <c r="O3">
        <v>14525</v>
      </c>
      <c r="P3">
        <v>35305</v>
      </c>
      <c r="Q3">
        <v>13639</v>
      </c>
      <c r="R3">
        <v>19693</v>
      </c>
      <c r="S3">
        <v>16435</v>
      </c>
      <c r="T3">
        <v>6880</v>
      </c>
      <c r="U3">
        <v>22694</v>
      </c>
      <c r="V3">
        <v>10469</v>
      </c>
      <c r="W3">
        <v>17898</v>
      </c>
      <c r="X3">
        <v>10785</v>
      </c>
      <c r="Y3">
        <v>10049</v>
      </c>
      <c r="Z3">
        <v>22108</v>
      </c>
      <c r="AA3">
        <v>29131</v>
      </c>
      <c r="AB3">
        <v>10708</v>
      </c>
      <c r="AC3">
        <v>12082</v>
      </c>
      <c r="AD3">
        <v>11118</v>
      </c>
      <c r="AE3">
        <v>38250</v>
      </c>
      <c r="AF3">
        <v>6867</v>
      </c>
      <c r="AG3">
        <v>12627</v>
      </c>
      <c r="AH3">
        <v>25558</v>
      </c>
      <c r="AI3">
        <v>15396</v>
      </c>
      <c r="AJ3">
        <v>15063</v>
      </c>
      <c r="AK3">
        <v>12625</v>
      </c>
      <c r="AL3">
        <v>21367</v>
      </c>
      <c r="AM3">
        <v>41364</v>
      </c>
      <c r="AN3">
        <v>17308</v>
      </c>
      <c r="AO3">
        <v>23793</v>
      </c>
      <c r="AP3">
        <v>15820</v>
      </c>
      <c r="AQ3">
        <v>13953</v>
      </c>
      <c r="AR3">
        <v>19440</v>
      </c>
      <c r="AS3">
        <v>20941</v>
      </c>
      <c r="AT3">
        <v>10866</v>
      </c>
      <c r="AU3">
        <v>6227</v>
      </c>
      <c r="AV3">
        <v>12710</v>
      </c>
      <c r="AW3">
        <v>11227</v>
      </c>
      <c r="AX3">
        <v>18475</v>
      </c>
      <c r="AY3">
        <v>10412</v>
      </c>
      <c r="AZ3">
        <v>10027</v>
      </c>
      <c r="BA3">
        <v>11481</v>
      </c>
      <c r="BB3">
        <v>13289</v>
      </c>
      <c r="BC3">
        <v>27291</v>
      </c>
      <c r="BD3">
        <v>17287</v>
      </c>
      <c r="BE3">
        <v>8956</v>
      </c>
      <c r="BF3">
        <v>13169</v>
      </c>
      <c r="BG3">
        <v>20465</v>
      </c>
      <c r="BH3">
        <v>13551</v>
      </c>
      <c r="BI3">
        <v>14657</v>
      </c>
      <c r="BJ3">
        <v>8201</v>
      </c>
      <c r="BK3">
        <v>14256</v>
      </c>
      <c r="BL3">
        <v>5019</v>
      </c>
      <c r="BM3">
        <v>11556</v>
      </c>
      <c r="BN3">
        <v>22083</v>
      </c>
      <c r="BO3">
        <v>6371</v>
      </c>
      <c r="BP3">
        <v>8025</v>
      </c>
      <c r="BQ3">
        <v>11368</v>
      </c>
      <c r="BR3">
        <v>18769</v>
      </c>
      <c r="BS3">
        <v>10430</v>
      </c>
      <c r="BT3">
        <v>11833</v>
      </c>
      <c r="BU3">
        <v>15953</v>
      </c>
      <c r="BV3">
        <v>22878</v>
      </c>
      <c r="BW3">
        <v>10881</v>
      </c>
      <c r="BX3">
        <v>11406</v>
      </c>
      <c r="BY3">
        <v>12233</v>
      </c>
      <c r="BZ3">
        <v>10047</v>
      </c>
      <c r="CA3">
        <v>10439</v>
      </c>
      <c r="CB3">
        <v>19699</v>
      </c>
    </row>
    <row r="4" spans="1:80" x14ac:dyDescent="0.2">
      <c r="A4" t="s">
        <v>66</v>
      </c>
      <c r="B4">
        <v>697165</v>
      </c>
      <c r="C4">
        <f t="shared" si="0"/>
        <v>0.98804013397115464</v>
      </c>
      <c r="D4">
        <f t="shared" si="1"/>
        <v>688827</v>
      </c>
      <c r="E4">
        <v>8218</v>
      </c>
      <c r="F4">
        <v>8164</v>
      </c>
      <c r="G4">
        <v>8509</v>
      </c>
      <c r="H4">
        <v>4428</v>
      </c>
      <c r="I4">
        <v>9643</v>
      </c>
      <c r="J4">
        <v>14803</v>
      </c>
      <c r="K4">
        <v>9392</v>
      </c>
      <c r="L4">
        <v>10355</v>
      </c>
      <c r="M4">
        <v>8360</v>
      </c>
      <c r="N4">
        <v>13124</v>
      </c>
      <c r="O4">
        <v>7508</v>
      </c>
      <c r="P4">
        <v>20020</v>
      </c>
      <c r="Q4">
        <v>8009</v>
      </c>
      <c r="R4">
        <v>10801</v>
      </c>
      <c r="S4">
        <v>9675</v>
      </c>
      <c r="T4">
        <v>3637</v>
      </c>
      <c r="U4">
        <v>12512</v>
      </c>
      <c r="V4">
        <v>6522</v>
      </c>
      <c r="W4">
        <v>10056</v>
      </c>
      <c r="X4">
        <v>5679</v>
      </c>
      <c r="Y4">
        <v>5408</v>
      </c>
      <c r="Z4">
        <v>12484</v>
      </c>
      <c r="AA4">
        <v>16297</v>
      </c>
      <c r="AB4">
        <v>6749</v>
      </c>
      <c r="AC4">
        <v>6126</v>
      </c>
      <c r="AD4">
        <v>5574</v>
      </c>
      <c r="AE4">
        <v>21999</v>
      </c>
      <c r="AF4">
        <v>3877</v>
      </c>
      <c r="AG4">
        <v>6874</v>
      </c>
      <c r="AH4">
        <v>12219</v>
      </c>
      <c r="AI4">
        <v>7382</v>
      </c>
      <c r="AJ4">
        <v>8864</v>
      </c>
      <c r="AK4">
        <v>6714</v>
      </c>
      <c r="AL4">
        <v>10558</v>
      </c>
      <c r="AM4">
        <v>22493</v>
      </c>
      <c r="AN4">
        <v>9118</v>
      </c>
      <c r="AO4">
        <v>12029</v>
      </c>
      <c r="AP4">
        <v>8160</v>
      </c>
      <c r="AQ4">
        <v>8470</v>
      </c>
      <c r="AR4">
        <v>10972</v>
      </c>
      <c r="AS4">
        <v>12490</v>
      </c>
      <c r="AT4">
        <v>5488</v>
      </c>
      <c r="AU4">
        <v>3275</v>
      </c>
      <c r="AV4">
        <v>8793</v>
      </c>
      <c r="AW4">
        <v>6947</v>
      </c>
      <c r="AX4">
        <v>8665</v>
      </c>
      <c r="AY4">
        <v>5951</v>
      </c>
      <c r="AZ4">
        <v>5352</v>
      </c>
      <c r="BA4">
        <v>6446</v>
      </c>
      <c r="BB4">
        <v>8462</v>
      </c>
      <c r="BC4">
        <v>15288</v>
      </c>
      <c r="BD4">
        <v>9998</v>
      </c>
      <c r="BE4">
        <v>4366</v>
      </c>
      <c r="BF4">
        <v>7909</v>
      </c>
      <c r="BG4">
        <v>11463</v>
      </c>
      <c r="BH4">
        <v>7700</v>
      </c>
      <c r="BI4">
        <v>8448</v>
      </c>
      <c r="BJ4">
        <v>4969</v>
      </c>
      <c r="BK4">
        <v>8039</v>
      </c>
      <c r="BL4">
        <v>2912</v>
      </c>
      <c r="BM4">
        <v>6361</v>
      </c>
      <c r="BN4">
        <v>12053</v>
      </c>
      <c r="BO4">
        <v>3781</v>
      </c>
      <c r="BP4">
        <v>4002</v>
      </c>
      <c r="BQ4">
        <v>17038</v>
      </c>
      <c r="BR4">
        <v>16497</v>
      </c>
      <c r="BS4">
        <v>7574</v>
      </c>
      <c r="BT4">
        <v>8809</v>
      </c>
      <c r="BU4">
        <v>14846</v>
      </c>
      <c r="BV4">
        <v>12810</v>
      </c>
      <c r="BW4">
        <v>6572</v>
      </c>
      <c r="BX4">
        <v>6060</v>
      </c>
      <c r="BY4">
        <v>6072</v>
      </c>
      <c r="BZ4">
        <v>5522</v>
      </c>
      <c r="CA4">
        <v>5135</v>
      </c>
      <c r="CB4">
        <v>10952</v>
      </c>
    </row>
    <row r="5" spans="1:80" x14ac:dyDescent="0.2">
      <c r="A5" t="s">
        <v>67</v>
      </c>
      <c r="B5">
        <v>702325</v>
      </c>
      <c r="C5">
        <f t="shared" si="0"/>
        <v>0.98541131242658309</v>
      </c>
      <c r="D5">
        <f t="shared" si="1"/>
        <v>692079</v>
      </c>
      <c r="E5">
        <v>8792</v>
      </c>
      <c r="F5">
        <v>6042</v>
      </c>
      <c r="G5">
        <v>7160</v>
      </c>
      <c r="H5">
        <v>4012</v>
      </c>
      <c r="I5">
        <v>9015</v>
      </c>
      <c r="J5">
        <v>13452</v>
      </c>
      <c r="K5">
        <v>9555</v>
      </c>
      <c r="L5">
        <v>11985</v>
      </c>
      <c r="M5">
        <v>9381</v>
      </c>
      <c r="N5">
        <v>13650</v>
      </c>
      <c r="O5">
        <v>7685</v>
      </c>
      <c r="P5">
        <v>21173</v>
      </c>
      <c r="Q5">
        <v>8135</v>
      </c>
      <c r="R5">
        <v>10992</v>
      </c>
      <c r="S5">
        <v>8536</v>
      </c>
      <c r="T5">
        <v>3952</v>
      </c>
      <c r="U5">
        <v>13935</v>
      </c>
      <c r="V5">
        <v>6296</v>
      </c>
      <c r="W5">
        <v>10248</v>
      </c>
      <c r="X5">
        <v>5759</v>
      </c>
      <c r="Y5">
        <v>5628</v>
      </c>
      <c r="Z5">
        <v>12805</v>
      </c>
      <c r="AA5">
        <v>17242</v>
      </c>
      <c r="AB5">
        <v>6923</v>
      </c>
      <c r="AC5">
        <v>5553</v>
      </c>
      <c r="AD5">
        <v>5857</v>
      </c>
      <c r="AE5">
        <v>20990</v>
      </c>
      <c r="AF5">
        <v>4136</v>
      </c>
      <c r="AG5">
        <v>6512</v>
      </c>
      <c r="AH5">
        <v>12877</v>
      </c>
      <c r="AI5">
        <v>7648</v>
      </c>
      <c r="AJ5">
        <v>8285</v>
      </c>
      <c r="AK5">
        <v>7467</v>
      </c>
      <c r="AL5">
        <v>12636</v>
      </c>
      <c r="AM5">
        <v>22012</v>
      </c>
      <c r="AN5">
        <v>8955</v>
      </c>
      <c r="AO5">
        <v>12444</v>
      </c>
      <c r="AP5">
        <v>9084</v>
      </c>
      <c r="AQ5">
        <v>8923</v>
      </c>
      <c r="AR5">
        <v>11138</v>
      </c>
      <c r="AS5">
        <v>13038</v>
      </c>
      <c r="AT5">
        <v>6065</v>
      </c>
      <c r="AU5">
        <v>3131</v>
      </c>
      <c r="AV5">
        <v>9101</v>
      </c>
      <c r="AW5">
        <v>7073</v>
      </c>
      <c r="AX5">
        <v>8793</v>
      </c>
      <c r="AY5">
        <v>6090</v>
      </c>
      <c r="AZ5">
        <v>5331</v>
      </c>
      <c r="BA5">
        <v>7032</v>
      </c>
      <c r="BB5">
        <v>8117</v>
      </c>
      <c r="BC5">
        <v>16177</v>
      </c>
      <c r="BD5">
        <v>10335</v>
      </c>
      <c r="BE5">
        <v>4436</v>
      </c>
      <c r="BF5">
        <v>7160</v>
      </c>
      <c r="BG5">
        <v>12012</v>
      </c>
      <c r="BH5">
        <v>8550</v>
      </c>
      <c r="BI5">
        <v>9040</v>
      </c>
      <c r="BJ5">
        <v>4643</v>
      </c>
      <c r="BK5">
        <v>7609</v>
      </c>
      <c r="BL5">
        <v>3129</v>
      </c>
      <c r="BM5">
        <v>6866</v>
      </c>
      <c r="BN5">
        <v>11510</v>
      </c>
      <c r="BO5">
        <v>3796</v>
      </c>
      <c r="BP5">
        <v>4601</v>
      </c>
      <c r="BQ5">
        <v>13992</v>
      </c>
      <c r="BR5">
        <v>14183</v>
      </c>
      <c r="BS5">
        <v>6966</v>
      </c>
      <c r="BT5">
        <v>7783</v>
      </c>
      <c r="BU5">
        <v>12613</v>
      </c>
      <c r="BV5">
        <v>13103</v>
      </c>
      <c r="BW5">
        <v>6309</v>
      </c>
      <c r="BX5">
        <v>6049</v>
      </c>
      <c r="BY5">
        <v>6630</v>
      </c>
      <c r="BZ5">
        <v>5938</v>
      </c>
      <c r="CA5">
        <v>6024</v>
      </c>
      <c r="CB5">
        <v>11984</v>
      </c>
    </row>
    <row r="6" spans="1:80" x14ac:dyDescent="0.2">
      <c r="A6" t="s">
        <v>68</v>
      </c>
      <c r="B6">
        <v>299745</v>
      </c>
      <c r="C6">
        <f t="shared" si="0"/>
        <v>0.85230779495904851</v>
      </c>
      <c r="D6">
        <f t="shared" si="1"/>
        <v>255475</v>
      </c>
      <c r="E6">
        <v>1869</v>
      </c>
      <c r="F6">
        <v>1141</v>
      </c>
      <c r="G6">
        <v>1665</v>
      </c>
      <c r="H6">
        <v>702</v>
      </c>
      <c r="I6">
        <v>1614</v>
      </c>
      <c r="J6">
        <v>2568</v>
      </c>
      <c r="K6">
        <v>4088</v>
      </c>
      <c r="L6">
        <v>4139</v>
      </c>
      <c r="M6">
        <v>3730</v>
      </c>
      <c r="N6">
        <v>5304</v>
      </c>
      <c r="O6">
        <v>3727</v>
      </c>
      <c r="P6">
        <v>9187</v>
      </c>
      <c r="Q6">
        <v>3842</v>
      </c>
      <c r="R6">
        <v>5827</v>
      </c>
      <c r="S6">
        <v>3531</v>
      </c>
      <c r="T6">
        <v>1335</v>
      </c>
      <c r="U6">
        <v>6148</v>
      </c>
      <c r="V6">
        <v>3027</v>
      </c>
      <c r="W6">
        <v>5260</v>
      </c>
      <c r="X6">
        <v>2168</v>
      </c>
      <c r="Y6">
        <v>2693</v>
      </c>
      <c r="Z6">
        <v>5222</v>
      </c>
      <c r="AA6">
        <v>7327</v>
      </c>
      <c r="AB6">
        <v>2468</v>
      </c>
      <c r="AC6">
        <v>2560</v>
      </c>
      <c r="AD6">
        <v>2325</v>
      </c>
      <c r="AE6">
        <v>9207</v>
      </c>
      <c r="AF6">
        <v>1961</v>
      </c>
      <c r="AG6">
        <v>2627</v>
      </c>
      <c r="AH6">
        <v>5145</v>
      </c>
      <c r="AI6">
        <v>2226</v>
      </c>
      <c r="AJ6">
        <v>3669</v>
      </c>
      <c r="AK6">
        <v>2777</v>
      </c>
      <c r="AL6">
        <v>5861</v>
      </c>
      <c r="AM6">
        <v>10701</v>
      </c>
      <c r="AN6">
        <v>4602</v>
      </c>
      <c r="AO6">
        <v>5438</v>
      </c>
      <c r="AP6">
        <v>3085</v>
      </c>
      <c r="AQ6">
        <v>3016</v>
      </c>
      <c r="AR6">
        <v>3577</v>
      </c>
      <c r="AS6">
        <v>4927</v>
      </c>
      <c r="AT6">
        <v>2515</v>
      </c>
      <c r="AU6">
        <v>1544</v>
      </c>
      <c r="AV6">
        <v>3349</v>
      </c>
      <c r="AW6">
        <v>2318</v>
      </c>
      <c r="AX6">
        <v>3857</v>
      </c>
      <c r="AY6">
        <v>2867</v>
      </c>
      <c r="AZ6">
        <v>1620</v>
      </c>
      <c r="BA6">
        <v>2173</v>
      </c>
      <c r="BB6">
        <v>3059</v>
      </c>
      <c r="BC6">
        <v>6098</v>
      </c>
      <c r="BD6">
        <v>3910</v>
      </c>
      <c r="BE6">
        <v>2543</v>
      </c>
      <c r="BF6">
        <v>3281</v>
      </c>
      <c r="BG6">
        <v>4580</v>
      </c>
      <c r="BH6">
        <v>4173</v>
      </c>
      <c r="BI6">
        <v>4040</v>
      </c>
      <c r="BJ6">
        <v>1508</v>
      </c>
      <c r="BK6">
        <v>2853</v>
      </c>
      <c r="BL6">
        <v>771</v>
      </c>
      <c r="BM6">
        <v>2384</v>
      </c>
      <c r="BN6">
        <v>4922</v>
      </c>
      <c r="BO6">
        <v>1127</v>
      </c>
      <c r="BP6">
        <v>994</v>
      </c>
      <c r="BQ6">
        <v>837</v>
      </c>
      <c r="BR6">
        <v>1442</v>
      </c>
      <c r="BS6">
        <v>927</v>
      </c>
      <c r="BT6">
        <v>1335</v>
      </c>
      <c r="BU6">
        <v>1120</v>
      </c>
      <c r="BV6">
        <v>3042</v>
      </c>
      <c r="BW6">
        <v>3198</v>
      </c>
      <c r="BX6">
        <v>2443</v>
      </c>
      <c r="BY6">
        <v>3364</v>
      </c>
      <c r="BZ6">
        <v>1734</v>
      </c>
      <c r="CA6">
        <v>2881</v>
      </c>
      <c r="CB6">
        <v>4380</v>
      </c>
    </row>
    <row r="7" spans="1:80" x14ac:dyDescent="0.2">
      <c r="A7" t="s">
        <v>69</v>
      </c>
      <c r="B7">
        <v>571405</v>
      </c>
      <c r="C7">
        <f t="shared" si="0"/>
        <v>0.90731442672010221</v>
      </c>
      <c r="D7">
        <f t="shared" si="1"/>
        <v>518444</v>
      </c>
      <c r="E7">
        <v>2637</v>
      </c>
      <c r="F7">
        <v>1747</v>
      </c>
      <c r="G7">
        <v>2011</v>
      </c>
      <c r="H7">
        <v>1116</v>
      </c>
      <c r="I7">
        <v>3178</v>
      </c>
      <c r="J7">
        <v>5223</v>
      </c>
      <c r="K7">
        <v>4519</v>
      </c>
      <c r="L7">
        <v>6630</v>
      </c>
      <c r="M7">
        <v>5054</v>
      </c>
      <c r="N7">
        <v>8548</v>
      </c>
      <c r="O7">
        <v>4720</v>
      </c>
      <c r="P7">
        <v>12641</v>
      </c>
      <c r="Q7">
        <v>4554</v>
      </c>
      <c r="R7">
        <v>6698</v>
      </c>
      <c r="S7">
        <v>5430</v>
      </c>
      <c r="T7">
        <v>2981</v>
      </c>
      <c r="U7">
        <v>9650</v>
      </c>
      <c r="V7">
        <v>3863</v>
      </c>
      <c r="W7">
        <v>5141</v>
      </c>
      <c r="X7">
        <v>3943</v>
      </c>
      <c r="Y7">
        <v>3004</v>
      </c>
      <c r="Z7">
        <v>8397</v>
      </c>
      <c r="AA7">
        <v>9397</v>
      </c>
      <c r="AB7">
        <v>4536</v>
      </c>
      <c r="AC7">
        <v>3330</v>
      </c>
      <c r="AD7">
        <v>3633</v>
      </c>
      <c r="AE7">
        <v>12730</v>
      </c>
      <c r="AF7">
        <v>2441</v>
      </c>
      <c r="AG7">
        <v>4443</v>
      </c>
      <c r="AH7">
        <v>7777</v>
      </c>
      <c r="AI7">
        <v>5683</v>
      </c>
      <c r="AJ7">
        <v>5165</v>
      </c>
      <c r="AK7">
        <v>4071</v>
      </c>
      <c r="AL7">
        <v>6687</v>
      </c>
      <c r="AM7">
        <v>12906</v>
      </c>
      <c r="AN7">
        <v>5700</v>
      </c>
      <c r="AO7">
        <v>7901</v>
      </c>
      <c r="AP7">
        <v>5196</v>
      </c>
      <c r="AQ7">
        <v>4804</v>
      </c>
      <c r="AR7">
        <v>8115</v>
      </c>
      <c r="AS7">
        <v>7728</v>
      </c>
      <c r="AT7">
        <v>4000</v>
      </c>
      <c r="AU7">
        <v>2248</v>
      </c>
      <c r="AV7">
        <v>6543</v>
      </c>
      <c r="AW7">
        <v>4180</v>
      </c>
      <c r="AX7">
        <v>6165</v>
      </c>
      <c r="AY7">
        <v>3396</v>
      </c>
      <c r="AZ7">
        <v>3088</v>
      </c>
      <c r="BA7">
        <v>3661</v>
      </c>
      <c r="BB7">
        <v>4571</v>
      </c>
      <c r="BC7">
        <v>9853</v>
      </c>
      <c r="BD7">
        <v>6067</v>
      </c>
      <c r="BE7">
        <v>2889</v>
      </c>
      <c r="BF7">
        <v>4417</v>
      </c>
      <c r="BG7">
        <v>7527</v>
      </c>
      <c r="BH7">
        <v>5041</v>
      </c>
      <c r="BI7">
        <v>4632</v>
      </c>
      <c r="BJ7">
        <v>2865</v>
      </c>
      <c r="BK7">
        <v>4145</v>
      </c>
      <c r="BL7">
        <v>1948</v>
      </c>
      <c r="BM7">
        <v>3845</v>
      </c>
      <c r="BN7">
        <v>8011</v>
      </c>
      <c r="BO7">
        <v>2033</v>
      </c>
      <c r="BP7">
        <v>2424</v>
      </c>
      <c r="BQ7">
        <v>1755</v>
      </c>
      <c r="BR7">
        <v>142709</v>
      </c>
      <c r="BS7">
        <v>2029</v>
      </c>
      <c r="BT7">
        <v>2019</v>
      </c>
      <c r="BU7">
        <v>2487</v>
      </c>
      <c r="BV7">
        <v>5672</v>
      </c>
      <c r="BW7">
        <v>3759</v>
      </c>
      <c r="BX7">
        <v>2956</v>
      </c>
      <c r="BY7">
        <v>3952</v>
      </c>
      <c r="BZ7">
        <v>3567</v>
      </c>
      <c r="CA7">
        <v>3716</v>
      </c>
      <c r="CB7">
        <v>6346</v>
      </c>
    </row>
    <row r="8" spans="1:80" x14ac:dyDescent="0.2">
      <c r="A8" t="s">
        <v>70</v>
      </c>
      <c r="B8">
        <v>378398</v>
      </c>
      <c r="C8">
        <f t="shared" si="0"/>
        <v>0.9443680991971416</v>
      </c>
      <c r="D8">
        <f t="shared" si="1"/>
        <v>357347</v>
      </c>
      <c r="E8">
        <v>4839</v>
      </c>
      <c r="F8">
        <v>3712</v>
      </c>
      <c r="G8">
        <v>3385</v>
      </c>
      <c r="H8">
        <v>2190</v>
      </c>
      <c r="I8">
        <v>4767</v>
      </c>
      <c r="J8">
        <v>7273</v>
      </c>
      <c r="K8">
        <v>4478</v>
      </c>
      <c r="L8">
        <v>6084</v>
      </c>
      <c r="M8">
        <v>4239</v>
      </c>
      <c r="N8">
        <v>7274</v>
      </c>
      <c r="O8">
        <v>4576</v>
      </c>
      <c r="P8">
        <v>10579</v>
      </c>
      <c r="Q8">
        <v>4321</v>
      </c>
      <c r="R8">
        <v>4881</v>
      </c>
      <c r="S8">
        <v>4340</v>
      </c>
      <c r="T8">
        <v>1782</v>
      </c>
      <c r="U8">
        <v>6749</v>
      </c>
      <c r="V8">
        <v>3132</v>
      </c>
      <c r="W8">
        <v>4598</v>
      </c>
      <c r="X8">
        <v>2544</v>
      </c>
      <c r="Y8">
        <v>2480</v>
      </c>
      <c r="Z8">
        <v>6248</v>
      </c>
      <c r="AA8">
        <v>8013</v>
      </c>
      <c r="AB8">
        <v>2943</v>
      </c>
      <c r="AC8">
        <v>3415</v>
      </c>
      <c r="AD8">
        <v>2560</v>
      </c>
      <c r="AE8">
        <v>11804</v>
      </c>
      <c r="AF8">
        <v>2086</v>
      </c>
      <c r="AG8">
        <v>3674</v>
      </c>
      <c r="AH8">
        <v>6701</v>
      </c>
      <c r="AI8">
        <v>4324</v>
      </c>
      <c r="AJ8">
        <v>4301</v>
      </c>
      <c r="AK8">
        <v>3861</v>
      </c>
      <c r="AL8">
        <v>5693</v>
      </c>
      <c r="AM8">
        <v>11128</v>
      </c>
      <c r="AN8">
        <v>4622</v>
      </c>
      <c r="AO8">
        <v>6686</v>
      </c>
      <c r="AP8">
        <v>3908</v>
      </c>
      <c r="AQ8">
        <v>4269</v>
      </c>
      <c r="AR8">
        <v>6908</v>
      </c>
      <c r="AS8">
        <v>6538</v>
      </c>
      <c r="AT8">
        <v>2651</v>
      </c>
      <c r="AU8">
        <v>1485</v>
      </c>
      <c r="AV8">
        <v>5975</v>
      </c>
      <c r="AW8">
        <v>3429</v>
      </c>
      <c r="AX8">
        <v>4275</v>
      </c>
      <c r="AY8">
        <v>2598</v>
      </c>
      <c r="AZ8">
        <v>2163</v>
      </c>
      <c r="BA8">
        <v>3079</v>
      </c>
      <c r="BB8">
        <v>3991</v>
      </c>
      <c r="BC8">
        <v>8225</v>
      </c>
      <c r="BD8">
        <v>5038</v>
      </c>
      <c r="BE8">
        <v>2151</v>
      </c>
      <c r="BF8">
        <v>3678</v>
      </c>
      <c r="BG8">
        <v>6122</v>
      </c>
      <c r="BH8">
        <v>4305</v>
      </c>
      <c r="BI8">
        <v>4439</v>
      </c>
      <c r="BJ8">
        <v>1944</v>
      </c>
      <c r="BK8">
        <v>3295</v>
      </c>
      <c r="BL8">
        <v>1724</v>
      </c>
      <c r="BM8">
        <v>3127</v>
      </c>
      <c r="BN8">
        <v>5417</v>
      </c>
      <c r="BO8">
        <v>1544</v>
      </c>
      <c r="BP8">
        <v>1767</v>
      </c>
      <c r="BQ8">
        <v>10169</v>
      </c>
      <c r="BR8">
        <v>10985</v>
      </c>
      <c r="BS8">
        <v>2832</v>
      </c>
      <c r="BT8">
        <v>5613</v>
      </c>
      <c r="BU8">
        <v>8914</v>
      </c>
      <c r="BV8">
        <v>6253</v>
      </c>
      <c r="BW8">
        <v>3626</v>
      </c>
      <c r="BX8">
        <v>3719</v>
      </c>
      <c r="BY8">
        <v>3211</v>
      </c>
      <c r="BZ8">
        <v>3200</v>
      </c>
      <c r="CA8">
        <v>2994</v>
      </c>
      <c r="CB8">
        <v>5504</v>
      </c>
    </row>
    <row r="9" spans="1:80" x14ac:dyDescent="0.2">
      <c r="A9" t="s">
        <v>71</v>
      </c>
      <c r="B9">
        <v>166493</v>
      </c>
      <c r="C9">
        <f t="shared" si="0"/>
        <v>0.89589952730745437</v>
      </c>
      <c r="D9">
        <f t="shared" si="1"/>
        <v>149161</v>
      </c>
      <c r="E9">
        <v>2312</v>
      </c>
      <c r="F9">
        <v>1723</v>
      </c>
      <c r="G9">
        <v>1331</v>
      </c>
      <c r="H9">
        <v>993</v>
      </c>
      <c r="I9">
        <v>1739</v>
      </c>
      <c r="J9">
        <v>3373</v>
      </c>
      <c r="K9">
        <v>1378</v>
      </c>
      <c r="L9">
        <v>2296</v>
      </c>
      <c r="M9">
        <v>3043</v>
      </c>
      <c r="N9">
        <v>2921</v>
      </c>
      <c r="O9">
        <v>1551</v>
      </c>
      <c r="P9">
        <v>4336</v>
      </c>
      <c r="Q9">
        <v>2534</v>
      </c>
      <c r="R9">
        <v>1991</v>
      </c>
      <c r="S9">
        <v>1770</v>
      </c>
      <c r="T9">
        <v>984</v>
      </c>
      <c r="U9">
        <v>2891</v>
      </c>
      <c r="V9">
        <v>1076</v>
      </c>
      <c r="W9">
        <v>1801</v>
      </c>
      <c r="X9">
        <v>1105</v>
      </c>
      <c r="Y9">
        <v>1081</v>
      </c>
      <c r="Z9">
        <v>2416</v>
      </c>
      <c r="AA9">
        <v>3447</v>
      </c>
      <c r="AB9">
        <v>1353</v>
      </c>
      <c r="AC9">
        <v>1641</v>
      </c>
      <c r="AD9">
        <v>1367</v>
      </c>
      <c r="AE9">
        <v>4171</v>
      </c>
      <c r="AF9">
        <v>857</v>
      </c>
      <c r="AG9">
        <v>1242</v>
      </c>
      <c r="AH9">
        <v>2936</v>
      </c>
      <c r="AI9">
        <v>1629</v>
      </c>
      <c r="AJ9">
        <v>1981</v>
      </c>
      <c r="AK9">
        <v>1700</v>
      </c>
      <c r="AL9">
        <v>2353</v>
      </c>
      <c r="AM9">
        <v>4337</v>
      </c>
      <c r="AN9">
        <v>1927</v>
      </c>
      <c r="AO9">
        <v>2578</v>
      </c>
      <c r="AP9">
        <v>1526</v>
      </c>
      <c r="AQ9">
        <v>1960</v>
      </c>
      <c r="AR9">
        <v>2170</v>
      </c>
      <c r="AS9">
        <v>2679</v>
      </c>
      <c r="AT9">
        <v>1451</v>
      </c>
      <c r="AU9">
        <v>860</v>
      </c>
      <c r="AV9">
        <v>2205</v>
      </c>
      <c r="AW9">
        <v>1604</v>
      </c>
      <c r="AX9">
        <v>2618</v>
      </c>
      <c r="AY9">
        <v>1033</v>
      </c>
      <c r="AZ9">
        <v>1067</v>
      </c>
      <c r="BA9">
        <v>1069</v>
      </c>
      <c r="BB9">
        <v>1479</v>
      </c>
      <c r="BC9">
        <v>3263</v>
      </c>
      <c r="BD9">
        <v>1897</v>
      </c>
      <c r="BE9">
        <v>759</v>
      </c>
      <c r="BF9">
        <v>1706</v>
      </c>
      <c r="BG9">
        <v>2837</v>
      </c>
      <c r="BH9">
        <v>1228</v>
      </c>
      <c r="BI9">
        <v>2025</v>
      </c>
      <c r="BJ9">
        <v>877</v>
      </c>
      <c r="BK9">
        <v>1882</v>
      </c>
      <c r="BL9">
        <v>840</v>
      </c>
      <c r="BM9">
        <v>1515</v>
      </c>
      <c r="BN9">
        <v>2222</v>
      </c>
      <c r="BO9">
        <v>516</v>
      </c>
      <c r="BP9">
        <v>1011</v>
      </c>
      <c r="BQ9">
        <v>3672</v>
      </c>
      <c r="BR9">
        <v>3695</v>
      </c>
      <c r="BS9">
        <v>2082</v>
      </c>
      <c r="BT9">
        <v>2153</v>
      </c>
      <c r="BU9">
        <v>3800</v>
      </c>
      <c r="BV9">
        <v>2407</v>
      </c>
      <c r="BW9">
        <v>1203</v>
      </c>
      <c r="BX9">
        <v>1497</v>
      </c>
      <c r="BY9">
        <v>1267</v>
      </c>
      <c r="BZ9">
        <v>1367</v>
      </c>
      <c r="CA9">
        <v>1603</v>
      </c>
      <c r="CB9">
        <v>1952</v>
      </c>
    </row>
    <row r="10" spans="1:80" x14ac:dyDescent="0.2">
      <c r="A10" s="2" t="s">
        <v>76</v>
      </c>
      <c r="B10">
        <v>1320906</v>
      </c>
      <c r="C10">
        <f>D10/B10</f>
        <v>0.99687487224677607</v>
      </c>
      <c r="D10">
        <f>SUM(E10:CB10)</f>
        <v>1316778</v>
      </c>
      <c r="E10">
        <v>18618</v>
      </c>
      <c r="F10">
        <v>17286</v>
      </c>
      <c r="G10">
        <v>16969</v>
      </c>
      <c r="H10">
        <v>9808</v>
      </c>
      <c r="I10">
        <v>20852</v>
      </c>
      <c r="J10">
        <v>28691</v>
      </c>
      <c r="K10">
        <v>16278</v>
      </c>
      <c r="L10">
        <v>23545</v>
      </c>
      <c r="M10">
        <v>19566</v>
      </c>
      <c r="N10">
        <v>27350</v>
      </c>
      <c r="O10">
        <v>17166</v>
      </c>
      <c r="P10">
        <v>40696</v>
      </c>
      <c r="Q10">
        <v>8007</v>
      </c>
      <c r="R10">
        <v>13895</v>
      </c>
      <c r="S10">
        <v>9754</v>
      </c>
      <c r="T10">
        <v>5442</v>
      </c>
      <c r="U10">
        <v>16957</v>
      </c>
      <c r="V10">
        <v>9244</v>
      </c>
      <c r="W10">
        <v>20493</v>
      </c>
      <c r="X10">
        <v>12945</v>
      </c>
      <c r="Y10">
        <v>10710</v>
      </c>
      <c r="Z10">
        <v>27494</v>
      </c>
      <c r="AA10">
        <v>34147</v>
      </c>
      <c r="AB10">
        <v>12886</v>
      </c>
      <c r="AC10">
        <v>14359</v>
      </c>
      <c r="AD10">
        <v>12941</v>
      </c>
      <c r="AE10">
        <v>46141</v>
      </c>
      <c r="AF10">
        <v>8050</v>
      </c>
      <c r="AG10">
        <v>14461</v>
      </c>
      <c r="AH10">
        <v>28758</v>
      </c>
      <c r="AI10">
        <v>16376</v>
      </c>
      <c r="AJ10">
        <v>17069</v>
      </c>
      <c r="AK10">
        <v>15714</v>
      </c>
      <c r="AL10">
        <v>24849</v>
      </c>
      <c r="AM10">
        <v>47575</v>
      </c>
      <c r="AN10">
        <v>18949</v>
      </c>
      <c r="AO10">
        <v>27312</v>
      </c>
      <c r="AP10">
        <v>19963</v>
      </c>
      <c r="AQ10">
        <v>16052</v>
      </c>
      <c r="AR10">
        <v>22591</v>
      </c>
      <c r="AS10">
        <v>24554</v>
      </c>
      <c r="AT10">
        <v>11672</v>
      </c>
      <c r="AU10">
        <v>6689</v>
      </c>
      <c r="AV10">
        <v>17948</v>
      </c>
      <c r="AW10">
        <v>13102</v>
      </c>
      <c r="AX10">
        <v>20667</v>
      </c>
      <c r="AY10">
        <v>11208</v>
      </c>
      <c r="AZ10">
        <v>11288</v>
      </c>
      <c r="BA10">
        <v>12116</v>
      </c>
      <c r="BB10">
        <v>15670</v>
      </c>
      <c r="BC10">
        <v>30207</v>
      </c>
      <c r="BD10">
        <v>19292</v>
      </c>
      <c r="BE10">
        <v>9490</v>
      </c>
      <c r="BF10">
        <v>14944</v>
      </c>
      <c r="BG10">
        <v>24893</v>
      </c>
      <c r="BH10">
        <v>14873</v>
      </c>
      <c r="BI10">
        <v>16870</v>
      </c>
      <c r="BJ10">
        <v>10107</v>
      </c>
      <c r="BK10">
        <v>16295</v>
      </c>
      <c r="BL10">
        <v>5611</v>
      </c>
      <c r="BM10">
        <v>13882</v>
      </c>
      <c r="BN10">
        <v>26961</v>
      </c>
      <c r="BO10">
        <v>7286</v>
      </c>
      <c r="BP10">
        <v>8887</v>
      </c>
      <c r="BQ10">
        <v>8375</v>
      </c>
      <c r="BR10">
        <v>14003</v>
      </c>
      <c r="BS10">
        <v>7683</v>
      </c>
      <c r="BT10">
        <v>9664</v>
      </c>
      <c r="BU10">
        <v>12538</v>
      </c>
      <c r="BV10">
        <v>24917</v>
      </c>
      <c r="BW10">
        <v>12003</v>
      </c>
      <c r="BX10">
        <v>13025</v>
      </c>
      <c r="BY10">
        <v>13884</v>
      </c>
      <c r="BZ10">
        <v>11626</v>
      </c>
      <c r="CA10">
        <v>12278</v>
      </c>
      <c r="CB10">
        <v>22311</v>
      </c>
    </row>
    <row r="11" spans="1:80" x14ac:dyDescent="0.2">
      <c r="A11" s="2" t="s">
        <v>77</v>
      </c>
      <c r="B11">
        <v>1143199</v>
      </c>
      <c r="C11">
        <f>D11/B11</f>
        <v>0.99836074034354472</v>
      </c>
      <c r="D11">
        <f>SUM(E11:CB11)</f>
        <v>1141325</v>
      </c>
      <c r="E11">
        <v>14982</v>
      </c>
      <c r="F11">
        <v>11846</v>
      </c>
      <c r="G11">
        <v>13609</v>
      </c>
      <c r="H11">
        <v>7218</v>
      </c>
      <c r="I11">
        <v>16200</v>
      </c>
      <c r="J11">
        <v>23381</v>
      </c>
      <c r="K11">
        <v>12976</v>
      </c>
      <c r="L11">
        <v>20228</v>
      </c>
      <c r="M11">
        <v>16964</v>
      </c>
      <c r="N11">
        <v>23447</v>
      </c>
      <c r="O11">
        <v>15543</v>
      </c>
      <c r="P11">
        <v>34763</v>
      </c>
      <c r="Q11">
        <v>8155</v>
      </c>
      <c r="R11">
        <v>12578</v>
      </c>
      <c r="S11">
        <v>9619</v>
      </c>
      <c r="T11">
        <v>5795</v>
      </c>
      <c r="U11">
        <v>17488</v>
      </c>
      <c r="V11">
        <v>9074</v>
      </c>
      <c r="W11">
        <v>17021</v>
      </c>
      <c r="X11">
        <v>10916</v>
      </c>
      <c r="Y11">
        <v>8092</v>
      </c>
      <c r="Z11">
        <v>22264</v>
      </c>
      <c r="AA11">
        <v>28658</v>
      </c>
      <c r="AB11">
        <v>10997</v>
      </c>
      <c r="AC11">
        <v>12791</v>
      </c>
      <c r="AD11">
        <v>11390</v>
      </c>
      <c r="AE11">
        <v>40268</v>
      </c>
      <c r="AF11">
        <v>7200</v>
      </c>
      <c r="AG11">
        <v>11944</v>
      </c>
      <c r="AH11">
        <v>24813</v>
      </c>
      <c r="AI11">
        <v>14521</v>
      </c>
      <c r="AJ11">
        <v>14916</v>
      </c>
      <c r="AK11">
        <v>13760</v>
      </c>
      <c r="AL11">
        <v>21135</v>
      </c>
      <c r="AM11">
        <v>44445</v>
      </c>
      <c r="AN11">
        <v>18515</v>
      </c>
      <c r="AO11">
        <v>22800</v>
      </c>
      <c r="AP11">
        <v>16660</v>
      </c>
      <c r="AQ11">
        <v>13057</v>
      </c>
      <c r="AR11">
        <v>19571</v>
      </c>
      <c r="AS11">
        <v>20087</v>
      </c>
      <c r="AT11">
        <v>9569</v>
      </c>
      <c r="AU11">
        <v>5978</v>
      </c>
      <c r="AV11">
        <v>16558</v>
      </c>
      <c r="AW11">
        <v>10261</v>
      </c>
      <c r="AX11">
        <v>18495</v>
      </c>
      <c r="AY11">
        <v>9860</v>
      </c>
      <c r="AZ11">
        <v>9750</v>
      </c>
      <c r="BA11">
        <v>10341</v>
      </c>
      <c r="BB11">
        <v>12725</v>
      </c>
      <c r="BC11">
        <v>24553</v>
      </c>
      <c r="BD11">
        <v>15847</v>
      </c>
      <c r="BE11">
        <v>8599</v>
      </c>
      <c r="BF11">
        <v>13011</v>
      </c>
      <c r="BG11">
        <v>21797</v>
      </c>
      <c r="BH11">
        <v>13592</v>
      </c>
      <c r="BI11">
        <v>14943</v>
      </c>
      <c r="BJ11">
        <v>8587</v>
      </c>
      <c r="BK11">
        <v>13314</v>
      </c>
      <c r="BL11">
        <v>4884</v>
      </c>
      <c r="BM11">
        <v>11982</v>
      </c>
      <c r="BN11">
        <v>24425</v>
      </c>
      <c r="BO11">
        <v>6206</v>
      </c>
      <c r="BP11">
        <v>7677</v>
      </c>
      <c r="BQ11">
        <v>9000</v>
      </c>
      <c r="BR11">
        <v>13589</v>
      </c>
      <c r="BS11">
        <v>8199</v>
      </c>
      <c r="BT11">
        <v>9312</v>
      </c>
      <c r="BU11">
        <v>12434</v>
      </c>
      <c r="BV11">
        <v>22615</v>
      </c>
      <c r="BW11">
        <v>10369</v>
      </c>
      <c r="BX11">
        <v>11453</v>
      </c>
      <c r="BY11">
        <v>12314</v>
      </c>
      <c r="BZ11">
        <v>9953</v>
      </c>
      <c r="CA11">
        <v>10756</v>
      </c>
      <c r="CB11">
        <v>18690</v>
      </c>
    </row>
    <row r="12" spans="1:80" x14ac:dyDescent="0.2">
      <c r="A12" s="2" t="s">
        <v>78</v>
      </c>
      <c r="B12">
        <v>1028983</v>
      </c>
      <c r="C12">
        <f>D12/B12</f>
        <v>0.99173164182498641</v>
      </c>
      <c r="D12">
        <f>SUM(E12:CB12)</f>
        <v>1020475</v>
      </c>
      <c r="E12">
        <v>10523</v>
      </c>
      <c r="F12">
        <v>7615</v>
      </c>
      <c r="G12">
        <v>9652</v>
      </c>
      <c r="H12">
        <v>4986</v>
      </c>
      <c r="I12">
        <v>12621</v>
      </c>
      <c r="J12">
        <v>19288</v>
      </c>
      <c r="K12">
        <v>13175</v>
      </c>
      <c r="L12">
        <v>17179</v>
      </c>
      <c r="M12">
        <v>13332</v>
      </c>
      <c r="N12">
        <v>19926</v>
      </c>
      <c r="O12">
        <v>12428</v>
      </c>
      <c r="P12">
        <v>29424</v>
      </c>
      <c r="Q12">
        <v>11346</v>
      </c>
      <c r="R12">
        <v>15892</v>
      </c>
      <c r="S12">
        <v>13730</v>
      </c>
      <c r="T12">
        <v>6512</v>
      </c>
      <c r="U12">
        <v>21890</v>
      </c>
      <c r="V12">
        <v>9883</v>
      </c>
      <c r="W12">
        <v>15030</v>
      </c>
      <c r="X12">
        <v>8304</v>
      </c>
      <c r="Y12">
        <v>7178</v>
      </c>
      <c r="Z12">
        <v>19357</v>
      </c>
      <c r="AA12">
        <v>24260</v>
      </c>
      <c r="AB12">
        <v>9964</v>
      </c>
      <c r="AC12">
        <v>9902</v>
      </c>
      <c r="AD12">
        <v>9481</v>
      </c>
      <c r="AE12">
        <v>34926</v>
      </c>
      <c r="AF12">
        <v>5911</v>
      </c>
      <c r="AG12">
        <v>10847</v>
      </c>
      <c r="AH12">
        <v>21500</v>
      </c>
      <c r="AI12">
        <v>12324</v>
      </c>
      <c r="AJ12">
        <v>12461</v>
      </c>
      <c r="AK12">
        <v>11767</v>
      </c>
      <c r="AL12">
        <v>17857</v>
      </c>
      <c r="AM12">
        <v>37259</v>
      </c>
      <c r="AN12">
        <v>15045</v>
      </c>
      <c r="AO12">
        <v>19094</v>
      </c>
      <c r="AP12">
        <v>13524</v>
      </c>
      <c r="AQ12">
        <v>12214</v>
      </c>
      <c r="AR12">
        <v>18559</v>
      </c>
      <c r="AS12">
        <v>17789</v>
      </c>
      <c r="AT12">
        <v>8987</v>
      </c>
      <c r="AU12">
        <v>5136</v>
      </c>
      <c r="AV12">
        <v>15800</v>
      </c>
      <c r="AW12">
        <v>10412</v>
      </c>
      <c r="AX12">
        <v>15314</v>
      </c>
      <c r="AY12">
        <v>8558</v>
      </c>
      <c r="AZ12">
        <v>8571</v>
      </c>
      <c r="BA12">
        <v>9116</v>
      </c>
      <c r="BB12">
        <v>11635</v>
      </c>
      <c r="BC12">
        <v>22703</v>
      </c>
      <c r="BD12">
        <v>14318</v>
      </c>
      <c r="BE12">
        <v>7138</v>
      </c>
      <c r="BF12">
        <v>11385</v>
      </c>
      <c r="BG12">
        <v>18408</v>
      </c>
      <c r="BH12">
        <v>11695</v>
      </c>
      <c r="BI12">
        <v>12242</v>
      </c>
      <c r="BJ12">
        <v>7388</v>
      </c>
      <c r="BK12">
        <v>11961</v>
      </c>
      <c r="BL12">
        <v>4200</v>
      </c>
      <c r="BM12">
        <v>10049</v>
      </c>
      <c r="BN12">
        <v>17643</v>
      </c>
      <c r="BO12">
        <v>5112</v>
      </c>
      <c r="BP12">
        <v>6571</v>
      </c>
      <c r="BQ12">
        <v>15840</v>
      </c>
      <c r="BR12">
        <v>19315</v>
      </c>
      <c r="BS12">
        <v>7465</v>
      </c>
      <c r="BT12">
        <v>10754</v>
      </c>
      <c r="BU12">
        <v>16359</v>
      </c>
      <c r="BV12">
        <v>19033</v>
      </c>
      <c r="BW12">
        <v>9083</v>
      </c>
      <c r="BX12">
        <v>9990</v>
      </c>
      <c r="BY12">
        <v>10661</v>
      </c>
      <c r="BZ12">
        <v>8359</v>
      </c>
      <c r="CA12">
        <v>9131</v>
      </c>
      <c r="CB12">
        <v>16188</v>
      </c>
    </row>
    <row r="13" spans="1:80" x14ac:dyDescent="0.2">
      <c r="A13" s="2" t="s">
        <v>79</v>
      </c>
      <c r="B13">
        <v>800541</v>
      </c>
      <c r="C13">
        <f>D13/B13</f>
        <v>0.9874984541703673</v>
      </c>
      <c r="D13">
        <f>SUM(E13:CB13)</f>
        <v>790533</v>
      </c>
      <c r="E13">
        <v>8164</v>
      </c>
      <c r="F13">
        <v>6677</v>
      </c>
      <c r="G13">
        <v>7904</v>
      </c>
      <c r="H13">
        <v>4558</v>
      </c>
      <c r="I13">
        <v>9697</v>
      </c>
      <c r="J13">
        <v>15524</v>
      </c>
      <c r="K13">
        <v>10841</v>
      </c>
      <c r="L13">
        <v>12866</v>
      </c>
      <c r="M13">
        <v>10397</v>
      </c>
      <c r="N13">
        <v>15920</v>
      </c>
      <c r="O13">
        <v>9256</v>
      </c>
      <c r="P13">
        <v>23876</v>
      </c>
      <c r="Q13">
        <v>9076</v>
      </c>
      <c r="R13">
        <v>12705</v>
      </c>
      <c r="S13">
        <v>10798</v>
      </c>
      <c r="T13">
        <v>4875</v>
      </c>
      <c r="U13">
        <v>16236</v>
      </c>
      <c r="V13">
        <v>7930</v>
      </c>
      <c r="W13">
        <v>11922</v>
      </c>
      <c r="X13">
        <v>6732</v>
      </c>
      <c r="Y13">
        <v>5853</v>
      </c>
      <c r="Z13">
        <v>15631</v>
      </c>
      <c r="AA13">
        <v>18694</v>
      </c>
      <c r="AB13">
        <v>6683</v>
      </c>
      <c r="AC13">
        <v>7763</v>
      </c>
      <c r="AD13">
        <v>7077</v>
      </c>
      <c r="AE13">
        <v>26991</v>
      </c>
      <c r="AF13">
        <v>5097</v>
      </c>
      <c r="AG13">
        <v>8353</v>
      </c>
      <c r="AH13">
        <v>16345</v>
      </c>
      <c r="AI13">
        <v>9376</v>
      </c>
      <c r="AJ13">
        <v>9186</v>
      </c>
      <c r="AK13">
        <v>8165</v>
      </c>
      <c r="AL13">
        <v>14264</v>
      </c>
      <c r="AM13">
        <v>26687</v>
      </c>
      <c r="AN13">
        <v>10922</v>
      </c>
      <c r="AO13">
        <v>14984</v>
      </c>
      <c r="AP13">
        <v>11222</v>
      </c>
      <c r="AQ13">
        <v>9546</v>
      </c>
      <c r="AR13">
        <v>14613</v>
      </c>
      <c r="AS13">
        <v>14240</v>
      </c>
      <c r="AT13">
        <v>7389</v>
      </c>
      <c r="AU13">
        <v>3904</v>
      </c>
      <c r="AV13">
        <v>12993</v>
      </c>
      <c r="AW13">
        <v>7837</v>
      </c>
      <c r="AX13">
        <v>11197</v>
      </c>
      <c r="AY13">
        <v>6618</v>
      </c>
      <c r="AZ13">
        <v>6007</v>
      </c>
      <c r="BA13">
        <v>7074</v>
      </c>
      <c r="BB13">
        <v>9496</v>
      </c>
      <c r="BC13">
        <v>18277</v>
      </c>
      <c r="BD13">
        <v>11742</v>
      </c>
      <c r="BE13">
        <v>5148</v>
      </c>
      <c r="BF13">
        <v>9096</v>
      </c>
      <c r="BG13">
        <v>12604</v>
      </c>
      <c r="BH13">
        <v>8464</v>
      </c>
      <c r="BI13">
        <v>8886</v>
      </c>
      <c r="BJ13">
        <v>5598</v>
      </c>
      <c r="BK13">
        <v>9213</v>
      </c>
      <c r="BL13">
        <v>3479</v>
      </c>
      <c r="BM13">
        <v>7915</v>
      </c>
      <c r="BN13">
        <v>14134</v>
      </c>
      <c r="BO13">
        <v>4246</v>
      </c>
      <c r="BP13">
        <v>4700</v>
      </c>
      <c r="BQ13">
        <v>11698</v>
      </c>
      <c r="BR13">
        <v>14381</v>
      </c>
      <c r="BS13">
        <v>7433</v>
      </c>
      <c r="BT13">
        <v>8126</v>
      </c>
      <c r="BU13">
        <v>12879</v>
      </c>
      <c r="BV13">
        <v>15190</v>
      </c>
      <c r="BW13">
        <v>6158</v>
      </c>
      <c r="BX13">
        <v>7049</v>
      </c>
      <c r="BY13">
        <v>7651</v>
      </c>
      <c r="BZ13">
        <v>6520</v>
      </c>
      <c r="CA13">
        <v>7725</v>
      </c>
      <c r="CB13">
        <v>12060</v>
      </c>
    </row>
    <row r="14" spans="1:80" x14ac:dyDescent="0.2">
      <c r="A14" s="2" t="s">
        <v>72</v>
      </c>
      <c r="B14">
        <v>492762</v>
      </c>
      <c r="C14">
        <f t="shared" si="0"/>
        <v>0.98799217472126499</v>
      </c>
      <c r="D14">
        <f t="shared" si="1"/>
        <v>486845</v>
      </c>
      <c r="E14">
        <v>8449</v>
      </c>
      <c r="F14">
        <v>7223</v>
      </c>
      <c r="G14">
        <v>7551</v>
      </c>
      <c r="H14">
        <v>4083</v>
      </c>
      <c r="I14">
        <v>9513</v>
      </c>
      <c r="J14">
        <v>14513</v>
      </c>
      <c r="K14">
        <v>6266</v>
      </c>
      <c r="L14">
        <v>9483</v>
      </c>
      <c r="M14">
        <v>6923</v>
      </c>
      <c r="N14">
        <v>10230</v>
      </c>
      <c r="O14">
        <v>7454</v>
      </c>
      <c r="P14">
        <v>15137</v>
      </c>
      <c r="Q14">
        <v>1240</v>
      </c>
      <c r="R14">
        <v>1667</v>
      </c>
      <c r="S14">
        <v>1236</v>
      </c>
      <c r="T14">
        <v>625</v>
      </c>
      <c r="U14">
        <v>1931</v>
      </c>
      <c r="V14">
        <v>1512</v>
      </c>
      <c r="W14">
        <v>8170</v>
      </c>
      <c r="X14">
        <v>4480</v>
      </c>
      <c r="Y14">
        <v>4116</v>
      </c>
      <c r="Z14">
        <v>8758</v>
      </c>
      <c r="AA14">
        <v>13281</v>
      </c>
      <c r="AB14">
        <v>4714</v>
      </c>
      <c r="AC14">
        <v>5661</v>
      </c>
      <c r="AD14">
        <v>5258</v>
      </c>
      <c r="AE14">
        <v>19256</v>
      </c>
      <c r="AF14">
        <v>3008</v>
      </c>
      <c r="AG14">
        <v>5585</v>
      </c>
      <c r="AH14">
        <v>12071</v>
      </c>
      <c r="AI14">
        <v>7220</v>
      </c>
      <c r="AJ14">
        <v>6625</v>
      </c>
      <c r="AK14">
        <v>5594</v>
      </c>
      <c r="AL14">
        <v>9286</v>
      </c>
      <c r="AM14">
        <v>19427</v>
      </c>
      <c r="AN14">
        <v>7667</v>
      </c>
      <c r="AO14">
        <v>10572</v>
      </c>
      <c r="AP14">
        <v>7021</v>
      </c>
      <c r="AQ14">
        <v>6509</v>
      </c>
      <c r="AR14">
        <v>10692</v>
      </c>
      <c r="AS14">
        <v>10520</v>
      </c>
      <c r="AT14">
        <v>4953</v>
      </c>
      <c r="AU14">
        <v>2769</v>
      </c>
      <c r="AV14">
        <v>6441</v>
      </c>
      <c r="AW14">
        <v>5378</v>
      </c>
      <c r="AX14">
        <v>8320</v>
      </c>
      <c r="AY14">
        <v>4068</v>
      </c>
      <c r="AZ14">
        <v>4157</v>
      </c>
      <c r="BA14">
        <v>5660</v>
      </c>
      <c r="BB14">
        <v>5958</v>
      </c>
      <c r="BC14">
        <v>14081</v>
      </c>
      <c r="BD14">
        <v>9428</v>
      </c>
      <c r="BE14">
        <v>3739</v>
      </c>
      <c r="BF14">
        <v>6366</v>
      </c>
      <c r="BG14">
        <v>8482</v>
      </c>
      <c r="BH14">
        <v>7031</v>
      </c>
      <c r="BI14">
        <v>6618</v>
      </c>
      <c r="BJ14">
        <v>3734</v>
      </c>
      <c r="BK14">
        <v>6494</v>
      </c>
      <c r="BL14">
        <v>2554</v>
      </c>
      <c r="BM14">
        <v>5245</v>
      </c>
      <c r="BN14">
        <v>9358</v>
      </c>
      <c r="BO14">
        <v>2740</v>
      </c>
      <c r="BP14">
        <v>3052</v>
      </c>
      <c r="BQ14">
        <v>664</v>
      </c>
      <c r="BR14">
        <v>961</v>
      </c>
      <c r="BS14">
        <v>410</v>
      </c>
      <c r="BT14">
        <v>532</v>
      </c>
      <c r="BU14">
        <v>783</v>
      </c>
      <c r="BV14">
        <v>3445</v>
      </c>
      <c r="BW14">
        <v>3957</v>
      </c>
      <c r="BX14">
        <v>5129</v>
      </c>
      <c r="BY14">
        <v>5441</v>
      </c>
      <c r="BZ14">
        <v>4965</v>
      </c>
      <c r="CA14">
        <v>4565</v>
      </c>
      <c r="CB14">
        <v>8840</v>
      </c>
    </row>
    <row r="15" spans="1:80" x14ac:dyDescent="0.2">
      <c r="A15" s="2" t="s">
        <v>73</v>
      </c>
      <c r="B15">
        <v>822041</v>
      </c>
      <c r="C15">
        <f t="shared" si="0"/>
        <v>0.94774956480272887</v>
      </c>
      <c r="D15">
        <f t="shared" si="1"/>
        <v>779089</v>
      </c>
      <c r="E15">
        <v>11210</v>
      </c>
      <c r="F15">
        <v>7443</v>
      </c>
      <c r="G15">
        <v>9132</v>
      </c>
      <c r="H15">
        <v>5357</v>
      </c>
      <c r="I15">
        <v>11885</v>
      </c>
      <c r="J15">
        <v>18860</v>
      </c>
      <c r="K15">
        <v>10755</v>
      </c>
      <c r="L15">
        <v>15825</v>
      </c>
      <c r="M15">
        <v>10752</v>
      </c>
      <c r="N15">
        <v>17578</v>
      </c>
      <c r="O15">
        <v>11804</v>
      </c>
      <c r="P15">
        <v>26399</v>
      </c>
      <c r="Q15">
        <v>1899</v>
      </c>
      <c r="R15">
        <v>2529</v>
      </c>
      <c r="S15">
        <v>2386</v>
      </c>
      <c r="T15">
        <v>806</v>
      </c>
      <c r="U15">
        <v>3279</v>
      </c>
      <c r="V15">
        <v>2163</v>
      </c>
      <c r="W15">
        <v>12852</v>
      </c>
      <c r="X15">
        <v>7437</v>
      </c>
      <c r="Y15">
        <v>7451</v>
      </c>
      <c r="Z15">
        <v>16603</v>
      </c>
      <c r="AA15">
        <v>22418</v>
      </c>
      <c r="AB15">
        <v>8245</v>
      </c>
      <c r="AC15">
        <v>9481</v>
      </c>
      <c r="AD15">
        <v>8272</v>
      </c>
      <c r="AE15">
        <v>30705</v>
      </c>
      <c r="AF15">
        <v>5015</v>
      </c>
      <c r="AG15">
        <v>9504</v>
      </c>
      <c r="AH15">
        <v>17877</v>
      </c>
      <c r="AI15">
        <v>10477</v>
      </c>
      <c r="AJ15">
        <v>11326</v>
      </c>
      <c r="AK15">
        <v>10346</v>
      </c>
      <c r="AL15">
        <v>15911</v>
      </c>
      <c r="AM15">
        <v>31527</v>
      </c>
      <c r="AN15">
        <v>12733</v>
      </c>
      <c r="AO15">
        <v>17697</v>
      </c>
      <c r="AP15">
        <v>12744</v>
      </c>
      <c r="AQ15">
        <v>11043</v>
      </c>
      <c r="AR15">
        <v>15415</v>
      </c>
      <c r="AS15">
        <v>15677</v>
      </c>
      <c r="AT15">
        <v>8561</v>
      </c>
      <c r="AU15">
        <v>4467</v>
      </c>
      <c r="AV15">
        <v>10255</v>
      </c>
      <c r="AW15">
        <v>8634</v>
      </c>
      <c r="AX15">
        <v>13459</v>
      </c>
      <c r="AY15">
        <v>6507</v>
      </c>
      <c r="AZ15">
        <v>7133</v>
      </c>
      <c r="BA15">
        <v>8648</v>
      </c>
      <c r="BB15">
        <v>9779</v>
      </c>
      <c r="BC15">
        <v>20497</v>
      </c>
      <c r="BD15">
        <v>12898</v>
      </c>
      <c r="BE15">
        <v>6350</v>
      </c>
      <c r="BF15">
        <v>10244</v>
      </c>
      <c r="BG15">
        <v>15223</v>
      </c>
      <c r="BH15">
        <v>11424</v>
      </c>
      <c r="BI15">
        <v>11407</v>
      </c>
      <c r="BJ15">
        <v>5795</v>
      </c>
      <c r="BK15">
        <v>10809</v>
      </c>
      <c r="BL15">
        <v>4104</v>
      </c>
      <c r="BM15">
        <v>8237</v>
      </c>
      <c r="BN15">
        <v>15497</v>
      </c>
      <c r="BO15">
        <v>4980</v>
      </c>
      <c r="BP15">
        <v>6176</v>
      </c>
      <c r="BQ15">
        <v>1045</v>
      </c>
      <c r="BR15">
        <v>1391</v>
      </c>
      <c r="BS15">
        <v>1135</v>
      </c>
      <c r="BT15">
        <v>1040</v>
      </c>
      <c r="BU15">
        <v>1150</v>
      </c>
      <c r="BV15">
        <v>6160</v>
      </c>
      <c r="BW15">
        <v>7738</v>
      </c>
      <c r="BX15">
        <v>9095</v>
      </c>
      <c r="BY15">
        <v>8817</v>
      </c>
      <c r="BZ15">
        <v>8193</v>
      </c>
      <c r="CA15">
        <v>7214</v>
      </c>
      <c r="CB15">
        <v>14209</v>
      </c>
    </row>
    <row r="16" spans="1:80" x14ac:dyDescent="0.2">
      <c r="A16" s="2" t="s">
        <v>74</v>
      </c>
      <c r="B16">
        <v>694106</v>
      </c>
      <c r="C16">
        <f t="shared" si="0"/>
        <v>0.4809827317441428</v>
      </c>
      <c r="D16">
        <f t="shared" si="1"/>
        <v>333853</v>
      </c>
      <c r="E16">
        <v>1585</v>
      </c>
      <c r="F16">
        <v>734</v>
      </c>
      <c r="G16">
        <v>1159</v>
      </c>
      <c r="H16">
        <v>676</v>
      </c>
      <c r="I16">
        <v>1483</v>
      </c>
      <c r="J16">
        <v>3955</v>
      </c>
      <c r="K16">
        <v>4949</v>
      </c>
      <c r="L16">
        <v>5751</v>
      </c>
      <c r="M16">
        <v>4254</v>
      </c>
      <c r="N16">
        <v>6286</v>
      </c>
      <c r="O16">
        <v>4482</v>
      </c>
      <c r="P16">
        <v>9217</v>
      </c>
      <c r="Q16">
        <v>4797</v>
      </c>
      <c r="R16">
        <v>6673</v>
      </c>
      <c r="S16">
        <v>5832</v>
      </c>
      <c r="T16">
        <v>2217</v>
      </c>
      <c r="U16">
        <v>7418</v>
      </c>
      <c r="V16">
        <v>3806</v>
      </c>
      <c r="W16">
        <v>4890</v>
      </c>
      <c r="X16">
        <v>2752</v>
      </c>
      <c r="Y16">
        <v>2751</v>
      </c>
      <c r="Z16">
        <v>5877</v>
      </c>
      <c r="AA16">
        <v>8074</v>
      </c>
      <c r="AB16">
        <v>3119</v>
      </c>
      <c r="AC16">
        <v>2973</v>
      </c>
      <c r="AD16">
        <v>3516</v>
      </c>
      <c r="AE16">
        <v>11219</v>
      </c>
      <c r="AF16">
        <v>2149</v>
      </c>
      <c r="AG16">
        <v>3768</v>
      </c>
      <c r="AH16">
        <v>7325</v>
      </c>
      <c r="AI16">
        <v>4061</v>
      </c>
      <c r="AJ16">
        <v>4405</v>
      </c>
      <c r="AK16">
        <v>3512</v>
      </c>
      <c r="AL16">
        <v>6627</v>
      </c>
      <c r="AM16">
        <v>11597</v>
      </c>
      <c r="AN16">
        <v>4569</v>
      </c>
      <c r="AO16">
        <v>6035</v>
      </c>
      <c r="AP16">
        <v>4816</v>
      </c>
      <c r="AQ16">
        <v>3972</v>
      </c>
      <c r="AR16">
        <v>5988</v>
      </c>
      <c r="AS16">
        <v>5218</v>
      </c>
      <c r="AT16">
        <v>3027</v>
      </c>
      <c r="AU16">
        <v>1604</v>
      </c>
      <c r="AV16">
        <v>4690</v>
      </c>
      <c r="AW16">
        <v>3697</v>
      </c>
      <c r="AX16">
        <v>4960</v>
      </c>
      <c r="AY16">
        <v>2787</v>
      </c>
      <c r="AZ16">
        <v>2588</v>
      </c>
      <c r="BA16">
        <v>3302</v>
      </c>
      <c r="BB16">
        <v>3259</v>
      </c>
      <c r="BC16">
        <v>7637</v>
      </c>
      <c r="BD16">
        <v>5060</v>
      </c>
      <c r="BE16">
        <v>2486</v>
      </c>
      <c r="BF16">
        <v>4242</v>
      </c>
      <c r="BG16">
        <v>5076</v>
      </c>
      <c r="BH16">
        <v>3573</v>
      </c>
      <c r="BI16">
        <v>3643</v>
      </c>
      <c r="BJ16">
        <v>1965</v>
      </c>
      <c r="BK16">
        <v>3924</v>
      </c>
      <c r="BL16">
        <v>1649</v>
      </c>
      <c r="BM16">
        <v>2778</v>
      </c>
      <c r="BN16">
        <v>5531</v>
      </c>
      <c r="BO16">
        <v>1833</v>
      </c>
      <c r="BP16">
        <v>1909</v>
      </c>
      <c r="BQ16">
        <v>6404</v>
      </c>
      <c r="BR16">
        <v>7749</v>
      </c>
      <c r="BS16">
        <v>4821</v>
      </c>
      <c r="BT16">
        <v>4287</v>
      </c>
      <c r="BU16">
        <v>7144</v>
      </c>
      <c r="BV16">
        <v>7178</v>
      </c>
      <c r="BW16">
        <v>2593</v>
      </c>
      <c r="BX16">
        <v>3337</v>
      </c>
      <c r="BY16">
        <v>3193</v>
      </c>
      <c r="BZ16">
        <v>3159</v>
      </c>
      <c r="CA16">
        <v>2886</v>
      </c>
      <c r="CB16">
        <v>5395</v>
      </c>
    </row>
    <row r="17" spans="1:80" x14ac:dyDescent="0.2">
      <c r="A17" s="2" t="s">
        <v>75</v>
      </c>
      <c r="B17">
        <v>415723</v>
      </c>
      <c r="C17">
        <f t="shared" si="0"/>
        <v>0.50380902668363314</v>
      </c>
      <c r="D17">
        <f t="shared" si="1"/>
        <v>209445</v>
      </c>
      <c r="E17">
        <v>831</v>
      </c>
      <c r="F17">
        <v>330</v>
      </c>
      <c r="G17">
        <v>663</v>
      </c>
      <c r="H17">
        <v>712</v>
      </c>
      <c r="I17">
        <v>941</v>
      </c>
      <c r="J17">
        <v>2208</v>
      </c>
      <c r="K17">
        <v>3277</v>
      </c>
      <c r="L17">
        <v>3518</v>
      </c>
      <c r="M17">
        <v>3087</v>
      </c>
      <c r="N17">
        <v>3757</v>
      </c>
      <c r="O17">
        <v>2637</v>
      </c>
      <c r="P17">
        <v>5887</v>
      </c>
      <c r="Q17">
        <v>2879</v>
      </c>
      <c r="R17">
        <v>3961</v>
      </c>
      <c r="S17">
        <v>3484</v>
      </c>
      <c r="T17">
        <v>1551</v>
      </c>
      <c r="U17">
        <v>5001</v>
      </c>
      <c r="V17">
        <v>2254</v>
      </c>
      <c r="W17">
        <v>2571</v>
      </c>
      <c r="X17">
        <v>1617</v>
      </c>
      <c r="Y17">
        <v>1965</v>
      </c>
      <c r="Z17">
        <v>4036</v>
      </c>
      <c r="AA17">
        <v>5518</v>
      </c>
      <c r="AB17">
        <v>1828</v>
      </c>
      <c r="AC17">
        <v>2113</v>
      </c>
      <c r="AD17">
        <v>2456</v>
      </c>
      <c r="AE17">
        <v>6665</v>
      </c>
      <c r="AF17">
        <v>1206</v>
      </c>
      <c r="AG17">
        <v>2513</v>
      </c>
      <c r="AH17">
        <v>4305</v>
      </c>
      <c r="AI17">
        <v>2693</v>
      </c>
      <c r="AJ17">
        <v>2490</v>
      </c>
      <c r="AK17">
        <v>2288</v>
      </c>
      <c r="AL17">
        <v>4185</v>
      </c>
      <c r="AM17">
        <v>7537</v>
      </c>
      <c r="AN17">
        <v>3086</v>
      </c>
      <c r="AO17">
        <v>3402</v>
      </c>
      <c r="AP17">
        <v>3223</v>
      </c>
      <c r="AQ17">
        <v>2770</v>
      </c>
      <c r="AR17">
        <v>3181</v>
      </c>
      <c r="AS17">
        <v>3747</v>
      </c>
      <c r="AT17">
        <v>2031</v>
      </c>
      <c r="AU17">
        <v>996</v>
      </c>
      <c r="AV17">
        <v>2900</v>
      </c>
      <c r="AW17">
        <v>2517</v>
      </c>
      <c r="AX17">
        <v>2652</v>
      </c>
      <c r="AY17">
        <v>1479</v>
      </c>
      <c r="AZ17">
        <v>1581</v>
      </c>
      <c r="BA17">
        <v>1739</v>
      </c>
      <c r="BB17">
        <v>2209</v>
      </c>
      <c r="BC17">
        <v>4480</v>
      </c>
      <c r="BD17">
        <v>2698</v>
      </c>
      <c r="BE17">
        <v>1764</v>
      </c>
      <c r="BF17">
        <v>2869</v>
      </c>
      <c r="BG17">
        <v>3303</v>
      </c>
      <c r="BH17">
        <v>2457</v>
      </c>
      <c r="BI17">
        <v>2014</v>
      </c>
      <c r="BJ17">
        <v>1558</v>
      </c>
      <c r="BK17">
        <v>2436</v>
      </c>
      <c r="BL17">
        <v>845</v>
      </c>
      <c r="BM17">
        <v>1821</v>
      </c>
      <c r="BN17">
        <v>3404</v>
      </c>
      <c r="BO17">
        <v>1084</v>
      </c>
      <c r="BP17">
        <v>1340</v>
      </c>
      <c r="BQ17">
        <v>4301</v>
      </c>
      <c r="BR17">
        <v>5227</v>
      </c>
      <c r="BS17">
        <v>2543</v>
      </c>
      <c r="BT17">
        <v>2203</v>
      </c>
      <c r="BU17">
        <v>4458</v>
      </c>
      <c r="BV17">
        <v>4779</v>
      </c>
      <c r="BW17">
        <v>1588</v>
      </c>
      <c r="BX17">
        <v>2233</v>
      </c>
      <c r="BY17">
        <v>2324</v>
      </c>
      <c r="BZ17">
        <v>1859</v>
      </c>
      <c r="CA17">
        <v>1745</v>
      </c>
      <c r="CB17">
        <v>3635</v>
      </c>
    </row>
    <row r="18" spans="1:80" x14ac:dyDescent="0.2">
      <c r="A18" t="s">
        <v>80</v>
      </c>
      <c r="B18">
        <v>566006</v>
      </c>
      <c r="C18">
        <f t="shared" si="0"/>
        <v>1.0002650148584997</v>
      </c>
      <c r="D18">
        <f t="shared" si="1"/>
        <v>566156</v>
      </c>
      <c r="E18">
        <v>5361</v>
      </c>
      <c r="F18">
        <v>4257</v>
      </c>
      <c r="G18">
        <v>5187</v>
      </c>
      <c r="H18">
        <v>2793</v>
      </c>
      <c r="I18">
        <v>6632</v>
      </c>
      <c r="J18">
        <v>9456</v>
      </c>
      <c r="K18">
        <v>7115</v>
      </c>
      <c r="L18">
        <v>9841</v>
      </c>
      <c r="M18">
        <v>7796</v>
      </c>
      <c r="N18">
        <v>11385</v>
      </c>
      <c r="O18">
        <v>6975</v>
      </c>
      <c r="P18">
        <v>16896</v>
      </c>
      <c r="Q18">
        <v>6367</v>
      </c>
      <c r="R18">
        <v>9842</v>
      </c>
      <c r="S18">
        <v>7680</v>
      </c>
      <c r="T18">
        <v>3376</v>
      </c>
      <c r="U18">
        <v>11917</v>
      </c>
      <c r="V18">
        <v>5682</v>
      </c>
      <c r="W18">
        <v>8516</v>
      </c>
      <c r="X18">
        <v>4905</v>
      </c>
      <c r="Y18">
        <v>4484</v>
      </c>
      <c r="Z18">
        <v>10605</v>
      </c>
      <c r="AA18">
        <v>14590</v>
      </c>
      <c r="AB18">
        <v>5601</v>
      </c>
      <c r="AC18">
        <v>5331</v>
      </c>
      <c r="AD18">
        <v>5138</v>
      </c>
      <c r="AE18">
        <v>18384</v>
      </c>
      <c r="AF18">
        <v>3841</v>
      </c>
      <c r="AG18">
        <v>6466</v>
      </c>
      <c r="AH18">
        <v>12007</v>
      </c>
      <c r="AI18">
        <v>6990</v>
      </c>
      <c r="AJ18">
        <v>7471</v>
      </c>
      <c r="AK18">
        <v>6197</v>
      </c>
      <c r="AL18">
        <v>10228</v>
      </c>
      <c r="AM18">
        <v>19487</v>
      </c>
      <c r="AN18">
        <v>7871</v>
      </c>
      <c r="AO18">
        <v>11694</v>
      </c>
      <c r="AP18">
        <v>8240</v>
      </c>
      <c r="AQ18">
        <v>7544</v>
      </c>
      <c r="AR18">
        <v>9523</v>
      </c>
      <c r="AS18">
        <v>10593</v>
      </c>
      <c r="AT18">
        <v>5433</v>
      </c>
      <c r="AU18">
        <v>2984</v>
      </c>
      <c r="AV18">
        <v>7818</v>
      </c>
      <c r="AW18">
        <v>5930</v>
      </c>
      <c r="AX18">
        <v>9027</v>
      </c>
      <c r="AY18">
        <v>5010</v>
      </c>
      <c r="AZ18">
        <v>4503</v>
      </c>
      <c r="BA18">
        <v>5719</v>
      </c>
      <c r="BB18">
        <v>6716</v>
      </c>
      <c r="BC18">
        <v>13099</v>
      </c>
      <c r="BD18">
        <v>8536</v>
      </c>
      <c r="BE18">
        <v>4151</v>
      </c>
      <c r="BF18">
        <v>6933</v>
      </c>
      <c r="BG18">
        <v>10352</v>
      </c>
      <c r="BH18">
        <v>7131</v>
      </c>
      <c r="BI18">
        <v>6894</v>
      </c>
      <c r="BJ18">
        <v>3816</v>
      </c>
      <c r="BK18">
        <v>6942</v>
      </c>
      <c r="BL18">
        <v>2520</v>
      </c>
      <c r="BM18">
        <v>5792</v>
      </c>
      <c r="BN18">
        <v>10411</v>
      </c>
      <c r="BO18">
        <v>3118</v>
      </c>
      <c r="BP18">
        <v>3678</v>
      </c>
      <c r="BQ18">
        <v>4832</v>
      </c>
      <c r="BR18">
        <v>7646</v>
      </c>
      <c r="BS18">
        <v>4511</v>
      </c>
      <c r="BT18">
        <v>5356</v>
      </c>
      <c r="BU18">
        <v>7046</v>
      </c>
      <c r="BV18">
        <v>10212</v>
      </c>
      <c r="BW18">
        <v>5259</v>
      </c>
      <c r="BX18">
        <v>6079</v>
      </c>
      <c r="BY18">
        <v>5798</v>
      </c>
      <c r="BZ18">
        <v>5111</v>
      </c>
      <c r="CA18">
        <v>4713</v>
      </c>
      <c r="CB18">
        <v>8816</v>
      </c>
    </row>
    <row r="19" spans="1:80" x14ac:dyDescent="0.2">
      <c r="A19" t="s">
        <v>81</v>
      </c>
      <c r="B19">
        <v>563096</v>
      </c>
      <c r="C19">
        <f t="shared" si="0"/>
        <v>0.99163730518419591</v>
      </c>
      <c r="D19">
        <f t="shared" si="1"/>
        <v>558387</v>
      </c>
      <c r="E19">
        <v>6562</v>
      </c>
      <c r="F19">
        <v>4779</v>
      </c>
      <c r="G19">
        <v>5559</v>
      </c>
      <c r="H19">
        <v>3293</v>
      </c>
      <c r="I19">
        <v>7336</v>
      </c>
      <c r="J19">
        <v>10160</v>
      </c>
      <c r="K19">
        <v>6476</v>
      </c>
      <c r="L19">
        <v>9727</v>
      </c>
      <c r="M19">
        <v>7901</v>
      </c>
      <c r="N19">
        <v>11045</v>
      </c>
      <c r="O19">
        <v>7187</v>
      </c>
      <c r="P19">
        <v>16560</v>
      </c>
      <c r="Q19">
        <v>6329</v>
      </c>
      <c r="R19">
        <v>8783</v>
      </c>
      <c r="S19">
        <v>7909</v>
      </c>
      <c r="T19">
        <v>3275</v>
      </c>
      <c r="U19">
        <v>11099</v>
      </c>
      <c r="V19">
        <v>6191</v>
      </c>
      <c r="W19">
        <v>8511</v>
      </c>
      <c r="X19">
        <v>5316</v>
      </c>
      <c r="Y19">
        <v>4934</v>
      </c>
      <c r="Z19">
        <v>11763</v>
      </c>
      <c r="AA19">
        <v>13393</v>
      </c>
      <c r="AB19">
        <v>4954</v>
      </c>
      <c r="AC19">
        <v>6046</v>
      </c>
      <c r="AD19">
        <v>5071</v>
      </c>
      <c r="AE19">
        <v>17843</v>
      </c>
      <c r="AF19">
        <v>3309</v>
      </c>
      <c r="AG19">
        <v>5866</v>
      </c>
      <c r="AH19">
        <v>11461</v>
      </c>
      <c r="AI19">
        <v>6997</v>
      </c>
      <c r="AJ19">
        <v>7597</v>
      </c>
      <c r="AK19">
        <v>5977</v>
      </c>
      <c r="AL19">
        <v>10691</v>
      </c>
      <c r="AM19">
        <v>18937</v>
      </c>
      <c r="AN19">
        <v>7629</v>
      </c>
      <c r="AO19">
        <v>10990</v>
      </c>
      <c r="AP19">
        <v>8855</v>
      </c>
      <c r="AQ19">
        <v>6155</v>
      </c>
      <c r="AR19">
        <v>8259</v>
      </c>
      <c r="AS19">
        <v>9819</v>
      </c>
      <c r="AT19">
        <v>4640</v>
      </c>
      <c r="AU19">
        <v>2932</v>
      </c>
      <c r="AV19">
        <v>8025</v>
      </c>
      <c r="AW19">
        <v>4929</v>
      </c>
      <c r="AX19">
        <v>8629</v>
      </c>
      <c r="AY19">
        <v>4425</v>
      </c>
      <c r="AZ19">
        <v>4738</v>
      </c>
      <c r="BA19">
        <v>5471</v>
      </c>
      <c r="BB19">
        <v>5612</v>
      </c>
      <c r="BC19">
        <v>12323</v>
      </c>
      <c r="BD19">
        <v>7973</v>
      </c>
      <c r="BE19">
        <v>4099</v>
      </c>
      <c r="BF19">
        <v>6420</v>
      </c>
      <c r="BG19">
        <v>10526</v>
      </c>
      <c r="BH19">
        <v>6488</v>
      </c>
      <c r="BI19">
        <v>6499</v>
      </c>
      <c r="BJ19">
        <v>3796</v>
      </c>
      <c r="BK19">
        <v>7134</v>
      </c>
      <c r="BL19">
        <v>2492</v>
      </c>
      <c r="BM19">
        <v>5485</v>
      </c>
      <c r="BN19">
        <v>10206</v>
      </c>
      <c r="BO19">
        <v>3006</v>
      </c>
      <c r="BP19">
        <v>3994</v>
      </c>
      <c r="BQ19">
        <v>5430</v>
      </c>
      <c r="BR19">
        <v>8585</v>
      </c>
      <c r="BS19">
        <v>4950</v>
      </c>
      <c r="BT19">
        <v>5587</v>
      </c>
      <c r="BU19">
        <v>7578</v>
      </c>
      <c r="BV19">
        <v>10250</v>
      </c>
      <c r="BW19">
        <v>4927</v>
      </c>
      <c r="BX19">
        <v>6441</v>
      </c>
      <c r="BY19">
        <v>5444</v>
      </c>
      <c r="BZ19">
        <v>5056</v>
      </c>
      <c r="CA19">
        <v>5132</v>
      </c>
      <c r="CB19">
        <v>8621</v>
      </c>
    </row>
    <row r="20" spans="1:80" x14ac:dyDescent="0.2">
      <c r="A20" t="s">
        <v>82</v>
      </c>
      <c r="B20">
        <v>428772</v>
      </c>
      <c r="C20">
        <f t="shared" si="0"/>
        <v>0.99151763641282542</v>
      </c>
      <c r="D20">
        <f t="shared" si="1"/>
        <v>425135</v>
      </c>
      <c r="E20">
        <v>5554</v>
      </c>
      <c r="F20">
        <v>4891</v>
      </c>
      <c r="G20">
        <v>5361</v>
      </c>
      <c r="H20">
        <v>2756</v>
      </c>
      <c r="I20">
        <v>5996</v>
      </c>
      <c r="J20">
        <v>8304</v>
      </c>
      <c r="K20">
        <v>5357</v>
      </c>
      <c r="L20">
        <v>7022</v>
      </c>
      <c r="M20">
        <v>5421</v>
      </c>
      <c r="N20">
        <v>7533</v>
      </c>
      <c r="O20">
        <v>5130</v>
      </c>
      <c r="P20">
        <v>11639</v>
      </c>
      <c r="Q20">
        <v>4851</v>
      </c>
      <c r="R20">
        <v>6423</v>
      </c>
      <c r="S20">
        <v>5763</v>
      </c>
      <c r="T20">
        <v>2444</v>
      </c>
      <c r="U20">
        <v>7662</v>
      </c>
      <c r="V20">
        <v>4337</v>
      </c>
      <c r="W20">
        <v>5790</v>
      </c>
      <c r="X20">
        <v>3429</v>
      </c>
      <c r="Y20">
        <v>3208</v>
      </c>
      <c r="Z20">
        <v>8222</v>
      </c>
      <c r="AA20">
        <v>9780</v>
      </c>
      <c r="AB20">
        <v>3795</v>
      </c>
      <c r="AC20">
        <v>3963</v>
      </c>
      <c r="AD20">
        <v>3480</v>
      </c>
      <c r="AE20">
        <v>13600</v>
      </c>
      <c r="AF20">
        <v>2459</v>
      </c>
      <c r="AG20">
        <v>4578</v>
      </c>
      <c r="AH20">
        <v>7750</v>
      </c>
      <c r="AI20">
        <v>5038</v>
      </c>
      <c r="AJ20">
        <v>5273</v>
      </c>
      <c r="AK20">
        <v>3820</v>
      </c>
      <c r="AL20">
        <v>6711</v>
      </c>
      <c r="AM20">
        <v>13154</v>
      </c>
      <c r="AN20">
        <v>5146</v>
      </c>
      <c r="AO20">
        <v>7629</v>
      </c>
      <c r="AP20">
        <v>6040</v>
      </c>
      <c r="AQ20">
        <v>5021</v>
      </c>
      <c r="AR20">
        <v>6425</v>
      </c>
      <c r="AS20">
        <v>7558</v>
      </c>
      <c r="AT20">
        <v>3318</v>
      </c>
      <c r="AU20">
        <v>1929</v>
      </c>
      <c r="AV20">
        <v>6005</v>
      </c>
      <c r="AW20">
        <v>4137</v>
      </c>
      <c r="AX20">
        <v>6288</v>
      </c>
      <c r="AY20">
        <v>3489</v>
      </c>
      <c r="AZ20">
        <v>3252</v>
      </c>
      <c r="BA20">
        <v>3824</v>
      </c>
      <c r="BB20">
        <v>4412</v>
      </c>
      <c r="BC20">
        <v>9689</v>
      </c>
      <c r="BD20">
        <v>6395</v>
      </c>
      <c r="BE20">
        <v>2837</v>
      </c>
      <c r="BF20">
        <v>4781</v>
      </c>
      <c r="BG20">
        <v>7150</v>
      </c>
      <c r="BH20">
        <v>4488</v>
      </c>
      <c r="BI20">
        <v>4914</v>
      </c>
      <c r="BJ20">
        <v>2755</v>
      </c>
      <c r="BK20">
        <v>4983</v>
      </c>
      <c r="BL20">
        <v>1786</v>
      </c>
      <c r="BM20">
        <v>3858</v>
      </c>
      <c r="BN20">
        <v>6957</v>
      </c>
      <c r="BO20">
        <v>2183</v>
      </c>
      <c r="BP20">
        <v>2678</v>
      </c>
      <c r="BQ20">
        <v>11025</v>
      </c>
      <c r="BR20">
        <v>10293</v>
      </c>
      <c r="BS20">
        <v>4882</v>
      </c>
      <c r="BT20">
        <v>5595</v>
      </c>
      <c r="BU20">
        <v>9565</v>
      </c>
      <c r="BV20">
        <v>7643</v>
      </c>
      <c r="BW20">
        <v>3211</v>
      </c>
      <c r="BX20">
        <v>4412</v>
      </c>
      <c r="BY20">
        <v>4240</v>
      </c>
      <c r="BZ20">
        <v>3614</v>
      </c>
      <c r="CA20">
        <v>3783</v>
      </c>
      <c r="CB20">
        <v>6451</v>
      </c>
    </row>
    <row r="21" spans="1:80" x14ac:dyDescent="0.2">
      <c r="A21" t="s">
        <v>83</v>
      </c>
      <c r="B21">
        <v>475923</v>
      </c>
      <c r="C21">
        <f t="shared" si="0"/>
        <v>0.99501179812700791</v>
      </c>
      <c r="D21">
        <f t="shared" si="1"/>
        <v>473549</v>
      </c>
      <c r="E21">
        <v>5775</v>
      </c>
      <c r="F21">
        <v>4819</v>
      </c>
      <c r="G21">
        <v>4852</v>
      </c>
      <c r="H21">
        <v>2841</v>
      </c>
      <c r="I21">
        <v>6517</v>
      </c>
      <c r="J21">
        <v>9679</v>
      </c>
      <c r="K21">
        <v>5976</v>
      </c>
      <c r="L21">
        <v>7690</v>
      </c>
      <c r="M21">
        <v>5943</v>
      </c>
      <c r="N21">
        <v>8962</v>
      </c>
      <c r="O21">
        <v>5030</v>
      </c>
      <c r="P21">
        <v>13559</v>
      </c>
      <c r="Q21">
        <v>5742</v>
      </c>
      <c r="R21">
        <v>7059</v>
      </c>
      <c r="S21">
        <v>5891</v>
      </c>
      <c r="T21">
        <v>2542</v>
      </c>
      <c r="U21">
        <v>9250</v>
      </c>
      <c r="V21">
        <v>4496</v>
      </c>
      <c r="W21">
        <v>7014</v>
      </c>
      <c r="X21">
        <v>4129</v>
      </c>
      <c r="Y21">
        <v>3750</v>
      </c>
      <c r="Z21">
        <v>8511</v>
      </c>
      <c r="AA21">
        <v>10837</v>
      </c>
      <c r="AB21">
        <v>4380</v>
      </c>
      <c r="AC21">
        <v>4243</v>
      </c>
      <c r="AD21">
        <v>3788</v>
      </c>
      <c r="AE21">
        <v>14838</v>
      </c>
      <c r="AF21">
        <v>2902</v>
      </c>
      <c r="AG21">
        <v>4765</v>
      </c>
      <c r="AH21">
        <v>8973</v>
      </c>
      <c r="AI21">
        <v>4945</v>
      </c>
      <c r="AJ21">
        <v>5776</v>
      </c>
      <c r="AK21">
        <v>4956</v>
      </c>
      <c r="AL21">
        <v>8019</v>
      </c>
      <c r="AM21">
        <v>16062</v>
      </c>
      <c r="AN21">
        <v>6381</v>
      </c>
      <c r="AO21">
        <v>9384</v>
      </c>
      <c r="AP21">
        <v>6272</v>
      </c>
      <c r="AQ21">
        <v>6099</v>
      </c>
      <c r="AR21">
        <v>7623</v>
      </c>
      <c r="AS21">
        <v>8236</v>
      </c>
      <c r="AT21">
        <v>4298</v>
      </c>
      <c r="AU21">
        <v>2335</v>
      </c>
      <c r="AV21">
        <v>7352</v>
      </c>
      <c r="AW21">
        <v>4935</v>
      </c>
      <c r="AX21">
        <v>6965</v>
      </c>
      <c r="AY21">
        <v>4073</v>
      </c>
      <c r="AZ21">
        <v>3917</v>
      </c>
      <c r="BA21">
        <v>4808</v>
      </c>
      <c r="BB21">
        <v>5447</v>
      </c>
      <c r="BC21">
        <v>11505</v>
      </c>
      <c r="BD21">
        <v>7640</v>
      </c>
      <c r="BE21">
        <v>3146</v>
      </c>
      <c r="BF21">
        <v>5216</v>
      </c>
      <c r="BG21">
        <v>8395</v>
      </c>
      <c r="BH21">
        <v>5328</v>
      </c>
      <c r="BI21">
        <v>5627</v>
      </c>
      <c r="BJ21">
        <v>3010</v>
      </c>
      <c r="BK21">
        <v>5050</v>
      </c>
      <c r="BL21">
        <v>1956</v>
      </c>
      <c r="BM21">
        <v>4395</v>
      </c>
      <c r="BN21">
        <v>7464</v>
      </c>
      <c r="BO21">
        <v>2386</v>
      </c>
      <c r="BP21">
        <v>3306</v>
      </c>
      <c r="BQ21">
        <v>9438</v>
      </c>
      <c r="BR21">
        <v>9888</v>
      </c>
      <c r="BS21">
        <v>5042</v>
      </c>
      <c r="BT21">
        <v>5559</v>
      </c>
      <c r="BU21">
        <v>9232</v>
      </c>
      <c r="BV21">
        <v>8659</v>
      </c>
      <c r="BW21">
        <v>3860</v>
      </c>
      <c r="BX21">
        <v>4624</v>
      </c>
      <c r="BY21">
        <v>3773</v>
      </c>
      <c r="BZ21">
        <v>4234</v>
      </c>
      <c r="CA21">
        <v>4418</v>
      </c>
      <c r="CB21">
        <v>7762</v>
      </c>
    </row>
    <row r="22" spans="1:80" x14ac:dyDescent="0.2">
      <c r="A22" t="s">
        <v>84</v>
      </c>
      <c r="B22">
        <v>197079</v>
      </c>
      <c r="C22">
        <f t="shared" si="0"/>
        <v>0.96734811928211528</v>
      </c>
      <c r="D22">
        <f t="shared" si="1"/>
        <v>190644</v>
      </c>
      <c r="E22">
        <v>1239</v>
      </c>
      <c r="F22">
        <v>1019</v>
      </c>
      <c r="G22">
        <v>1122</v>
      </c>
      <c r="H22">
        <v>613</v>
      </c>
      <c r="I22">
        <v>1379</v>
      </c>
      <c r="J22">
        <v>1939</v>
      </c>
      <c r="K22">
        <v>3115</v>
      </c>
      <c r="L22">
        <v>3264</v>
      </c>
      <c r="M22">
        <v>2462</v>
      </c>
      <c r="N22">
        <v>3653</v>
      </c>
      <c r="O22">
        <v>1955</v>
      </c>
      <c r="P22">
        <v>6044</v>
      </c>
      <c r="Q22">
        <v>2502</v>
      </c>
      <c r="R22">
        <v>3378</v>
      </c>
      <c r="S22">
        <v>2369</v>
      </c>
      <c r="T22">
        <v>861</v>
      </c>
      <c r="U22">
        <v>3746</v>
      </c>
      <c r="V22">
        <v>2378</v>
      </c>
      <c r="W22">
        <v>4566</v>
      </c>
      <c r="X22">
        <v>1606</v>
      </c>
      <c r="Y22">
        <v>1386</v>
      </c>
      <c r="Z22">
        <v>4571</v>
      </c>
      <c r="AA22">
        <v>4707</v>
      </c>
      <c r="AB22">
        <v>2174</v>
      </c>
      <c r="AC22">
        <v>2246</v>
      </c>
      <c r="AD22">
        <v>2177</v>
      </c>
      <c r="AE22">
        <v>6543</v>
      </c>
      <c r="AF22">
        <v>1122</v>
      </c>
      <c r="AG22">
        <v>1856</v>
      </c>
      <c r="AH22">
        <v>4369</v>
      </c>
      <c r="AI22">
        <v>2205</v>
      </c>
      <c r="AJ22">
        <v>2769</v>
      </c>
      <c r="AK22">
        <v>2325</v>
      </c>
      <c r="AL22">
        <v>5050</v>
      </c>
      <c r="AM22">
        <v>6899</v>
      </c>
      <c r="AN22">
        <v>2918</v>
      </c>
      <c r="AO22">
        <v>3369</v>
      </c>
      <c r="AP22">
        <v>2814</v>
      </c>
      <c r="AQ22">
        <v>2137</v>
      </c>
      <c r="AR22">
        <v>2506</v>
      </c>
      <c r="AS22">
        <v>3360</v>
      </c>
      <c r="AT22">
        <v>2593</v>
      </c>
      <c r="AU22">
        <v>902</v>
      </c>
      <c r="AV22">
        <v>3068</v>
      </c>
      <c r="AW22">
        <v>2184</v>
      </c>
      <c r="AX22">
        <v>3458</v>
      </c>
      <c r="AY22">
        <v>1583</v>
      </c>
      <c r="AZ22">
        <v>1445</v>
      </c>
      <c r="BA22">
        <v>2608</v>
      </c>
      <c r="BB22">
        <v>2514</v>
      </c>
      <c r="BC22">
        <v>5424</v>
      </c>
      <c r="BD22">
        <v>3368</v>
      </c>
      <c r="BE22">
        <v>1567</v>
      </c>
      <c r="BF22">
        <v>2625</v>
      </c>
      <c r="BG22">
        <v>3396</v>
      </c>
      <c r="BH22">
        <v>2368</v>
      </c>
      <c r="BI22">
        <v>2345</v>
      </c>
      <c r="BJ22">
        <v>1122</v>
      </c>
      <c r="BK22">
        <v>2558</v>
      </c>
      <c r="BL22">
        <v>620</v>
      </c>
      <c r="BM22">
        <v>1581</v>
      </c>
      <c r="BN22">
        <v>4123</v>
      </c>
      <c r="BO22">
        <v>1073</v>
      </c>
      <c r="BP22">
        <v>820</v>
      </c>
      <c r="BQ22">
        <v>485</v>
      </c>
      <c r="BR22">
        <v>1406</v>
      </c>
      <c r="BS22">
        <v>1139</v>
      </c>
      <c r="BT22">
        <v>714</v>
      </c>
      <c r="BU22">
        <v>1154</v>
      </c>
      <c r="BV22">
        <v>2250</v>
      </c>
      <c r="BW22">
        <v>2369</v>
      </c>
      <c r="BX22">
        <v>1860</v>
      </c>
      <c r="BY22">
        <v>2199</v>
      </c>
      <c r="BZ22">
        <v>1449</v>
      </c>
      <c r="CA22">
        <v>2056</v>
      </c>
      <c r="CB22">
        <v>3505</v>
      </c>
    </row>
    <row r="23" spans="1:80" x14ac:dyDescent="0.2">
      <c r="A23" t="s">
        <v>85</v>
      </c>
      <c r="B23">
        <v>308794</v>
      </c>
      <c r="C23">
        <f t="shared" si="0"/>
        <v>1.0033355570380253</v>
      </c>
      <c r="D23">
        <f t="shared" si="1"/>
        <v>309824</v>
      </c>
      <c r="E23">
        <v>2243</v>
      </c>
      <c r="F23">
        <v>1379</v>
      </c>
      <c r="G23">
        <v>1829</v>
      </c>
      <c r="H23">
        <v>1166</v>
      </c>
      <c r="I23">
        <v>2914</v>
      </c>
      <c r="J23">
        <v>4633</v>
      </c>
      <c r="K23">
        <v>4148</v>
      </c>
      <c r="L23">
        <v>5797</v>
      </c>
      <c r="M23">
        <v>4226</v>
      </c>
      <c r="N23">
        <v>6638</v>
      </c>
      <c r="O23">
        <v>3907</v>
      </c>
      <c r="P23">
        <v>9555</v>
      </c>
      <c r="Q23">
        <v>3714</v>
      </c>
      <c r="R23">
        <v>4980</v>
      </c>
      <c r="S23">
        <v>4366</v>
      </c>
      <c r="T23">
        <v>2109</v>
      </c>
      <c r="U23">
        <v>7344</v>
      </c>
      <c r="V23">
        <v>3089</v>
      </c>
      <c r="W23">
        <v>4523</v>
      </c>
      <c r="X23">
        <v>3529</v>
      </c>
      <c r="Y23">
        <v>2459</v>
      </c>
      <c r="Z23">
        <v>7121</v>
      </c>
      <c r="AA23">
        <v>8265</v>
      </c>
      <c r="AB23">
        <v>3076</v>
      </c>
      <c r="AC23">
        <v>2896</v>
      </c>
      <c r="AD23">
        <v>2938</v>
      </c>
      <c r="AE23">
        <v>9996</v>
      </c>
      <c r="AF23">
        <v>1770</v>
      </c>
      <c r="AG23">
        <v>3480</v>
      </c>
      <c r="AH23">
        <v>7327</v>
      </c>
      <c r="AI23">
        <v>4049</v>
      </c>
      <c r="AJ23">
        <v>4058</v>
      </c>
      <c r="AK23">
        <v>3933</v>
      </c>
      <c r="AL23">
        <v>5522</v>
      </c>
      <c r="AM23">
        <v>10384</v>
      </c>
      <c r="AN23">
        <v>3952</v>
      </c>
      <c r="AO23">
        <v>6045</v>
      </c>
      <c r="AP23">
        <v>5194</v>
      </c>
      <c r="AQ23">
        <v>3940</v>
      </c>
      <c r="AR23">
        <v>6506</v>
      </c>
      <c r="AS23">
        <v>5495</v>
      </c>
      <c r="AT23">
        <v>3020</v>
      </c>
      <c r="AU23">
        <v>1683</v>
      </c>
      <c r="AV23">
        <v>5821</v>
      </c>
      <c r="AW23">
        <v>3355</v>
      </c>
      <c r="AX23">
        <v>5776</v>
      </c>
      <c r="AY23">
        <v>3126</v>
      </c>
      <c r="AZ23">
        <v>2241</v>
      </c>
      <c r="BA23">
        <v>3287</v>
      </c>
      <c r="BB23">
        <v>4236</v>
      </c>
      <c r="BC23">
        <v>7966</v>
      </c>
      <c r="BD23">
        <v>5314</v>
      </c>
      <c r="BE23">
        <v>2221</v>
      </c>
      <c r="BF23">
        <v>3827</v>
      </c>
      <c r="BG23">
        <v>5953</v>
      </c>
      <c r="BH23">
        <v>4402</v>
      </c>
      <c r="BI23">
        <v>3974</v>
      </c>
      <c r="BJ23">
        <v>2159</v>
      </c>
      <c r="BK23">
        <v>3690</v>
      </c>
      <c r="BL23">
        <v>1553</v>
      </c>
      <c r="BM23">
        <v>3603</v>
      </c>
      <c r="BN23">
        <v>5413</v>
      </c>
      <c r="BO23">
        <v>1467</v>
      </c>
      <c r="BP23">
        <v>2075</v>
      </c>
      <c r="BQ23">
        <v>1323</v>
      </c>
      <c r="BR23">
        <v>1994</v>
      </c>
      <c r="BS23">
        <v>1743</v>
      </c>
      <c r="BT23">
        <v>1587</v>
      </c>
      <c r="BU23">
        <v>1954</v>
      </c>
      <c r="BV23">
        <v>4056</v>
      </c>
      <c r="BW23">
        <v>2470</v>
      </c>
      <c r="BX23">
        <v>3475</v>
      </c>
      <c r="BY23">
        <v>3796</v>
      </c>
      <c r="BZ23">
        <v>2774</v>
      </c>
      <c r="CA23">
        <v>2578</v>
      </c>
      <c r="CB23">
        <v>5417</v>
      </c>
    </row>
    <row r="24" spans="1:80" x14ac:dyDescent="0.2">
      <c r="A24" t="s">
        <v>86</v>
      </c>
      <c r="B24">
        <v>217895</v>
      </c>
      <c r="C24">
        <f t="shared" si="0"/>
        <v>0.91433029670254018</v>
      </c>
      <c r="D24">
        <f t="shared" si="1"/>
        <v>199228</v>
      </c>
      <c r="E24">
        <v>2246</v>
      </c>
      <c r="F24">
        <v>2210</v>
      </c>
      <c r="G24">
        <v>1775</v>
      </c>
      <c r="H24">
        <v>1526</v>
      </c>
      <c r="I24">
        <v>2747</v>
      </c>
      <c r="J24">
        <v>3929</v>
      </c>
      <c r="K24">
        <v>2673</v>
      </c>
      <c r="L24">
        <v>3196</v>
      </c>
      <c r="M24">
        <v>2344</v>
      </c>
      <c r="N24">
        <v>4070</v>
      </c>
      <c r="O24">
        <v>2210</v>
      </c>
      <c r="P24">
        <v>5850</v>
      </c>
      <c r="Q24">
        <v>2160</v>
      </c>
      <c r="R24">
        <v>2716</v>
      </c>
      <c r="S24">
        <v>2262</v>
      </c>
      <c r="T24">
        <v>1013</v>
      </c>
      <c r="U24">
        <v>3614</v>
      </c>
      <c r="V24">
        <v>2170</v>
      </c>
      <c r="W24">
        <v>2876</v>
      </c>
      <c r="X24">
        <v>1285</v>
      </c>
      <c r="Y24">
        <v>1322</v>
      </c>
      <c r="Z24">
        <v>3488</v>
      </c>
      <c r="AA24">
        <v>4196</v>
      </c>
      <c r="AB24">
        <v>1685</v>
      </c>
      <c r="AC24">
        <v>1626</v>
      </c>
      <c r="AD24">
        <v>1478</v>
      </c>
      <c r="AE24">
        <v>6244</v>
      </c>
      <c r="AF24">
        <v>896</v>
      </c>
      <c r="AG24">
        <v>2073</v>
      </c>
      <c r="AH24">
        <v>4162</v>
      </c>
      <c r="AI24">
        <v>2337</v>
      </c>
      <c r="AJ24">
        <v>2328</v>
      </c>
      <c r="AK24">
        <v>2117</v>
      </c>
      <c r="AL24">
        <v>3356</v>
      </c>
      <c r="AM24">
        <v>5834</v>
      </c>
      <c r="AN24">
        <v>2344</v>
      </c>
      <c r="AO24">
        <v>3658</v>
      </c>
      <c r="AP24">
        <v>2770</v>
      </c>
      <c r="AQ24">
        <v>2086</v>
      </c>
      <c r="AR24">
        <v>3517</v>
      </c>
      <c r="AS24">
        <v>3149</v>
      </c>
      <c r="AT24">
        <v>1753</v>
      </c>
      <c r="AU24">
        <v>954</v>
      </c>
      <c r="AV24">
        <v>3184</v>
      </c>
      <c r="AW24">
        <v>2012</v>
      </c>
      <c r="AX24">
        <v>2749</v>
      </c>
      <c r="AY24">
        <v>1917</v>
      </c>
      <c r="AZ24">
        <v>1246</v>
      </c>
      <c r="BA24">
        <v>1912</v>
      </c>
      <c r="BB24">
        <v>2383</v>
      </c>
      <c r="BC24">
        <v>4948</v>
      </c>
      <c r="BD24">
        <v>3178</v>
      </c>
      <c r="BE24">
        <v>1297</v>
      </c>
      <c r="BF24">
        <v>2241</v>
      </c>
      <c r="BG24">
        <v>3131</v>
      </c>
      <c r="BH24">
        <v>2334</v>
      </c>
      <c r="BI24">
        <v>2366</v>
      </c>
      <c r="BJ24">
        <v>1291</v>
      </c>
      <c r="BK24">
        <v>1925</v>
      </c>
      <c r="BL24">
        <v>812</v>
      </c>
      <c r="BM24">
        <v>1960</v>
      </c>
      <c r="BN24">
        <v>2661</v>
      </c>
      <c r="BO24">
        <v>934</v>
      </c>
      <c r="BP24">
        <v>1343</v>
      </c>
      <c r="BQ24">
        <v>5343</v>
      </c>
      <c r="BR24">
        <v>5384</v>
      </c>
      <c r="BS24">
        <v>2044</v>
      </c>
      <c r="BT24">
        <v>3259</v>
      </c>
      <c r="BU24">
        <v>5217</v>
      </c>
      <c r="BV24">
        <v>3471</v>
      </c>
      <c r="BW24">
        <v>1934</v>
      </c>
      <c r="BX24">
        <v>2296</v>
      </c>
      <c r="BY24">
        <v>1878</v>
      </c>
      <c r="BZ24">
        <v>1813</v>
      </c>
      <c r="CA24">
        <v>1584</v>
      </c>
      <c r="CB24">
        <v>2936</v>
      </c>
    </row>
    <row r="25" spans="1:80" x14ac:dyDescent="0.2">
      <c r="A25" t="s">
        <v>87</v>
      </c>
      <c r="B25">
        <v>118527</v>
      </c>
      <c r="C25">
        <f t="shared" si="0"/>
        <v>0.95308242003931598</v>
      </c>
      <c r="D25">
        <f t="shared" si="1"/>
        <v>112966</v>
      </c>
      <c r="E25">
        <v>1457</v>
      </c>
      <c r="F25">
        <v>1190</v>
      </c>
      <c r="G25">
        <v>1483</v>
      </c>
      <c r="H25">
        <v>829</v>
      </c>
      <c r="I25">
        <v>1629</v>
      </c>
      <c r="J25">
        <v>2371</v>
      </c>
      <c r="K25">
        <v>1176</v>
      </c>
      <c r="L25">
        <v>1860</v>
      </c>
      <c r="M25">
        <v>1455</v>
      </c>
      <c r="N25">
        <v>1916</v>
      </c>
      <c r="O25">
        <v>1118</v>
      </c>
      <c r="P25">
        <v>3352</v>
      </c>
      <c r="Q25">
        <v>1532</v>
      </c>
      <c r="R25">
        <v>1419</v>
      </c>
      <c r="S25">
        <v>1079</v>
      </c>
      <c r="T25">
        <v>794</v>
      </c>
      <c r="U25">
        <v>2218</v>
      </c>
      <c r="V25">
        <v>734</v>
      </c>
      <c r="W25">
        <v>1360</v>
      </c>
      <c r="X25">
        <v>865</v>
      </c>
      <c r="Y25">
        <v>932</v>
      </c>
      <c r="Z25">
        <v>1609</v>
      </c>
      <c r="AA25">
        <v>2791</v>
      </c>
      <c r="AB25">
        <v>1229</v>
      </c>
      <c r="AC25">
        <v>1316</v>
      </c>
      <c r="AD25">
        <v>976</v>
      </c>
      <c r="AE25">
        <v>3740</v>
      </c>
      <c r="AF25">
        <v>1065</v>
      </c>
      <c r="AG25">
        <v>1120</v>
      </c>
      <c r="AH25">
        <v>2082</v>
      </c>
      <c r="AI25">
        <v>1476</v>
      </c>
      <c r="AJ25">
        <v>1930</v>
      </c>
      <c r="AK25">
        <v>1233</v>
      </c>
      <c r="AL25">
        <v>2098</v>
      </c>
      <c r="AM25">
        <v>3214</v>
      </c>
      <c r="AN25">
        <v>1357</v>
      </c>
      <c r="AO25">
        <v>1777</v>
      </c>
      <c r="AP25">
        <v>1378</v>
      </c>
      <c r="AQ25">
        <v>1354</v>
      </c>
      <c r="AR25">
        <v>1678</v>
      </c>
      <c r="AS25">
        <v>1993</v>
      </c>
      <c r="AT25">
        <v>1023</v>
      </c>
      <c r="AU25">
        <v>610</v>
      </c>
      <c r="AV25">
        <v>1934</v>
      </c>
      <c r="AW25">
        <v>1262</v>
      </c>
      <c r="AX25">
        <v>1752</v>
      </c>
      <c r="AY25">
        <v>900</v>
      </c>
      <c r="AZ25">
        <v>681</v>
      </c>
      <c r="BA25">
        <v>1131</v>
      </c>
      <c r="BB25">
        <v>822</v>
      </c>
      <c r="BC25">
        <v>3018</v>
      </c>
      <c r="BD25">
        <v>1793</v>
      </c>
      <c r="BE25">
        <v>731</v>
      </c>
      <c r="BF25">
        <v>1135</v>
      </c>
      <c r="BG25">
        <v>2012</v>
      </c>
      <c r="BH25">
        <v>963</v>
      </c>
      <c r="BI25">
        <v>1208</v>
      </c>
      <c r="BJ25">
        <v>451</v>
      </c>
      <c r="BK25">
        <v>1085</v>
      </c>
      <c r="BL25">
        <v>477</v>
      </c>
      <c r="BM25">
        <v>1088</v>
      </c>
      <c r="BN25">
        <v>2038</v>
      </c>
      <c r="BO25">
        <v>433</v>
      </c>
      <c r="BP25">
        <v>829</v>
      </c>
      <c r="BQ25">
        <v>2458</v>
      </c>
      <c r="BR25">
        <v>2813</v>
      </c>
      <c r="BS25">
        <v>2079</v>
      </c>
      <c r="BT25">
        <v>1435</v>
      </c>
      <c r="BU25">
        <v>2626</v>
      </c>
      <c r="BV25">
        <v>2055</v>
      </c>
      <c r="BW25">
        <v>656</v>
      </c>
      <c r="BX25">
        <v>1285</v>
      </c>
      <c r="BY25">
        <v>1036</v>
      </c>
      <c r="BZ25">
        <v>842</v>
      </c>
      <c r="CA25">
        <v>807</v>
      </c>
      <c r="CB25">
        <v>1313</v>
      </c>
    </row>
    <row r="26" spans="1:80" x14ac:dyDescent="0.2">
      <c r="A26" s="2" t="s">
        <v>92</v>
      </c>
      <c r="B26">
        <v>516711</v>
      </c>
      <c r="C26">
        <f>D26/B26</f>
        <v>0.9846064821534668</v>
      </c>
      <c r="D26">
        <f>SUM(E26:CB26)</f>
        <v>508757</v>
      </c>
      <c r="E26">
        <v>7537</v>
      </c>
      <c r="F26">
        <v>6819</v>
      </c>
      <c r="G26">
        <v>6773</v>
      </c>
      <c r="H26">
        <v>4339</v>
      </c>
      <c r="I26">
        <v>8306</v>
      </c>
      <c r="J26">
        <v>11113</v>
      </c>
      <c r="K26">
        <v>6368</v>
      </c>
      <c r="L26">
        <v>9356</v>
      </c>
      <c r="M26">
        <v>7661</v>
      </c>
      <c r="N26">
        <v>10468</v>
      </c>
      <c r="O26">
        <v>6087</v>
      </c>
      <c r="P26">
        <v>15702</v>
      </c>
      <c r="Q26">
        <v>2927</v>
      </c>
      <c r="R26">
        <v>5255</v>
      </c>
      <c r="S26">
        <v>3656</v>
      </c>
      <c r="T26">
        <v>1831</v>
      </c>
      <c r="U26">
        <v>6124</v>
      </c>
      <c r="V26">
        <v>3771</v>
      </c>
      <c r="W26">
        <v>7973</v>
      </c>
      <c r="X26">
        <v>5096</v>
      </c>
      <c r="Y26">
        <v>5303</v>
      </c>
      <c r="Z26">
        <v>11521</v>
      </c>
      <c r="AA26">
        <v>13980</v>
      </c>
      <c r="AB26">
        <v>4726</v>
      </c>
      <c r="AC26">
        <v>5426</v>
      </c>
      <c r="AD26">
        <v>4855</v>
      </c>
      <c r="AE26">
        <v>17311</v>
      </c>
      <c r="AF26">
        <v>3044</v>
      </c>
      <c r="AG26">
        <v>5661</v>
      </c>
      <c r="AH26">
        <v>11390</v>
      </c>
      <c r="AI26">
        <v>6420</v>
      </c>
      <c r="AJ26">
        <v>6667</v>
      </c>
      <c r="AK26">
        <v>6087</v>
      </c>
      <c r="AL26">
        <v>10032</v>
      </c>
      <c r="AM26">
        <v>16709</v>
      </c>
      <c r="AN26">
        <v>6635</v>
      </c>
      <c r="AO26">
        <v>10141</v>
      </c>
      <c r="AP26">
        <v>8259</v>
      </c>
      <c r="AQ26">
        <v>6238</v>
      </c>
      <c r="AR26">
        <v>8054</v>
      </c>
      <c r="AS26">
        <v>9197</v>
      </c>
      <c r="AT26">
        <v>4529</v>
      </c>
      <c r="AU26">
        <v>2755</v>
      </c>
      <c r="AV26">
        <v>8947</v>
      </c>
      <c r="AW26">
        <v>5100</v>
      </c>
      <c r="AX26">
        <v>7918</v>
      </c>
      <c r="AY26">
        <v>4393</v>
      </c>
      <c r="AZ26">
        <v>4028</v>
      </c>
      <c r="BA26">
        <v>5186</v>
      </c>
      <c r="BB26">
        <v>6352</v>
      </c>
      <c r="BC26">
        <v>11296</v>
      </c>
      <c r="BD26">
        <v>6877</v>
      </c>
      <c r="BE26">
        <v>3511</v>
      </c>
      <c r="BF26">
        <v>5968</v>
      </c>
      <c r="BG26">
        <v>9001</v>
      </c>
      <c r="BH26">
        <v>4586</v>
      </c>
      <c r="BI26">
        <v>6321</v>
      </c>
      <c r="BJ26">
        <v>3814</v>
      </c>
      <c r="BK26">
        <v>6625</v>
      </c>
      <c r="BL26">
        <v>2044</v>
      </c>
      <c r="BM26">
        <v>5157</v>
      </c>
      <c r="BN26">
        <v>9636</v>
      </c>
      <c r="BO26">
        <v>2620</v>
      </c>
      <c r="BP26">
        <v>3663</v>
      </c>
      <c r="BQ26">
        <v>2982</v>
      </c>
      <c r="BR26">
        <v>5132</v>
      </c>
      <c r="BS26">
        <v>3627</v>
      </c>
      <c r="BT26">
        <v>3275</v>
      </c>
      <c r="BU26">
        <v>4842</v>
      </c>
      <c r="BV26">
        <v>10003</v>
      </c>
      <c r="BW26">
        <v>4802</v>
      </c>
      <c r="BX26">
        <v>5748</v>
      </c>
      <c r="BY26">
        <v>5590</v>
      </c>
      <c r="BZ26">
        <v>4299</v>
      </c>
      <c r="CA26">
        <v>4927</v>
      </c>
      <c r="CB26">
        <v>8385</v>
      </c>
    </row>
    <row r="27" spans="1:80" x14ac:dyDescent="0.2">
      <c r="A27" s="2" t="s">
        <v>93</v>
      </c>
      <c r="B27">
        <v>507049</v>
      </c>
      <c r="C27">
        <f>D27/B27</f>
        <v>0.99696676258113126</v>
      </c>
      <c r="D27">
        <f>SUM(E27:CB27)</f>
        <v>505511</v>
      </c>
      <c r="E27">
        <v>6592</v>
      </c>
      <c r="F27">
        <v>5294</v>
      </c>
      <c r="G27">
        <v>6067</v>
      </c>
      <c r="H27">
        <v>3443</v>
      </c>
      <c r="I27">
        <v>7512</v>
      </c>
      <c r="J27">
        <v>10080</v>
      </c>
      <c r="K27">
        <v>5904</v>
      </c>
      <c r="L27">
        <v>9171</v>
      </c>
      <c r="M27">
        <v>7826</v>
      </c>
      <c r="N27">
        <v>10301</v>
      </c>
      <c r="O27">
        <v>6704</v>
      </c>
      <c r="P27">
        <v>15481</v>
      </c>
      <c r="Q27">
        <v>3339</v>
      </c>
      <c r="R27">
        <v>5671</v>
      </c>
      <c r="S27">
        <v>4049</v>
      </c>
      <c r="T27">
        <v>2357</v>
      </c>
      <c r="U27">
        <v>7089</v>
      </c>
      <c r="V27">
        <v>4331</v>
      </c>
      <c r="W27">
        <v>7546</v>
      </c>
      <c r="X27">
        <v>5041</v>
      </c>
      <c r="Y27">
        <v>4357</v>
      </c>
      <c r="Z27">
        <v>10775</v>
      </c>
      <c r="AA27">
        <v>13524</v>
      </c>
      <c r="AB27">
        <v>4705</v>
      </c>
      <c r="AC27">
        <v>5548</v>
      </c>
      <c r="AD27">
        <v>4929</v>
      </c>
      <c r="AE27">
        <v>17270</v>
      </c>
      <c r="AF27">
        <v>3174</v>
      </c>
      <c r="AG27">
        <v>5517</v>
      </c>
      <c r="AH27">
        <v>11337</v>
      </c>
      <c r="AI27">
        <v>6227</v>
      </c>
      <c r="AJ27">
        <v>6847</v>
      </c>
      <c r="AK27">
        <v>6024</v>
      </c>
      <c r="AL27">
        <v>9591</v>
      </c>
      <c r="AM27">
        <v>18509</v>
      </c>
      <c r="AN27">
        <v>7617</v>
      </c>
      <c r="AO27">
        <v>9933</v>
      </c>
      <c r="AP27">
        <v>7484</v>
      </c>
      <c r="AQ27">
        <v>5659</v>
      </c>
      <c r="AR27">
        <v>8463</v>
      </c>
      <c r="AS27">
        <v>8964</v>
      </c>
      <c r="AT27">
        <v>4448</v>
      </c>
      <c r="AU27">
        <v>2630</v>
      </c>
      <c r="AV27">
        <v>7735</v>
      </c>
      <c r="AW27">
        <v>4678</v>
      </c>
      <c r="AX27">
        <v>8142</v>
      </c>
      <c r="AY27">
        <v>4336</v>
      </c>
      <c r="AZ27">
        <v>4176</v>
      </c>
      <c r="BA27">
        <v>4791</v>
      </c>
      <c r="BB27">
        <v>5854</v>
      </c>
      <c r="BC27">
        <v>10467</v>
      </c>
      <c r="BD27">
        <v>6655</v>
      </c>
      <c r="BE27">
        <v>3790</v>
      </c>
      <c r="BF27">
        <v>5674</v>
      </c>
      <c r="BG27">
        <v>9305</v>
      </c>
      <c r="BH27">
        <v>5575</v>
      </c>
      <c r="BI27">
        <v>6752</v>
      </c>
      <c r="BJ27">
        <v>3893</v>
      </c>
      <c r="BK27">
        <v>6222</v>
      </c>
      <c r="BL27">
        <v>2022</v>
      </c>
      <c r="BM27">
        <v>5262</v>
      </c>
      <c r="BN27">
        <v>10143</v>
      </c>
      <c r="BO27">
        <v>2763</v>
      </c>
      <c r="BP27">
        <v>3602</v>
      </c>
      <c r="BQ27">
        <v>3624</v>
      </c>
      <c r="BR27">
        <v>5856</v>
      </c>
      <c r="BS27">
        <v>3758</v>
      </c>
      <c r="BT27">
        <v>3970</v>
      </c>
      <c r="BU27">
        <v>5450</v>
      </c>
      <c r="BV27">
        <v>10225</v>
      </c>
      <c r="BW27">
        <v>4736</v>
      </c>
      <c r="BX27">
        <v>5395</v>
      </c>
      <c r="BY27">
        <v>5575</v>
      </c>
      <c r="BZ27">
        <v>4488</v>
      </c>
      <c r="CA27">
        <v>4717</v>
      </c>
      <c r="CB27">
        <v>8550</v>
      </c>
    </row>
    <row r="28" spans="1:80" x14ac:dyDescent="0.2">
      <c r="A28" s="2" t="s">
        <v>94</v>
      </c>
      <c r="B28">
        <v>757681</v>
      </c>
      <c r="C28">
        <f>D28/B28</f>
        <v>0.99015680741631373</v>
      </c>
      <c r="D28">
        <f>SUM(E28:CB28)</f>
        <v>750223</v>
      </c>
      <c r="E28">
        <v>7944</v>
      </c>
      <c r="F28">
        <v>5543</v>
      </c>
      <c r="G28">
        <v>7799</v>
      </c>
      <c r="H28">
        <v>4037</v>
      </c>
      <c r="I28">
        <v>9261</v>
      </c>
      <c r="J28">
        <v>13418</v>
      </c>
      <c r="K28">
        <v>9686</v>
      </c>
      <c r="L28">
        <v>12556</v>
      </c>
      <c r="M28">
        <v>10434</v>
      </c>
      <c r="N28">
        <v>15058</v>
      </c>
      <c r="O28">
        <v>7979</v>
      </c>
      <c r="P28">
        <v>22336</v>
      </c>
      <c r="Q28">
        <v>8762</v>
      </c>
      <c r="R28">
        <v>11648</v>
      </c>
      <c r="S28">
        <v>9944</v>
      </c>
      <c r="T28">
        <v>4161</v>
      </c>
      <c r="U28">
        <v>14874</v>
      </c>
      <c r="V28">
        <v>7523</v>
      </c>
      <c r="W28">
        <v>11157</v>
      </c>
      <c r="X28">
        <v>6451</v>
      </c>
      <c r="Y28">
        <v>6434</v>
      </c>
      <c r="Z28">
        <v>14716</v>
      </c>
      <c r="AA28">
        <v>18233</v>
      </c>
      <c r="AB28">
        <v>6804</v>
      </c>
      <c r="AC28">
        <v>7739</v>
      </c>
      <c r="AD28">
        <v>6321</v>
      </c>
      <c r="AE28">
        <v>24615</v>
      </c>
      <c r="AF28">
        <v>4308</v>
      </c>
      <c r="AG28">
        <v>8061</v>
      </c>
      <c r="AH28">
        <v>16926</v>
      </c>
      <c r="AI28">
        <v>8674</v>
      </c>
      <c r="AJ28">
        <v>9499</v>
      </c>
      <c r="AK28">
        <v>8738</v>
      </c>
      <c r="AL28">
        <v>13607</v>
      </c>
      <c r="AM28">
        <v>24732</v>
      </c>
      <c r="AN28">
        <v>9624</v>
      </c>
      <c r="AO28">
        <v>13634</v>
      </c>
      <c r="AP28">
        <v>10579</v>
      </c>
      <c r="AQ28">
        <v>9415</v>
      </c>
      <c r="AR28">
        <v>13082</v>
      </c>
      <c r="AS28">
        <v>13510</v>
      </c>
      <c r="AT28">
        <v>6992</v>
      </c>
      <c r="AU28">
        <v>3812</v>
      </c>
      <c r="AV28">
        <v>12367</v>
      </c>
      <c r="AW28">
        <v>7294</v>
      </c>
      <c r="AX28">
        <v>11115</v>
      </c>
      <c r="AY28">
        <v>5883</v>
      </c>
      <c r="AZ28">
        <v>5437</v>
      </c>
      <c r="BA28">
        <v>6992</v>
      </c>
      <c r="BB28">
        <v>8773</v>
      </c>
      <c r="BC28">
        <v>17099</v>
      </c>
      <c r="BD28">
        <v>10960</v>
      </c>
      <c r="BE28">
        <v>5079</v>
      </c>
      <c r="BF28">
        <v>8349</v>
      </c>
      <c r="BG28">
        <v>12738</v>
      </c>
      <c r="BH28">
        <v>7556</v>
      </c>
      <c r="BI28">
        <v>8898</v>
      </c>
      <c r="BJ28">
        <v>5284</v>
      </c>
      <c r="BK28">
        <v>8970</v>
      </c>
      <c r="BL28">
        <v>2824</v>
      </c>
      <c r="BM28">
        <v>7413</v>
      </c>
      <c r="BN28">
        <v>13352</v>
      </c>
      <c r="BO28">
        <v>4061</v>
      </c>
      <c r="BP28">
        <v>5136</v>
      </c>
      <c r="BQ28">
        <v>11552</v>
      </c>
      <c r="BR28">
        <v>13568</v>
      </c>
      <c r="BS28">
        <v>6914</v>
      </c>
      <c r="BT28">
        <v>7576</v>
      </c>
      <c r="BU28">
        <v>13074</v>
      </c>
      <c r="BV28">
        <v>14670</v>
      </c>
      <c r="BW28">
        <v>6708</v>
      </c>
      <c r="BX28">
        <v>7354</v>
      </c>
      <c r="BY28">
        <v>7788</v>
      </c>
      <c r="BZ28">
        <v>6326</v>
      </c>
      <c r="CA28">
        <v>6417</v>
      </c>
      <c r="CB28">
        <v>12070</v>
      </c>
    </row>
    <row r="29" spans="1:80" x14ac:dyDescent="0.2">
      <c r="A29" s="2" t="s">
        <v>95</v>
      </c>
      <c r="B29">
        <v>712763</v>
      </c>
      <c r="C29">
        <f>D29/B29</f>
        <v>0.90132905327577328</v>
      </c>
      <c r="D29">
        <f>SUM(E29:CB29)</f>
        <v>642434</v>
      </c>
      <c r="E29">
        <v>7455</v>
      </c>
      <c r="F29">
        <v>5409</v>
      </c>
      <c r="G29">
        <v>6565</v>
      </c>
      <c r="H29">
        <v>3943</v>
      </c>
      <c r="I29">
        <v>8236</v>
      </c>
      <c r="J29">
        <v>13161</v>
      </c>
      <c r="K29">
        <v>7526</v>
      </c>
      <c r="L29">
        <v>9933</v>
      </c>
      <c r="M29">
        <v>8790</v>
      </c>
      <c r="N29">
        <v>13522</v>
      </c>
      <c r="O29">
        <v>7248</v>
      </c>
      <c r="P29">
        <v>19797</v>
      </c>
      <c r="Q29">
        <v>6882</v>
      </c>
      <c r="R29">
        <v>10734</v>
      </c>
      <c r="S29">
        <v>8217</v>
      </c>
      <c r="T29">
        <v>3702</v>
      </c>
      <c r="U29">
        <v>12885</v>
      </c>
      <c r="V29">
        <v>6826</v>
      </c>
      <c r="W29">
        <v>9646</v>
      </c>
      <c r="X29">
        <v>5058</v>
      </c>
      <c r="Y29">
        <v>6135</v>
      </c>
      <c r="Z29">
        <v>13821</v>
      </c>
      <c r="AA29">
        <v>15847</v>
      </c>
      <c r="AB29">
        <v>6185</v>
      </c>
      <c r="AC29">
        <v>6119</v>
      </c>
      <c r="AD29">
        <v>5442</v>
      </c>
      <c r="AE29">
        <v>20731</v>
      </c>
      <c r="AF29">
        <v>3980</v>
      </c>
      <c r="AG29">
        <v>6661</v>
      </c>
      <c r="AH29">
        <v>12802</v>
      </c>
      <c r="AI29">
        <v>6853</v>
      </c>
      <c r="AJ29">
        <v>7770</v>
      </c>
      <c r="AK29">
        <v>7024</v>
      </c>
      <c r="AL29">
        <v>10225</v>
      </c>
      <c r="AM29">
        <v>21055</v>
      </c>
      <c r="AN29">
        <v>8213</v>
      </c>
      <c r="AO29">
        <v>12032</v>
      </c>
      <c r="AP29">
        <v>9155</v>
      </c>
      <c r="AQ29">
        <v>7781</v>
      </c>
      <c r="AR29">
        <v>11123</v>
      </c>
      <c r="AS29">
        <v>11425</v>
      </c>
      <c r="AT29">
        <v>5440</v>
      </c>
      <c r="AU29">
        <v>3203</v>
      </c>
      <c r="AV29">
        <v>10995</v>
      </c>
      <c r="AW29">
        <v>6057</v>
      </c>
      <c r="AX29">
        <v>8798</v>
      </c>
      <c r="AY29">
        <v>5712</v>
      </c>
      <c r="AZ29">
        <v>4647</v>
      </c>
      <c r="BA29">
        <v>6458</v>
      </c>
      <c r="BB29">
        <v>7574</v>
      </c>
      <c r="BC29">
        <v>15190</v>
      </c>
      <c r="BD29">
        <v>9491</v>
      </c>
      <c r="BE29">
        <v>4589</v>
      </c>
      <c r="BF29">
        <v>7298</v>
      </c>
      <c r="BG29">
        <v>11353</v>
      </c>
      <c r="BH29">
        <v>6905</v>
      </c>
      <c r="BI29">
        <v>7399</v>
      </c>
      <c r="BJ29">
        <v>4654</v>
      </c>
      <c r="BK29">
        <v>7890</v>
      </c>
      <c r="BL29">
        <v>2811</v>
      </c>
      <c r="BM29">
        <v>6475</v>
      </c>
      <c r="BN29">
        <v>11185</v>
      </c>
      <c r="BO29">
        <v>3226</v>
      </c>
      <c r="BP29">
        <v>4658</v>
      </c>
      <c r="BQ29">
        <v>8699</v>
      </c>
      <c r="BR29">
        <v>11504</v>
      </c>
      <c r="BS29">
        <v>5783</v>
      </c>
      <c r="BT29">
        <v>6464</v>
      </c>
      <c r="BU29">
        <v>10440</v>
      </c>
      <c r="BV29">
        <v>12262</v>
      </c>
      <c r="BW29">
        <v>5418</v>
      </c>
      <c r="BX29">
        <v>6395</v>
      </c>
      <c r="BY29">
        <v>6265</v>
      </c>
      <c r="BZ29">
        <v>5491</v>
      </c>
      <c r="CA29">
        <v>5499</v>
      </c>
      <c r="CB29">
        <v>10292</v>
      </c>
    </row>
    <row r="30" spans="1:80" x14ac:dyDescent="0.2">
      <c r="A30" s="2" t="s">
        <v>88</v>
      </c>
      <c r="B30">
        <v>251009</v>
      </c>
      <c r="C30">
        <f t="shared" si="0"/>
        <v>1.0053065826324952</v>
      </c>
      <c r="D30">
        <f t="shared" si="1"/>
        <v>252341</v>
      </c>
      <c r="E30">
        <v>4508</v>
      </c>
      <c r="F30">
        <v>3560</v>
      </c>
      <c r="G30">
        <v>4071</v>
      </c>
      <c r="H30">
        <v>2323</v>
      </c>
      <c r="I30">
        <v>5177</v>
      </c>
      <c r="J30">
        <v>7207</v>
      </c>
      <c r="K30">
        <v>3330</v>
      </c>
      <c r="L30">
        <v>4915</v>
      </c>
      <c r="M30">
        <v>3556</v>
      </c>
      <c r="N30">
        <v>5752</v>
      </c>
      <c r="O30">
        <v>3408</v>
      </c>
      <c r="P30">
        <v>8351</v>
      </c>
      <c r="Q30">
        <v>509</v>
      </c>
      <c r="R30">
        <v>778</v>
      </c>
      <c r="S30">
        <v>535</v>
      </c>
      <c r="T30">
        <v>225</v>
      </c>
      <c r="U30">
        <v>1041</v>
      </c>
      <c r="V30">
        <v>742</v>
      </c>
      <c r="W30">
        <v>4252</v>
      </c>
      <c r="X30">
        <v>2494</v>
      </c>
      <c r="Y30">
        <v>2447</v>
      </c>
      <c r="Z30">
        <v>5686</v>
      </c>
      <c r="AA30">
        <v>6991</v>
      </c>
      <c r="AB30">
        <v>2526</v>
      </c>
      <c r="AC30">
        <v>2907</v>
      </c>
      <c r="AD30">
        <v>2453</v>
      </c>
      <c r="AE30">
        <v>9163</v>
      </c>
      <c r="AF30">
        <v>1508</v>
      </c>
      <c r="AG30">
        <v>3172</v>
      </c>
      <c r="AH30">
        <v>6098</v>
      </c>
      <c r="AI30">
        <v>3421</v>
      </c>
      <c r="AJ30">
        <v>3640</v>
      </c>
      <c r="AK30">
        <v>2880</v>
      </c>
      <c r="AL30">
        <v>4851</v>
      </c>
      <c r="AM30">
        <v>9511</v>
      </c>
      <c r="AN30">
        <v>3632</v>
      </c>
      <c r="AO30">
        <v>4958</v>
      </c>
      <c r="AP30">
        <v>3980</v>
      </c>
      <c r="AQ30">
        <v>3330</v>
      </c>
      <c r="AR30">
        <v>5041</v>
      </c>
      <c r="AS30">
        <v>5558</v>
      </c>
      <c r="AT30">
        <v>2559</v>
      </c>
      <c r="AU30">
        <v>1431</v>
      </c>
      <c r="AV30">
        <v>4101</v>
      </c>
      <c r="AW30">
        <v>2809</v>
      </c>
      <c r="AX30">
        <v>4003</v>
      </c>
      <c r="AY30">
        <v>2185</v>
      </c>
      <c r="AZ30">
        <v>1827</v>
      </c>
      <c r="BA30">
        <v>2918</v>
      </c>
      <c r="BB30">
        <v>3205</v>
      </c>
      <c r="BC30">
        <v>6728</v>
      </c>
      <c r="BD30">
        <v>4228</v>
      </c>
      <c r="BE30">
        <v>2007</v>
      </c>
      <c r="BF30">
        <v>3371</v>
      </c>
      <c r="BG30">
        <v>4638</v>
      </c>
      <c r="BH30">
        <v>3461</v>
      </c>
      <c r="BI30">
        <v>3679</v>
      </c>
      <c r="BJ30">
        <v>1947</v>
      </c>
      <c r="BK30">
        <v>3502</v>
      </c>
      <c r="BL30">
        <v>1333</v>
      </c>
      <c r="BM30">
        <v>2562</v>
      </c>
      <c r="BN30">
        <v>4728</v>
      </c>
      <c r="BO30">
        <v>1506</v>
      </c>
      <c r="BP30">
        <v>1807</v>
      </c>
      <c r="BQ30">
        <v>332</v>
      </c>
      <c r="BR30">
        <v>410</v>
      </c>
      <c r="BS30">
        <v>274</v>
      </c>
      <c r="BT30">
        <v>269</v>
      </c>
      <c r="BU30">
        <v>504</v>
      </c>
      <c r="BV30">
        <v>1840</v>
      </c>
      <c r="BW30">
        <v>2067</v>
      </c>
      <c r="BX30">
        <v>2952</v>
      </c>
      <c r="BY30">
        <v>3063</v>
      </c>
      <c r="BZ30">
        <v>2594</v>
      </c>
      <c r="CA30">
        <v>2402</v>
      </c>
      <c r="CB30">
        <v>4612</v>
      </c>
    </row>
    <row r="31" spans="1:80" x14ac:dyDescent="0.2">
      <c r="A31" s="2" t="s">
        <v>89</v>
      </c>
      <c r="B31">
        <v>293169</v>
      </c>
      <c r="C31">
        <f t="shared" si="0"/>
        <v>0.93665428472996803</v>
      </c>
      <c r="D31">
        <f t="shared" si="1"/>
        <v>274598</v>
      </c>
      <c r="E31">
        <v>3738</v>
      </c>
      <c r="F31">
        <v>2765</v>
      </c>
      <c r="G31">
        <v>3295</v>
      </c>
      <c r="H31">
        <v>2007</v>
      </c>
      <c r="I31">
        <v>4315</v>
      </c>
      <c r="J31">
        <v>6368</v>
      </c>
      <c r="K31">
        <v>3786</v>
      </c>
      <c r="L31">
        <v>5581</v>
      </c>
      <c r="M31">
        <v>4127</v>
      </c>
      <c r="N31">
        <v>6260</v>
      </c>
      <c r="O31">
        <v>3838</v>
      </c>
      <c r="P31">
        <v>9409</v>
      </c>
      <c r="Q31">
        <v>638</v>
      </c>
      <c r="R31">
        <v>877</v>
      </c>
      <c r="S31">
        <v>804</v>
      </c>
      <c r="T31">
        <v>330</v>
      </c>
      <c r="U31">
        <v>1064</v>
      </c>
      <c r="V31">
        <v>820</v>
      </c>
      <c r="W31">
        <v>4765</v>
      </c>
      <c r="X31">
        <v>2504</v>
      </c>
      <c r="Y31">
        <v>2973</v>
      </c>
      <c r="Z31">
        <v>6733</v>
      </c>
      <c r="AA31">
        <v>8097</v>
      </c>
      <c r="AB31">
        <v>2650</v>
      </c>
      <c r="AC31">
        <v>3200</v>
      </c>
      <c r="AD31">
        <v>2654</v>
      </c>
      <c r="AE31">
        <v>9811</v>
      </c>
      <c r="AF31">
        <v>1677</v>
      </c>
      <c r="AG31">
        <v>3470</v>
      </c>
      <c r="AH31">
        <v>6416</v>
      </c>
      <c r="AI31">
        <v>3847</v>
      </c>
      <c r="AJ31">
        <v>4092</v>
      </c>
      <c r="AK31">
        <v>3509</v>
      </c>
      <c r="AL31">
        <v>5944</v>
      </c>
      <c r="AM31">
        <v>10404</v>
      </c>
      <c r="AN31">
        <v>4029</v>
      </c>
      <c r="AO31">
        <v>6115</v>
      </c>
      <c r="AP31">
        <v>4780</v>
      </c>
      <c r="AQ31">
        <v>3672</v>
      </c>
      <c r="AR31">
        <v>5205</v>
      </c>
      <c r="AS31">
        <v>5375</v>
      </c>
      <c r="AT31">
        <v>3047</v>
      </c>
      <c r="AU31">
        <v>1610</v>
      </c>
      <c r="AV31">
        <v>5224</v>
      </c>
      <c r="AW31">
        <v>3115</v>
      </c>
      <c r="AX31">
        <v>4700</v>
      </c>
      <c r="AY31">
        <v>2422</v>
      </c>
      <c r="AZ31">
        <v>2308</v>
      </c>
      <c r="BA31">
        <v>3293</v>
      </c>
      <c r="BB31">
        <v>3410</v>
      </c>
      <c r="BC31">
        <v>7011</v>
      </c>
      <c r="BD31">
        <v>4101</v>
      </c>
      <c r="BE31">
        <v>2256</v>
      </c>
      <c r="BF31">
        <v>3523</v>
      </c>
      <c r="BG31">
        <v>5094</v>
      </c>
      <c r="BH31">
        <v>3937</v>
      </c>
      <c r="BI31">
        <v>3847</v>
      </c>
      <c r="BJ31">
        <v>2172</v>
      </c>
      <c r="BK31">
        <v>3837</v>
      </c>
      <c r="BL31">
        <v>1229</v>
      </c>
      <c r="BM31">
        <v>2711</v>
      </c>
      <c r="BN31">
        <v>5323</v>
      </c>
      <c r="BO31">
        <v>1828</v>
      </c>
      <c r="BP31">
        <v>2372</v>
      </c>
      <c r="BQ31">
        <v>248</v>
      </c>
      <c r="BR31">
        <v>448</v>
      </c>
      <c r="BS31">
        <v>400</v>
      </c>
      <c r="BT31">
        <v>365</v>
      </c>
      <c r="BU31">
        <v>488</v>
      </c>
      <c r="BV31">
        <v>2303</v>
      </c>
      <c r="BW31">
        <v>2767</v>
      </c>
      <c r="BX31">
        <v>3511</v>
      </c>
      <c r="BY31">
        <v>3293</v>
      </c>
      <c r="BZ31">
        <v>2711</v>
      </c>
      <c r="CA31">
        <v>2840</v>
      </c>
      <c r="CB31">
        <v>4910</v>
      </c>
    </row>
    <row r="32" spans="1:80" x14ac:dyDescent="0.2">
      <c r="A32" s="2" t="s">
        <v>90</v>
      </c>
      <c r="B32">
        <v>274866</v>
      </c>
      <c r="C32">
        <f t="shared" si="0"/>
        <v>0.98627694949539046</v>
      </c>
      <c r="D32">
        <f t="shared" si="1"/>
        <v>271094</v>
      </c>
      <c r="E32">
        <v>1179</v>
      </c>
      <c r="F32">
        <v>585</v>
      </c>
      <c r="G32">
        <v>839</v>
      </c>
      <c r="H32">
        <v>667</v>
      </c>
      <c r="I32">
        <v>1296</v>
      </c>
      <c r="J32">
        <v>3248</v>
      </c>
      <c r="K32">
        <v>3234</v>
      </c>
      <c r="L32">
        <v>4894</v>
      </c>
      <c r="M32">
        <v>3177</v>
      </c>
      <c r="N32">
        <v>5431</v>
      </c>
      <c r="O32">
        <v>3119</v>
      </c>
      <c r="P32">
        <v>7681</v>
      </c>
      <c r="Q32">
        <v>3584</v>
      </c>
      <c r="R32">
        <v>4914</v>
      </c>
      <c r="S32">
        <v>5119</v>
      </c>
      <c r="T32">
        <v>1801</v>
      </c>
      <c r="U32">
        <v>6208</v>
      </c>
      <c r="V32">
        <v>3121</v>
      </c>
      <c r="W32">
        <v>3950</v>
      </c>
      <c r="X32">
        <v>2317</v>
      </c>
      <c r="Y32">
        <v>2376</v>
      </c>
      <c r="Z32">
        <v>5725</v>
      </c>
      <c r="AA32">
        <v>7143</v>
      </c>
      <c r="AB32">
        <v>2711</v>
      </c>
      <c r="AC32">
        <v>2478</v>
      </c>
      <c r="AD32">
        <v>2600</v>
      </c>
      <c r="AE32">
        <v>8735</v>
      </c>
      <c r="AF32">
        <v>1705</v>
      </c>
      <c r="AG32">
        <v>2866</v>
      </c>
      <c r="AH32">
        <v>5806</v>
      </c>
      <c r="AI32">
        <v>3102</v>
      </c>
      <c r="AJ32">
        <v>3595</v>
      </c>
      <c r="AK32">
        <v>3085</v>
      </c>
      <c r="AL32">
        <v>4788</v>
      </c>
      <c r="AM32">
        <v>9019</v>
      </c>
      <c r="AN32">
        <v>3434</v>
      </c>
      <c r="AO32">
        <v>5042</v>
      </c>
      <c r="AP32">
        <v>3891</v>
      </c>
      <c r="AQ32">
        <v>3552</v>
      </c>
      <c r="AR32">
        <v>4648</v>
      </c>
      <c r="AS32">
        <v>4216</v>
      </c>
      <c r="AT32">
        <v>2749</v>
      </c>
      <c r="AU32">
        <v>1526</v>
      </c>
      <c r="AV32">
        <v>4424</v>
      </c>
      <c r="AW32">
        <v>2959</v>
      </c>
      <c r="AX32">
        <v>3807</v>
      </c>
      <c r="AY32">
        <v>2062</v>
      </c>
      <c r="AZ32">
        <v>1867</v>
      </c>
      <c r="BA32">
        <v>2876</v>
      </c>
      <c r="BB32">
        <v>2822</v>
      </c>
      <c r="BC32">
        <v>6025</v>
      </c>
      <c r="BD32">
        <v>3928</v>
      </c>
      <c r="BE32">
        <v>2046</v>
      </c>
      <c r="BF32">
        <v>3255</v>
      </c>
      <c r="BG32">
        <v>4143</v>
      </c>
      <c r="BH32">
        <v>3166</v>
      </c>
      <c r="BI32">
        <v>3180</v>
      </c>
      <c r="BJ32">
        <v>1630</v>
      </c>
      <c r="BK32">
        <v>2886</v>
      </c>
      <c r="BL32">
        <v>1217</v>
      </c>
      <c r="BM32">
        <v>2512</v>
      </c>
      <c r="BN32">
        <v>4304</v>
      </c>
      <c r="BO32">
        <v>1294</v>
      </c>
      <c r="BP32">
        <v>2028</v>
      </c>
      <c r="BQ32">
        <v>5198</v>
      </c>
      <c r="BR32">
        <v>6169</v>
      </c>
      <c r="BS32">
        <v>3971</v>
      </c>
      <c r="BT32">
        <v>3558</v>
      </c>
      <c r="BU32">
        <v>5561</v>
      </c>
      <c r="BV32">
        <v>5554</v>
      </c>
      <c r="BW32">
        <v>2117</v>
      </c>
      <c r="BX32">
        <v>3448</v>
      </c>
      <c r="BY32">
        <v>2866</v>
      </c>
      <c r="BZ32">
        <v>2322</v>
      </c>
      <c r="CA32">
        <v>2260</v>
      </c>
      <c r="CB32">
        <v>4483</v>
      </c>
    </row>
    <row r="33" spans="1:80" x14ac:dyDescent="0.2">
      <c r="A33" s="2" t="s">
        <v>91</v>
      </c>
      <c r="B33">
        <v>255131</v>
      </c>
      <c r="C33">
        <f t="shared" si="0"/>
        <v>0.99145928954145124</v>
      </c>
      <c r="D33">
        <f t="shared" si="1"/>
        <v>252952</v>
      </c>
      <c r="E33">
        <v>1185</v>
      </c>
      <c r="F33">
        <v>592</v>
      </c>
      <c r="G33">
        <v>939</v>
      </c>
      <c r="H33">
        <v>608</v>
      </c>
      <c r="I33">
        <v>1428</v>
      </c>
      <c r="J33">
        <v>3130</v>
      </c>
      <c r="K33">
        <v>3219</v>
      </c>
      <c r="L33">
        <v>4999</v>
      </c>
      <c r="M33">
        <v>3368</v>
      </c>
      <c r="N33">
        <v>4366</v>
      </c>
      <c r="O33">
        <v>2791</v>
      </c>
      <c r="P33">
        <v>7082</v>
      </c>
      <c r="Q33">
        <v>3560</v>
      </c>
      <c r="R33">
        <v>4429</v>
      </c>
      <c r="S33">
        <v>4707</v>
      </c>
      <c r="T33">
        <v>1887</v>
      </c>
      <c r="U33">
        <v>5306</v>
      </c>
      <c r="V33">
        <v>2819</v>
      </c>
      <c r="W33">
        <v>3588</v>
      </c>
      <c r="X33">
        <v>1945</v>
      </c>
      <c r="Y33">
        <v>2556</v>
      </c>
      <c r="Z33">
        <v>5816</v>
      </c>
      <c r="AA33">
        <v>6853</v>
      </c>
      <c r="AB33">
        <v>2810</v>
      </c>
      <c r="AC33">
        <v>3144</v>
      </c>
      <c r="AD33">
        <v>2864</v>
      </c>
      <c r="AE33">
        <v>8530</v>
      </c>
      <c r="AF33">
        <v>1615</v>
      </c>
      <c r="AG33">
        <v>3049</v>
      </c>
      <c r="AH33">
        <v>4729</v>
      </c>
      <c r="AI33">
        <v>3056</v>
      </c>
      <c r="AJ33">
        <v>2965</v>
      </c>
      <c r="AK33">
        <v>2933</v>
      </c>
      <c r="AL33">
        <v>4908</v>
      </c>
      <c r="AM33">
        <v>7527</v>
      </c>
      <c r="AN33">
        <v>2866</v>
      </c>
      <c r="AO33">
        <v>4490</v>
      </c>
      <c r="AP33">
        <v>3108</v>
      </c>
      <c r="AQ33">
        <v>3241</v>
      </c>
      <c r="AR33">
        <v>3843</v>
      </c>
      <c r="AS33">
        <v>4032</v>
      </c>
      <c r="AT33">
        <v>2386</v>
      </c>
      <c r="AU33">
        <v>1257</v>
      </c>
      <c r="AV33">
        <v>4458</v>
      </c>
      <c r="AW33">
        <v>3005</v>
      </c>
      <c r="AX33">
        <v>3407</v>
      </c>
      <c r="AY33">
        <v>1632</v>
      </c>
      <c r="AZ33">
        <v>2151</v>
      </c>
      <c r="BA33">
        <v>2616</v>
      </c>
      <c r="BB33">
        <v>2377</v>
      </c>
      <c r="BC33">
        <v>6415</v>
      </c>
      <c r="BD33">
        <v>4226</v>
      </c>
      <c r="BE33">
        <v>1941</v>
      </c>
      <c r="BF33">
        <v>3150</v>
      </c>
      <c r="BG33">
        <v>4173</v>
      </c>
      <c r="BH33">
        <v>2755</v>
      </c>
      <c r="BI33">
        <v>2451</v>
      </c>
      <c r="BJ33">
        <v>1478</v>
      </c>
      <c r="BK33">
        <v>2680</v>
      </c>
      <c r="BL33">
        <v>1048</v>
      </c>
      <c r="BM33">
        <v>2441</v>
      </c>
      <c r="BN33">
        <v>4154</v>
      </c>
      <c r="BO33">
        <v>1228</v>
      </c>
      <c r="BP33">
        <v>1826</v>
      </c>
      <c r="BQ33">
        <v>4313</v>
      </c>
      <c r="BR33">
        <v>5965</v>
      </c>
      <c r="BS33">
        <v>3407</v>
      </c>
      <c r="BT33">
        <v>3059</v>
      </c>
      <c r="BU33">
        <v>4855</v>
      </c>
      <c r="BV33">
        <v>5467</v>
      </c>
      <c r="BW33">
        <v>2411</v>
      </c>
      <c r="BX33">
        <v>2745</v>
      </c>
      <c r="BY33">
        <v>2414</v>
      </c>
      <c r="BZ33">
        <v>2191</v>
      </c>
      <c r="CA33">
        <v>1869</v>
      </c>
      <c r="CB33">
        <v>4118</v>
      </c>
    </row>
    <row r="37" spans="1:80" x14ac:dyDescent="0.2">
      <c r="A37" t="s">
        <v>96</v>
      </c>
      <c r="B37" t="s">
        <v>380</v>
      </c>
      <c r="C37" t="s">
        <v>354</v>
      </c>
      <c r="D37" t="s">
        <v>353</v>
      </c>
      <c r="E37" t="s">
        <v>277</v>
      </c>
      <c r="F37" t="s">
        <v>278</v>
      </c>
      <c r="G37" t="s">
        <v>279</v>
      </c>
      <c r="H37" t="s">
        <v>280</v>
      </c>
      <c r="I37" t="s">
        <v>281</v>
      </c>
      <c r="J37" t="s">
        <v>282</v>
      </c>
      <c r="K37" t="s">
        <v>283</v>
      </c>
      <c r="L37" t="s">
        <v>284</v>
      </c>
      <c r="M37" t="s">
        <v>285</v>
      </c>
      <c r="N37" t="s">
        <v>286</v>
      </c>
      <c r="O37" t="s">
        <v>287</v>
      </c>
      <c r="P37" t="s">
        <v>288</v>
      </c>
      <c r="Q37" t="s">
        <v>289</v>
      </c>
      <c r="R37" t="s">
        <v>290</v>
      </c>
      <c r="S37" t="s">
        <v>291</v>
      </c>
      <c r="T37" t="s">
        <v>292</v>
      </c>
      <c r="U37" t="s">
        <v>293</v>
      </c>
      <c r="V37" t="s">
        <v>294</v>
      </c>
      <c r="W37" t="s">
        <v>295</v>
      </c>
      <c r="X37" t="s">
        <v>296</v>
      </c>
      <c r="Y37" t="s">
        <v>297</v>
      </c>
      <c r="Z37" t="s">
        <v>298</v>
      </c>
      <c r="AA37" t="s">
        <v>299</v>
      </c>
      <c r="AB37" t="s">
        <v>300</v>
      </c>
      <c r="AC37" t="s">
        <v>301</v>
      </c>
      <c r="AD37" t="s">
        <v>302</v>
      </c>
      <c r="AE37" t="s">
        <v>303</v>
      </c>
      <c r="AF37" t="s">
        <v>304</v>
      </c>
      <c r="AG37" t="s">
        <v>305</v>
      </c>
      <c r="AH37" t="s">
        <v>306</v>
      </c>
      <c r="AI37" t="s">
        <v>307</v>
      </c>
      <c r="AJ37" t="s">
        <v>308</v>
      </c>
      <c r="AK37" t="s">
        <v>309</v>
      </c>
      <c r="AL37" t="s">
        <v>310</v>
      </c>
      <c r="AM37" t="s">
        <v>311</v>
      </c>
      <c r="AN37" t="s">
        <v>312</v>
      </c>
      <c r="AO37" t="s">
        <v>313</v>
      </c>
      <c r="AP37" t="s">
        <v>314</v>
      </c>
      <c r="AQ37" t="s">
        <v>315</v>
      </c>
      <c r="AR37" t="s">
        <v>316</v>
      </c>
      <c r="AS37" t="s">
        <v>317</v>
      </c>
      <c r="AT37" t="s">
        <v>318</v>
      </c>
      <c r="AU37" t="s">
        <v>319</v>
      </c>
      <c r="AV37" t="s">
        <v>320</v>
      </c>
      <c r="AW37" t="s">
        <v>321</v>
      </c>
      <c r="AX37" t="s">
        <v>322</v>
      </c>
      <c r="AY37" t="s">
        <v>323</v>
      </c>
      <c r="AZ37" t="s">
        <v>324</v>
      </c>
      <c r="BA37" t="s">
        <v>325</v>
      </c>
      <c r="BB37" t="s">
        <v>326</v>
      </c>
      <c r="BC37" t="s">
        <v>327</v>
      </c>
      <c r="BD37" t="s">
        <v>328</v>
      </c>
      <c r="BE37" t="s">
        <v>329</v>
      </c>
      <c r="BF37" t="s">
        <v>330</v>
      </c>
      <c r="BG37" t="s">
        <v>331</v>
      </c>
      <c r="BH37" t="s">
        <v>332</v>
      </c>
      <c r="BI37" t="s">
        <v>333</v>
      </c>
      <c r="BJ37" t="s">
        <v>334</v>
      </c>
      <c r="BK37" t="s">
        <v>335</v>
      </c>
      <c r="BL37" t="s">
        <v>336</v>
      </c>
      <c r="BM37" t="s">
        <v>337</v>
      </c>
      <c r="BN37" t="s">
        <v>338</v>
      </c>
      <c r="BO37" t="s">
        <v>339</v>
      </c>
      <c r="BP37" t="s">
        <v>340</v>
      </c>
      <c r="BQ37" t="s">
        <v>341</v>
      </c>
      <c r="BR37" t="s">
        <v>342</v>
      </c>
      <c r="BS37" t="s">
        <v>343</v>
      </c>
      <c r="BT37" t="s">
        <v>344</v>
      </c>
      <c r="BU37" t="s">
        <v>345</v>
      </c>
      <c r="BV37" t="s">
        <v>346</v>
      </c>
      <c r="BW37" t="s">
        <v>347</v>
      </c>
      <c r="BX37" t="s">
        <v>348</v>
      </c>
      <c r="BY37" t="s">
        <v>349</v>
      </c>
      <c r="BZ37" t="s">
        <v>350</v>
      </c>
      <c r="CA37" t="s">
        <v>351</v>
      </c>
      <c r="CB37" t="s">
        <v>352</v>
      </c>
    </row>
    <row r="38" spans="1:80" x14ac:dyDescent="0.2">
      <c r="A38" t="s">
        <v>64</v>
      </c>
      <c r="D38">
        <f>D2/$D2*1000000</f>
        <v>1000000</v>
      </c>
      <c r="E38" s="14">
        <f t="shared" ref="E38:BP39" si="2">E2/$D2*1000000</f>
        <v>10038.444239571312</v>
      </c>
      <c r="F38" s="14">
        <f t="shared" si="2"/>
        <v>7516.8765937874596</v>
      </c>
      <c r="G38" s="14">
        <f t="shared" si="2"/>
        <v>8142.6893872326054</v>
      </c>
      <c r="H38" s="14">
        <f t="shared" si="2"/>
        <v>4805.0211555251635</v>
      </c>
      <c r="I38" s="14">
        <f t="shared" si="2"/>
        <v>12681.104116932356</v>
      </c>
      <c r="J38" s="14">
        <f t="shared" si="2"/>
        <v>17577.707632473885</v>
      </c>
      <c r="K38" s="14">
        <f t="shared" si="2"/>
        <v>12513.203123569025</v>
      </c>
      <c r="L38" s="14">
        <f t="shared" si="2"/>
        <v>17296.855061757036</v>
      </c>
      <c r="M38" s="14">
        <f t="shared" si="2"/>
        <v>13409.692669951421</v>
      </c>
      <c r="N38" s="14">
        <f t="shared" si="2"/>
        <v>20816.670431719245</v>
      </c>
      <c r="O38" s="14">
        <f t="shared" si="2"/>
        <v>12265.930751524847</v>
      </c>
      <c r="P38" s="14">
        <f t="shared" si="2"/>
        <v>30642.440079697008</v>
      </c>
      <c r="Q38" s="14">
        <f t="shared" si="2"/>
        <v>12871.391909410799</v>
      </c>
      <c r="R38" s="14">
        <f t="shared" si="2"/>
        <v>17578.725214251841</v>
      </c>
      <c r="S38" s="14">
        <f t="shared" si="2"/>
        <v>13411.727833507339</v>
      </c>
      <c r="T38" s="14">
        <f t="shared" si="2"/>
        <v>6328.3410771306635</v>
      </c>
      <c r="U38" s="14">
        <f t="shared" si="2"/>
        <v>21473.010678503178</v>
      </c>
      <c r="V38" s="14">
        <f t="shared" si="2"/>
        <v>8921.1394473716882</v>
      </c>
      <c r="W38" s="14">
        <f t="shared" si="2"/>
        <v>15535.421004108995</v>
      </c>
      <c r="X38" s="14">
        <f t="shared" si="2"/>
        <v>9567.3038763760251</v>
      </c>
      <c r="Y38" s="14">
        <f t="shared" si="2"/>
        <v>7920.8565596374146</v>
      </c>
      <c r="Z38" s="14">
        <f t="shared" si="2"/>
        <v>16324.046882027675</v>
      </c>
      <c r="AA38" s="14">
        <f t="shared" si="2"/>
        <v>24538.984575495408</v>
      </c>
      <c r="AB38" s="14">
        <f t="shared" si="2"/>
        <v>10811.806390820599</v>
      </c>
      <c r="AC38" s="14">
        <f t="shared" si="2"/>
        <v>9461.4753714682283</v>
      </c>
      <c r="AD38" s="14">
        <f t="shared" si="2"/>
        <v>8774.6076713455077</v>
      </c>
      <c r="AE38" s="14">
        <f t="shared" si="2"/>
        <v>33375.664735296457</v>
      </c>
      <c r="AF38" s="14">
        <f t="shared" si="2"/>
        <v>6373.1146753608855</v>
      </c>
      <c r="AG38" s="14">
        <f t="shared" si="2"/>
        <v>10667.309778350336</v>
      </c>
      <c r="AH38" s="14">
        <f t="shared" si="2"/>
        <v>19917.128140002969</v>
      </c>
      <c r="AI38" s="14">
        <f t="shared" si="2"/>
        <v>12535.589922684137</v>
      </c>
      <c r="AJ38" s="14">
        <f t="shared" si="2"/>
        <v>12798.126021397709</v>
      </c>
      <c r="AK38" s="14">
        <f t="shared" si="2"/>
        <v>10854.544825494901</v>
      </c>
      <c r="AL38" s="14">
        <f t="shared" si="2"/>
        <v>17705.92293649679</v>
      </c>
      <c r="AM38" s="14">
        <f t="shared" si="2"/>
        <v>36076.326774001194</v>
      </c>
      <c r="AN38" s="14">
        <f t="shared" si="2"/>
        <v>14593.140277718419</v>
      </c>
      <c r="AO38" s="14">
        <f t="shared" si="2"/>
        <v>20561.25740545139</v>
      </c>
      <c r="AP38" s="14">
        <f t="shared" si="2"/>
        <v>13701.738640225822</v>
      </c>
      <c r="AQ38" s="14">
        <f t="shared" si="2"/>
        <v>12218.104407960745</v>
      </c>
      <c r="AR38" s="14">
        <f t="shared" si="2"/>
        <v>18498.61914152731</v>
      </c>
      <c r="AS38" s="14">
        <f t="shared" si="2"/>
        <v>20093.169787589981</v>
      </c>
      <c r="AT38" s="14">
        <f t="shared" si="2"/>
        <v>9397.3677194567736</v>
      </c>
      <c r="AU38" s="14">
        <f t="shared" si="2"/>
        <v>5006.5023475611615</v>
      </c>
      <c r="AV38" s="14">
        <f t="shared" si="2"/>
        <v>11773.421170992407</v>
      </c>
      <c r="AW38" s="14">
        <f t="shared" si="2"/>
        <v>10793.489918817326</v>
      </c>
      <c r="AX38" s="14">
        <f t="shared" si="2"/>
        <v>14797.674215088296</v>
      </c>
      <c r="AY38" s="14">
        <f t="shared" si="2"/>
        <v>8471.3683015135521</v>
      </c>
      <c r="AZ38" s="14">
        <f t="shared" si="2"/>
        <v>7822.1511271753352</v>
      </c>
      <c r="BA38" s="14">
        <f t="shared" si="2"/>
        <v>10312.173737842442</v>
      </c>
      <c r="BB38" s="14">
        <f t="shared" si="2"/>
        <v>12245.579115965655</v>
      </c>
      <c r="BC38" s="14">
        <f t="shared" si="2"/>
        <v>24352.767110128807</v>
      </c>
      <c r="BD38" s="14">
        <f t="shared" si="2"/>
        <v>15546.61440366655</v>
      </c>
      <c r="BE38" s="14">
        <f t="shared" si="2"/>
        <v>7039.6307399244142</v>
      </c>
      <c r="BF38" s="14">
        <f t="shared" si="2"/>
        <v>12146.873683503574</v>
      </c>
      <c r="BG38" s="14">
        <f t="shared" si="2"/>
        <v>18745.891513571489</v>
      </c>
      <c r="BH38" s="14">
        <f t="shared" si="2"/>
        <v>12561.029467133127</v>
      </c>
      <c r="BI38" s="14">
        <f t="shared" si="2"/>
        <v>12263.895587968927</v>
      </c>
      <c r="BJ38" s="14">
        <f t="shared" si="2"/>
        <v>6977.5582514688795</v>
      </c>
      <c r="BK38" s="14">
        <f t="shared" si="2"/>
        <v>12137.715447501938</v>
      </c>
      <c r="BL38" s="14">
        <f t="shared" si="2"/>
        <v>4075.4150207281414</v>
      </c>
      <c r="BM38" s="14">
        <f t="shared" si="2"/>
        <v>9705.6949981785292</v>
      </c>
      <c r="BN38" s="14">
        <f t="shared" si="2"/>
        <v>19159.029715423079</v>
      </c>
      <c r="BO38" s="14">
        <f t="shared" si="2"/>
        <v>5595.6821969997618</v>
      </c>
      <c r="BP38" s="14">
        <f t="shared" si="2"/>
        <v>6518.628869609106</v>
      </c>
      <c r="BQ38" s="14">
        <f t="shared" ref="BQ38:CB42" si="3">BQ2/$D2*1000000</f>
        <v>8757.3087811201949</v>
      </c>
      <c r="BR38" s="14">
        <f t="shared" si="3"/>
        <v>14273.619599439109</v>
      </c>
      <c r="BS38" s="14">
        <f t="shared" si="3"/>
        <v>7593.1952271344289</v>
      </c>
      <c r="BT38" s="14">
        <f t="shared" si="3"/>
        <v>9680.2554537295382</v>
      </c>
      <c r="BU38" s="14">
        <f t="shared" si="3"/>
        <v>13010.800612991263</v>
      </c>
      <c r="BV38" s="14">
        <f t="shared" si="3"/>
        <v>18881.229890040115</v>
      </c>
      <c r="BW38" s="14">
        <f t="shared" si="3"/>
        <v>8754.2560357863167</v>
      </c>
      <c r="BX38" s="14">
        <f t="shared" si="3"/>
        <v>8522.2473904115304</v>
      </c>
      <c r="BY38" s="14">
        <f t="shared" si="3"/>
        <v>9867.4905008741025</v>
      </c>
      <c r="BZ38" s="14">
        <f t="shared" si="3"/>
        <v>8244.447565028564</v>
      </c>
      <c r="CA38" s="14">
        <f t="shared" si="3"/>
        <v>7669.5138604813974</v>
      </c>
      <c r="CB38" s="14">
        <f t="shared" si="3"/>
        <v>16104.249217988403</v>
      </c>
    </row>
    <row r="39" spans="1:80" x14ac:dyDescent="0.2">
      <c r="A39" t="s">
        <v>65</v>
      </c>
      <c r="D39" s="14">
        <f t="shared" ref="D39:S69" si="4">D3/$D3*1000000</f>
        <v>1000000</v>
      </c>
      <c r="E39" s="14">
        <f t="shared" si="4"/>
        <v>11142.469700822105</v>
      </c>
      <c r="F39" s="14">
        <f t="shared" si="4"/>
        <v>8424.4427493855401</v>
      </c>
      <c r="G39" s="14">
        <f t="shared" si="4"/>
        <v>10187.304008814306</v>
      </c>
      <c r="H39" s="14">
        <f t="shared" si="4"/>
        <v>5993.7282820578021</v>
      </c>
      <c r="I39" s="14">
        <f t="shared" si="4"/>
        <v>13463.852868887194</v>
      </c>
      <c r="J39" s="14">
        <f t="shared" si="4"/>
        <v>19136.367488770233</v>
      </c>
      <c r="K39" s="14">
        <f t="shared" si="4"/>
        <v>12013.729977116704</v>
      </c>
      <c r="L39" s="14">
        <f t="shared" si="4"/>
        <v>17276.040342401899</v>
      </c>
      <c r="M39" s="14">
        <f t="shared" si="4"/>
        <v>13366.386981947624</v>
      </c>
      <c r="N39" s="14">
        <f t="shared" si="4"/>
        <v>19915.247054835156</v>
      </c>
      <c r="O39" s="14">
        <f t="shared" si="4"/>
        <v>12310.36528519366</v>
      </c>
      <c r="P39" s="14">
        <f t="shared" si="4"/>
        <v>29922.027290448343</v>
      </c>
      <c r="Q39" s="14">
        <f t="shared" si="4"/>
        <v>11559.454191033139</v>
      </c>
      <c r="R39" s="14">
        <f t="shared" si="4"/>
        <v>16690.397491312822</v>
      </c>
      <c r="S39" s="14">
        <f t="shared" si="4"/>
        <v>13929.146537842191</v>
      </c>
      <c r="T39" s="14">
        <f t="shared" si="2"/>
        <v>5831.0026273413005</v>
      </c>
      <c r="U39" s="14">
        <f t="shared" si="2"/>
        <v>19233.833375709804</v>
      </c>
      <c r="V39" s="14">
        <f t="shared" si="2"/>
        <v>8872.7858293075678</v>
      </c>
      <c r="W39" s="14">
        <f t="shared" si="2"/>
        <v>15169.082125603865</v>
      </c>
      <c r="X39" s="14">
        <f t="shared" si="2"/>
        <v>9140.6051360284764</v>
      </c>
      <c r="Y39" s="14">
        <f t="shared" si="2"/>
        <v>8516.8234596152215</v>
      </c>
      <c r="Z39" s="14">
        <f t="shared" si="2"/>
        <v>18737.181117043816</v>
      </c>
      <c r="AA39" s="14">
        <f t="shared" si="2"/>
        <v>24689.380455970844</v>
      </c>
      <c r="AB39" s="14">
        <f t="shared" si="2"/>
        <v>9075.3453682515483</v>
      </c>
      <c r="AC39" s="14">
        <f t="shared" si="2"/>
        <v>10239.850834816509</v>
      </c>
      <c r="AD39" s="14">
        <f t="shared" si="2"/>
        <v>9422.8324434274091</v>
      </c>
      <c r="AE39" s="14">
        <f t="shared" si="2"/>
        <v>32418.001525553012</v>
      </c>
      <c r="AF39" s="14">
        <f t="shared" si="2"/>
        <v>5819.9847444698707</v>
      </c>
      <c r="AG39" s="14">
        <f t="shared" si="2"/>
        <v>10701.754385964912</v>
      </c>
      <c r="AH39" s="14">
        <f t="shared" si="2"/>
        <v>21661.157725230951</v>
      </c>
      <c r="AI39" s="14">
        <f t="shared" si="2"/>
        <v>13048.563437579456</v>
      </c>
      <c r="AJ39" s="14">
        <f t="shared" si="2"/>
        <v>12766.336130180523</v>
      </c>
      <c r="AK39" s="14">
        <f t="shared" si="2"/>
        <v>10700.059327061615</v>
      </c>
      <c r="AL39" s="14">
        <f t="shared" si="2"/>
        <v>18109.161793372321</v>
      </c>
      <c r="AM39" s="14">
        <f t="shared" si="2"/>
        <v>35057.20823798627</v>
      </c>
      <c r="AN39" s="14">
        <f t="shared" si="2"/>
        <v>14669.039749131283</v>
      </c>
      <c r="AO39" s="14">
        <f t="shared" si="2"/>
        <v>20165.268243071445</v>
      </c>
      <c r="AP39" s="14">
        <f t="shared" si="2"/>
        <v>13407.915925078398</v>
      </c>
      <c r="AQ39" s="14">
        <f t="shared" si="2"/>
        <v>11825.578438850751</v>
      </c>
      <c r="AR39" s="14">
        <f t="shared" si="2"/>
        <v>16475.972540045768</v>
      </c>
      <c r="AS39" s="14">
        <f t="shared" si="2"/>
        <v>17748.114246970083</v>
      </c>
      <c r="AT39" s="14">
        <f t="shared" si="2"/>
        <v>9209.2550216120017</v>
      </c>
      <c r="AU39" s="14">
        <f t="shared" si="2"/>
        <v>5277.5658954148657</v>
      </c>
      <c r="AV39" s="14">
        <f t="shared" si="2"/>
        <v>10772.099330451734</v>
      </c>
      <c r="AW39" s="14">
        <f t="shared" si="2"/>
        <v>9515.2131536570905</v>
      </c>
      <c r="AX39" s="14">
        <f t="shared" si="2"/>
        <v>15658.106619205018</v>
      </c>
      <c r="AY39" s="14">
        <f t="shared" si="2"/>
        <v>8824.4766505636071</v>
      </c>
      <c r="AZ39" s="14">
        <f t="shared" si="2"/>
        <v>8498.1778116789555</v>
      </c>
      <c r="BA39" s="14">
        <f t="shared" si="2"/>
        <v>9730.4856343757929</v>
      </c>
      <c r="BB39" s="14">
        <f t="shared" si="2"/>
        <v>11262.818882956182</v>
      </c>
      <c r="BC39" s="14">
        <f t="shared" si="2"/>
        <v>23129.926264937705</v>
      </c>
      <c r="BD39" s="14">
        <f t="shared" si="2"/>
        <v>14651.241630646666</v>
      </c>
      <c r="BE39" s="14">
        <f t="shared" si="2"/>
        <v>7590.4737689634712</v>
      </c>
      <c r="BF39" s="14">
        <f t="shared" si="2"/>
        <v>11161.115348758369</v>
      </c>
      <c r="BG39" s="14">
        <f t="shared" si="2"/>
        <v>17344.690227985422</v>
      </c>
      <c r="BH39" s="14">
        <f t="shared" si="2"/>
        <v>11484.871599288075</v>
      </c>
      <c r="BI39" s="14">
        <f t="shared" si="2"/>
        <v>12422.239172811254</v>
      </c>
      <c r="BJ39" s="14">
        <f t="shared" si="2"/>
        <v>6950.5890329688955</v>
      </c>
      <c r="BK39" s="14">
        <f t="shared" si="2"/>
        <v>12082.379862700229</v>
      </c>
      <c r="BL39" s="14">
        <f t="shared" si="2"/>
        <v>4253.7503178235438</v>
      </c>
      <c r="BM39" s="14">
        <f t="shared" si="2"/>
        <v>9794.0503432494279</v>
      </c>
      <c r="BN39" s="14">
        <f t="shared" si="2"/>
        <v>18715.992880752608</v>
      </c>
      <c r="BO39" s="14">
        <f t="shared" si="2"/>
        <v>5399.6101364522419</v>
      </c>
      <c r="BP39" s="14">
        <f t="shared" si="2"/>
        <v>6801.4238494787696</v>
      </c>
      <c r="BQ39" s="14">
        <f t="shared" si="3"/>
        <v>9634.7148063395198</v>
      </c>
      <c r="BR39" s="14">
        <f t="shared" si="3"/>
        <v>15907.280277989659</v>
      </c>
      <c r="BS39" s="14">
        <f t="shared" si="3"/>
        <v>8839.7321806932796</v>
      </c>
      <c r="BT39" s="14">
        <f t="shared" si="3"/>
        <v>10028.816001356046</v>
      </c>
      <c r="BU39" s="14">
        <f t="shared" si="3"/>
        <v>13520.63734214764</v>
      </c>
      <c r="BV39" s="14">
        <f t="shared" si="3"/>
        <v>19389.778794813123</v>
      </c>
      <c r="BW39" s="14">
        <f t="shared" si="3"/>
        <v>9221.9679633867272</v>
      </c>
      <c r="BX39" s="14">
        <f t="shared" si="3"/>
        <v>9666.9209255021615</v>
      </c>
      <c r="BY39" s="14">
        <f t="shared" si="3"/>
        <v>10367.827782015424</v>
      </c>
      <c r="BZ39" s="14">
        <f t="shared" si="3"/>
        <v>8515.1284007119248</v>
      </c>
      <c r="CA39" s="14">
        <f t="shared" si="3"/>
        <v>8847.3599457581149</v>
      </c>
      <c r="CB39" s="14">
        <f t="shared" si="3"/>
        <v>16695.482668022716</v>
      </c>
    </row>
    <row r="40" spans="1:80" x14ac:dyDescent="0.2">
      <c r="A40" t="s">
        <v>66</v>
      </c>
      <c r="D40" s="14">
        <f t="shared" si="4"/>
        <v>1000000</v>
      </c>
      <c r="E40" s="14">
        <f t="shared" ref="E40:BP43" si="5">E4/$D4*1000000</f>
        <v>11930.42665284607</v>
      </c>
      <c r="F40" s="14">
        <f t="shared" si="5"/>
        <v>11852.032513243528</v>
      </c>
      <c r="G40" s="14">
        <f t="shared" si="5"/>
        <v>12352.88396070421</v>
      </c>
      <c r="H40" s="14">
        <f t="shared" si="5"/>
        <v>6428.3194474084203</v>
      </c>
      <c r="I40" s="14">
        <f t="shared" si="5"/>
        <v>13999.160892357588</v>
      </c>
      <c r="J40" s="14">
        <f t="shared" si="5"/>
        <v>21490.156454378241</v>
      </c>
      <c r="K40" s="14">
        <f t="shared" si="5"/>
        <v>13634.773317538367</v>
      </c>
      <c r="L40" s="14">
        <f t="shared" si="5"/>
        <v>15032.80214045036</v>
      </c>
      <c r="M40" s="14">
        <f t="shared" si="5"/>
        <v>12136.574205134235</v>
      </c>
      <c r="N40" s="14">
        <f t="shared" si="5"/>
        <v>19052.679410069581</v>
      </c>
      <c r="O40" s="14">
        <f t="shared" si="5"/>
        <v>10899.688891405243</v>
      </c>
      <c r="P40" s="14">
        <f t="shared" si="5"/>
        <v>29063.901385979352</v>
      </c>
      <c r="Q40" s="14">
        <f t="shared" si="5"/>
        <v>11627.012297717714</v>
      </c>
      <c r="R40" s="14">
        <f t="shared" si="5"/>
        <v>15680.279663834315</v>
      </c>
      <c r="S40" s="14">
        <f t="shared" si="5"/>
        <v>14045.616678788723</v>
      </c>
      <c r="T40" s="14">
        <f t="shared" si="5"/>
        <v>5279.9904765637812</v>
      </c>
      <c r="U40" s="14">
        <f t="shared" si="5"/>
        <v>18164.212494574109</v>
      </c>
      <c r="V40" s="14">
        <f t="shared" si="5"/>
        <v>9468.2699719958709</v>
      </c>
      <c r="W40" s="14">
        <f t="shared" si="5"/>
        <v>14598.730885984434</v>
      </c>
      <c r="X40" s="14">
        <f t="shared" si="5"/>
        <v>8244.4503482006367</v>
      </c>
      <c r="Y40" s="14">
        <f t="shared" si="5"/>
        <v>7851.0279068619557</v>
      </c>
      <c r="Z40" s="14">
        <f t="shared" si="5"/>
        <v>18123.563681446867</v>
      </c>
      <c r="AA40" s="14">
        <f t="shared" si="5"/>
        <v>23659.060983381896</v>
      </c>
      <c r="AB40" s="14">
        <f t="shared" si="5"/>
        <v>9797.8157069917415</v>
      </c>
      <c r="AC40" s="14">
        <f t="shared" si="5"/>
        <v>8893.3796149105656</v>
      </c>
      <c r="AD40" s="14">
        <f t="shared" si="5"/>
        <v>8092.0172989734729</v>
      </c>
      <c r="AE40" s="14">
        <f t="shared" si="5"/>
        <v>31936.901428079909</v>
      </c>
      <c r="AF40" s="14">
        <f t="shared" si="5"/>
        <v>5628.4088747973001</v>
      </c>
      <c r="AG40" s="14">
        <f t="shared" si="5"/>
        <v>9979.283622738365</v>
      </c>
      <c r="AH40" s="14">
        <f t="shared" si="5"/>
        <v>17738.85170006402</v>
      </c>
      <c r="AI40" s="14">
        <f t="shared" si="5"/>
        <v>10716.769232332646</v>
      </c>
      <c r="AJ40" s="14">
        <f t="shared" si="5"/>
        <v>12868.252841424624</v>
      </c>
      <c r="AK40" s="14">
        <f t="shared" si="5"/>
        <v>9747.0046905826857</v>
      </c>
      <c r="AL40" s="14">
        <f t="shared" si="5"/>
        <v>15327.506035622877</v>
      </c>
      <c r="AM40" s="14">
        <f t="shared" si="5"/>
        <v>32654.06263111057</v>
      </c>
      <c r="AN40" s="14">
        <f t="shared" si="5"/>
        <v>13236.995646221765</v>
      </c>
      <c r="AO40" s="14">
        <f t="shared" si="5"/>
        <v>17463.020468129154</v>
      </c>
      <c r="AP40" s="14">
        <f t="shared" si="5"/>
        <v>11846.225539939636</v>
      </c>
      <c r="AQ40" s="14">
        <f t="shared" si="5"/>
        <v>12296.265970991266</v>
      </c>
      <c r="AR40" s="14">
        <f t="shared" si="5"/>
        <v>15928.527772575699</v>
      </c>
      <c r="AS40" s="14">
        <f t="shared" si="5"/>
        <v>18132.274141402704</v>
      </c>
      <c r="AT40" s="14">
        <f t="shared" si="5"/>
        <v>7967.1673729397944</v>
      </c>
      <c r="AU40" s="14">
        <f t="shared" si="5"/>
        <v>4754.4593925615582</v>
      </c>
      <c r="AV40" s="14">
        <f t="shared" si="5"/>
        <v>12765.179065280543</v>
      </c>
      <c r="AW40" s="14">
        <f t="shared" si="5"/>
        <v>10085.260885534395</v>
      </c>
      <c r="AX40" s="14">
        <f t="shared" si="5"/>
        <v>12579.355919555999</v>
      </c>
      <c r="AY40" s="14">
        <f t="shared" si="5"/>
        <v>8639.324532865292</v>
      </c>
      <c r="AZ40" s="14">
        <f t="shared" si="5"/>
        <v>7769.7302806074676</v>
      </c>
      <c r="BA40" s="14">
        <f t="shared" si="5"/>
        <v>9357.9374792219241</v>
      </c>
      <c r="BB40" s="14">
        <f t="shared" si="5"/>
        <v>12284.652024383482</v>
      </c>
      <c r="BC40" s="14">
        <f t="shared" si="5"/>
        <v>22194.251967475142</v>
      </c>
      <c r="BD40" s="14">
        <f t="shared" si="5"/>
        <v>14514.529773078</v>
      </c>
      <c r="BE40" s="14">
        <f t="shared" si="5"/>
        <v>6338.3113611980953</v>
      </c>
      <c r="BF40" s="14">
        <f t="shared" si="5"/>
        <v>11481.837965120414</v>
      </c>
      <c r="BG40" s="14">
        <f t="shared" si="5"/>
        <v>16641.333745628439</v>
      </c>
      <c r="BH40" s="14">
        <f t="shared" si="5"/>
        <v>11178.423609992058</v>
      </c>
      <c r="BI40" s="14">
        <f t="shared" si="5"/>
        <v>12264.327617819859</v>
      </c>
      <c r="BJ40" s="14">
        <f t="shared" si="5"/>
        <v>7213.7125867598106</v>
      </c>
      <c r="BK40" s="14">
        <f t="shared" si="5"/>
        <v>11670.564597496905</v>
      </c>
      <c r="BL40" s="14">
        <f t="shared" si="5"/>
        <v>4227.4765652333599</v>
      </c>
      <c r="BM40" s="14">
        <f t="shared" si="5"/>
        <v>9234.53929651422</v>
      </c>
      <c r="BN40" s="14">
        <f t="shared" si="5"/>
        <v>17497.862307952502</v>
      </c>
      <c r="BO40" s="14">
        <f t="shared" si="5"/>
        <v>5489.0415155038927</v>
      </c>
      <c r="BP40" s="14">
        <f t="shared" si="5"/>
        <v>5809.8767905439245</v>
      </c>
      <c r="BQ40" s="14">
        <f t="shared" si="3"/>
        <v>24734.802787927882</v>
      </c>
      <c r="BR40" s="14">
        <f t="shared" si="3"/>
        <v>23949.409648576493</v>
      </c>
      <c r="BS40" s="14">
        <f t="shared" si="3"/>
        <v>10995.503950919461</v>
      </c>
      <c r="BT40" s="14">
        <f t="shared" si="3"/>
        <v>12788.406958496109</v>
      </c>
      <c r="BU40" s="14">
        <f t="shared" si="3"/>
        <v>21552.581417395078</v>
      </c>
      <c r="BV40" s="14">
        <f t="shared" si="3"/>
        <v>18596.832005714063</v>
      </c>
      <c r="BW40" s="14">
        <f t="shared" si="3"/>
        <v>9540.8571382945211</v>
      </c>
      <c r="BX40" s="14">
        <f t="shared" si="3"/>
        <v>8797.5645553963477</v>
      </c>
      <c r="BY40" s="14">
        <f t="shared" si="3"/>
        <v>8814.9854753080235</v>
      </c>
      <c r="BZ40" s="14">
        <f t="shared" si="3"/>
        <v>8016.5266460228768</v>
      </c>
      <c r="CA40" s="14">
        <f t="shared" si="3"/>
        <v>7454.7019788713278</v>
      </c>
      <c r="CB40" s="14">
        <f t="shared" si="3"/>
        <v>15899.492906056239</v>
      </c>
    </row>
    <row r="41" spans="1:80" x14ac:dyDescent="0.2">
      <c r="A41" t="s">
        <v>67</v>
      </c>
      <c r="D41" s="14">
        <f t="shared" si="4"/>
        <v>1000000</v>
      </c>
      <c r="E41" s="14">
        <f t="shared" si="5"/>
        <v>12703.752028308907</v>
      </c>
      <c r="F41" s="14">
        <f t="shared" si="5"/>
        <v>8730.2172150867173</v>
      </c>
      <c r="G41" s="14">
        <f t="shared" si="5"/>
        <v>10345.639731880321</v>
      </c>
      <c r="H41" s="14">
        <f t="shared" si="5"/>
        <v>5797.0260620536101</v>
      </c>
      <c r="I41" s="14">
        <f t="shared" si="5"/>
        <v>13025.969578617471</v>
      </c>
      <c r="J41" s="14">
        <f t="shared" si="5"/>
        <v>19437.08738453269</v>
      </c>
      <c r="K41" s="14">
        <f t="shared" si="5"/>
        <v>13806.227323759282</v>
      </c>
      <c r="L41" s="14">
        <f t="shared" si="5"/>
        <v>17317.387176897435</v>
      </c>
      <c r="M41" s="14">
        <f t="shared" si="5"/>
        <v>13554.810939213588</v>
      </c>
      <c r="N41" s="14">
        <f t="shared" si="5"/>
        <v>19723.181891084689</v>
      </c>
      <c r="O41" s="14">
        <f t="shared" si="5"/>
        <v>11104.223650768192</v>
      </c>
      <c r="P41" s="14">
        <f t="shared" si="5"/>
        <v>30593.328218310337</v>
      </c>
      <c r="Q41" s="14">
        <f t="shared" si="5"/>
        <v>11754.438438386369</v>
      </c>
      <c r="R41" s="14">
        <f t="shared" si="5"/>
        <v>15882.57987888666</v>
      </c>
      <c r="S41" s="14">
        <f t="shared" si="5"/>
        <v>12333.852060241677</v>
      </c>
      <c r="T41" s="14">
        <f t="shared" si="5"/>
        <v>5710.3307570378529</v>
      </c>
      <c r="U41" s="14">
        <f t="shared" si="5"/>
        <v>20134.984589909531</v>
      </c>
      <c r="V41" s="14">
        <f t="shared" si="5"/>
        <v>9097.227339653422</v>
      </c>
      <c r="W41" s="14">
        <f t="shared" si="5"/>
        <v>14807.558096691273</v>
      </c>
      <c r="X41" s="14">
        <f t="shared" si="5"/>
        <v>8321.3043597623964</v>
      </c>
      <c r="Y41" s="14">
        <f t="shared" si="5"/>
        <v>8132.0196104779952</v>
      </c>
      <c r="Z41" s="14">
        <f t="shared" si="5"/>
        <v>18502.22301211278</v>
      </c>
      <c r="AA41" s="14">
        <f t="shared" si="5"/>
        <v>24913.340818027998</v>
      </c>
      <c r="AB41" s="14">
        <f t="shared" si="5"/>
        <v>10003.193277068081</v>
      </c>
      <c r="AC41" s="14">
        <f t="shared" si="5"/>
        <v>8023.6504792082978</v>
      </c>
      <c r="AD41" s="14">
        <f t="shared" si="5"/>
        <v>8462.9066912881335</v>
      </c>
      <c r="AE41" s="14">
        <f t="shared" si="5"/>
        <v>30328.907538012278</v>
      </c>
      <c r="AF41" s="14">
        <f t="shared" si="5"/>
        <v>5976.1963590861733</v>
      </c>
      <c r="AG41" s="14">
        <f t="shared" si="5"/>
        <v>9409.3304377101467</v>
      </c>
      <c r="AH41" s="14">
        <f t="shared" si="5"/>
        <v>18606.257378131686</v>
      </c>
      <c r="AI41" s="14">
        <f t="shared" si="5"/>
        <v>11050.761546008476</v>
      </c>
      <c r="AJ41" s="14">
        <f t="shared" si="5"/>
        <v>11971.176700925762</v>
      </c>
      <c r="AK41" s="14">
        <f t="shared" si="5"/>
        <v>10789.230709210942</v>
      </c>
      <c r="AL41" s="14">
        <f t="shared" si="5"/>
        <v>18258.031236318395</v>
      </c>
      <c r="AM41" s="14">
        <f t="shared" si="5"/>
        <v>31805.617566780671</v>
      </c>
      <c r="AN41" s="14">
        <f t="shared" si="5"/>
        <v>12939.274273601714</v>
      </c>
      <c r="AO41" s="14">
        <f t="shared" si="5"/>
        <v>17980.606260267974</v>
      </c>
      <c r="AP41" s="14">
        <f t="shared" si="5"/>
        <v>13125.669179385592</v>
      </c>
      <c r="AQ41" s="14">
        <f t="shared" si="5"/>
        <v>12893.03677759331</v>
      </c>
      <c r="AR41" s="14">
        <f t="shared" si="5"/>
        <v>16093.538454425003</v>
      </c>
      <c r="AS41" s="14">
        <f t="shared" si="5"/>
        <v>18838.889779923968</v>
      </c>
      <c r="AT41" s="14">
        <f t="shared" si="5"/>
        <v>8763.450415342757</v>
      </c>
      <c r="AU41" s="14">
        <f t="shared" si="5"/>
        <v>4524.0500000722459</v>
      </c>
      <c r="AV41" s="14">
        <f t="shared" si="5"/>
        <v>13150.232849140055</v>
      </c>
      <c r="AW41" s="14">
        <f t="shared" si="5"/>
        <v>10219.931539607473</v>
      </c>
      <c r="AX41" s="14">
        <f t="shared" si="5"/>
        <v>12705.196950059169</v>
      </c>
      <c r="AY41" s="14">
        <f t="shared" si="5"/>
        <v>8799.5734590993234</v>
      </c>
      <c r="AZ41" s="14">
        <f t="shared" si="5"/>
        <v>7702.8778506499975</v>
      </c>
      <c r="BA41" s="14">
        <f t="shared" si="5"/>
        <v>10160.689747846705</v>
      </c>
      <c r="BB41" s="14">
        <f t="shared" si="5"/>
        <v>11728.429846881641</v>
      </c>
      <c r="BC41" s="14">
        <f t="shared" si="5"/>
        <v>23374.499153998313</v>
      </c>
      <c r="BD41" s="14">
        <f t="shared" si="5"/>
        <v>14933.266288964121</v>
      </c>
      <c r="BE41" s="14">
        <f t="shared" si="5"/>
        <v>6409.6728841649583</v>
      </c>
      <c r="BF41" s="14">
        <f t="shared" si="5"/>
        <v>10345.639731880321</v>
      </c>
      <c r="BG41" s="14">
        <f t="shared" si="5"/>
        <v>17356.400064154528</v>
      </c>
      <c r="BH41" s="14">
        <f t="shared" si="5"/>
        <v>12354.080964745355</v>
      </c>
      <c r="BI41" s="14">
        <f t="shared" si="5"/>
        <v>13062.092622374035</v>
      </c>
      <c r="BJ41" s="14">
        <f t="shared" si="5"/>
        <v>6708.7716864693193</v>
      </c>
      <c r="BK41" s="14">
        <f t="shared" si="5"/>
        <v>10994.409597748234</v>
      </c>
      <c r="BL41" s="14">
        <f t="shared" si="5"/>
        <v>4521.160156571721</v>
      </c>
      <c r="BM41" s="14">
        <f t="shared" si="5"/>
        <v>9920.8327373031116</v>
      </c>
      <c r="BN41" s="14">
        <f t="shared" si="5"/>
        <v>16631.049345522693</v>
      </c>
      <c r="BO41" s="14">
        <f t="shared" si="5"/>
        <v>5484.9229639968844</v>
      </c>
      <c r="BP41" s="14">
        <f t="shared" si="5"/>
        <v>6648.0849729582897</v>
      </c>
      <c r="BQ41" s="14">
        <f t="shared" si="3"/>
        <v>20217.345129674501</v>
      </c>
      <c r="BR41" s="14">
        <f t="shared" si="3"/>
        <v>20493.325183974663</v>
      </c>
      <c r="BS41" s="14">
        <f t="shared" si="3"/>
        <v>10065.324912329372</v>
      </c>
      <c r="BT41" s="14">
        <f t="shared" si="3"/>
        <v>11245.825982293929</v>
      </c>
      <c r="BU41" s="14">
        <f t="shared" si="3"/>
        <v>18224.798036062359</v>
      </c>
      <c r="BV41" s="14">
        <f t="shared" si="3"/>
        <v>18932.809693691037</v>
      </c>
      <c r="BW41" s="14">
        <f t="shared" si="3"/>
        <v>9116.0113224068355</v>
      </c>
      <c r="BX41" s="14">
        <f t="shared" si="3"/>
        <v>8740.3316673385543</v>
      </c>
      <c r="BY41" s="14">
        <f t="shared" si="3"/>
        <v>9579.8312042411344</v>
      </c>
      <c r="BZ41" s="14">
        <f t="shared" si="3"/>
        <v>8579.9453530594055</v>
      </c>
      <c r="CA41" s="14">
        <f t="shared" si="3"/>
        <v>8704.2086235819897</v>
      </c>
      <c r="CB41" s="14">
        <f t="shared" si="3"/>
        <v>17315.942255147173</v>
      </c>
    </row>
    <row r="42" spans="1:80" x14ac:dyDescent="0.2">
      <c r="A42" t="s">
        <v>68</v>
      </c>
      <c r="D42" s="14">
        <f t="shared" si="4"/>
        <v>1000000</v>
      </c>
      <c r="E42" s="14">
        <f t="shared" si="5"/>
        <v>7315.7843233193071</v>
      </c>
      <c r="F42" s="14">
        <f t="shared" si="5"/>
        <v>4466.1904295919367</v>
      </c>
      <c r="G42" s="14">
        <f t="shared" si="5"/>
        <v>6517.271748703396</v>
      </c>
      <c r="H42" s="14">
        <f t="shared" si="5"/>
        <v>2747.8226832371074</v>
      </c>
      <c r="I42" s="14">
        <f t="shared" si="5"/>
        <v>6317.6436050494185</v>
      </c>
      <c r="J42" s="14">
        <f t="shared" si="5"/>
        <v>10051.864174576769</v>
      </c>
      <c r="K42" s="14">
        <f t="shared" si="5"/>
        <v>16001.565710930619</v>
      </c>
      <c r="L42" s="14">
        <f t="shared" si="5"/>
        <v>16201.193854584597</v>
      </c>
      <c r="M42" s="14">
        <f t="shared" si="5"/>
        <v>14600.254428026226</v>
      </c>
      <c r="N42" s="14">
        <f t="shared" si="5"/>
        <v>20761.3269400137</v>
      </c>
      <c r="O42" s="14">
        <f t="shared" si="5"/>
        <v>14588.511596046581</v>
      </c>
      <c r="P42" s="14">
        <f t="shared" si="5"/>
        <v>35960.46579900186</v>
      </c>
      <c r="Q42" s="14">
        <f t="shared" si="5"/>
        <v>15038.653488599666</v>
      </c>
      <c r="R42" s="14">
        <f t="shared" si="5"/>
        <v>22808.493981798609</v>
      </c>
      <c r="S42" s="14">
        <f t="shared" si="5"/>
        <v>13821.313240043057</v>
      </c>
      <c r="T42" s="14">
        <f t="shared" si="5"/>
        <v>5225.5602309423621</v>
      </c>
      <c r="U42" s="14">
        <f t="shared" si="5"/>
        <v>24064.977003620705</v>
      </c>
      <c r="V42" s="14">
        <f t="shared" si="5"/>
        <v>11848.51746746257</v>
      </c>
      <c r="W42" s="14">
        <f t="shared" si="5"/>
        <v>20589.098737645563</v>
      </c>
      <c r="X42" s="14">
        <f t="shared" si="5"/>
        <v>8486.1532439573348</v>
      </c>
      <c r="Y42" s="14">
        <f t="shared" si="5"/>
        <v>10541.148840395343</v>
      </c>
      <c r="Z42" s="14">
        <f t="shared" si="5"/>
        <v>20440.356199236718</v>
      </c>
      <c r="AA42" s="14">
        <f t="shared" si="5"/>
        <v>28679.909971621488</v>
      </c>
      <c r="AB42" s="14">
        <f t="shared" si="5"/>
        <v>9660.436441921911</v>
      </c>
      <c r="AC42" s="14">
        <f t="shared" si="5"/>
        <v>10020.549955964381</v>
      </c>
      <c r="AD42" s="14">
        <f t="shared" si="5"/>
        <v>9100.6947842254613</v>
      </c>
      <c r="AE42" s="14">
        <f t="shared" si="5"/>
        <v>36038.75134553283</v>
      </c>
      <c r="AF42" s="14">
        <f t="shared" si="5"/>
        <v>7675.8978373617774</v>
      </c>
      <c r="AG42" s="14">
        <f t="shared" si="5"/>
        <v>10282.806536843136</v>
      </c>
      <c r="AH42" s="14">
        <f t="shared" si="5"/>
        <v>20138.956845092474</v>
      </c>
      <c r="AI42" s="14">
        <f t="shared" si="5"/>
        <v>8713.1813288971534</v>
      </c>
      <c r="AJ42" s="14">
        <f t="shared" si="5"/>
        <v>14361.483511106762</v>
      </c>
      <c r="AK42" s="14">
        <f t="shared" si="5"/>
        <v>10869.948135825423</v>
      </c>
      <c r="AL42" s="14">
        <f t="shared" si="5"/>
        <v>22941.57941090126</v>
      </c>
      <c r="AM42" s="14">
        <f t="shared" si="5"/>
        <v>41886.681671396422</v>
      </c>
      <c r="AN42" s="14">
        <f t="shared" si="5"/>
        <v>18013.504256776592</v>
      </c>
      <c r="AO42" s="14">
        <f t="shared" si="5"/>
        <v>21285.840101771209</v>
      </c>
      <c r="AP42" s="14">
        <f t="shared" si="5"/>
        <v>12075.545552402387</v>
      </c>
      <c r="AQ42" s="14">
        <f t="shared" si="5"/>
        <v>11805.460416870535</v>
      </c>
      <c r="AR42" s="14">
        <f t="shared" si="5"/>
        <v>14001.369997064292</v>
      </c>
      <c r="AS42" s="14">
        <f t="shared" si="5"/>
        <v>19285.644387904882</v>
      </c>
      <c r="AT42" s="14">
        <f t="shared" si="5"/>
        <v>9844.4074762696928</v>
      </c>
      <c r="AU42" s="14">
        <f t="shared" si="5"/>
        <v>6043.6441921910164</v>
      </c>
      <c r="AV42" s="14">
        <f t="shared" si="5"/>
        <v>13108.914766611215</v>
      </c>
      <c r="AW42" s="14">
        <f t="shared" si="5"/>
        <v>9073.294842939622</v>
      </c>
      <c r="AX42" s="14">
        <f t="shared" si="5"/>
        <v>15097.367648497897</v>
      </c>
      <c r="AY42" s="14">
        <f t="shared" si="5"/>
        <v>11222.233095214797</v>
      </c>
      <c r="AZ42" s="14">
        <f t="shared" si="5"/>
        <v>6341.1292690087093</v>
      </c>
      <c r="BA42" s="14">
        <f t="shared" si="5"/>
        <v>8505.7246305900771</v>
      </c>
      <c r="BB42" s="14">
        <f t="shared" si="5"/>
        <v>11973.774341912125</v>
      </c>
      <c r="BC42" s="14">
        <f t="shared" si="5"/>
        <v>23869.263137293277</v>
      </c>
      <c r="BD42" s="14">
        <f t="shared" si="5"/>
        <v>15304.824346804971</v>
      </c>
      <c r="BE42" s="14">
        <f t="shared" si="5"/>
        <v>9954.0072414130536</v>
      </c>
      <c r="BF42" s="14">
        <f t="shared" si="5"/>
        <v>12842.74390840591</v>
      </c>
      <c r="BG42" s="14">
        <f t="shared" si="5"/>
        <v>17927.390155592522</v>
      </c>
      <c r="BH42" s="14">
        <f t="shared" si="5"/>
        <v>16334.27928368725</v>
      </c>
      <c r="BI42" s="14">
        <f t="shared" si="5"/>
        <v>15813.680399256287</v>
      </c>
      <c r="BJ42" s="14">
        <f t="shared" si="5"/>
        <v>5902.7302084352677</v>
      </c>
      <c r="BK42" s="14">
        <f t="shared" si="5"/>
        <v>11167.433212643116</v>
      </c>
      <c r="BL42" s="14">
        <f t="shared" si="5"/>
        <v>3017.9078187689602</v>
      </c>
      <c r="BM42" s="14">
        <f t="shared" si="5"/>
        <v>9331.6371464918302</v>
      </c>
      <c r="BN42" s="14">
        <f t="shared" si="5"/>
        <v>19266.07300127214</v>
      </c>
      <c r="BO42" s="14">
        <f t="shared" si="5"/>
        <v>4411.3905470202562</v>
      </c>
      <c r="BP42" s="14">
        <f t="shared" si="5"/>
        <v>3890.7916625892944</v>
      </c>
      <c r="BQ42" s="14">
        <f t="shared" si="3"/>
        <v>3276.2501223211661</v>
      </c>
      <c r="BR42" s="14">
        <f t="shared" si="3"/>
        <v>5644.3879048830604</v>
      </c>
      <c r="BS42" s="14">
        <f t="shared" si="3"/>
        <v>3628.5350817105395</v>
      </c>
      <c r="BT42" s="14">
        <f t="shared" si="3"/>
        <v>5225.5602309423621</v>
      </c>
      <c r="BU42" s="14">
        <f t="shared" si="3"/>
        <v>4383.9906057344169</v>
      </c>
      <c r="BV42" s="14">
        <f t="shared" si="3"/>
        <v>11907.231627360798</v>
      </c>
      <c r="BW42" s="14">
        <f t="shared" si="3"/>
        <v>12517.858890302379</v>
      </c>
      <c r="BX42" s="14">
        <f t="shared" si="3"/>
        <v>9562.5795087581955</v>
      </c>
      <c r="BY42" s="14">
        <f t="shared" si="3"/>
        <v>13167.628926509442</v>
      </c>
      <c r="BZ42" s="14">
        <f t="shared" si="3"/>
        <v>6787.3568842352479</v>
      </c>
      <c r="CA42" s="14">
        <f t="shared" si="3"/>
        <v>11277.032977786475</v>
      </c>
      <c r="CB42" s="14">
        <f t="shared" si="3"/>
        <v>17144.534690282806</v>
      </c>
    </row>
    <row r="43" spans="1:80" x14ac:dyDescent="0.2">
      <c r="A43" t="s">
        <v>69</v>
      </c>
      <c r="D43" s="14">
        <f t="shared" si="4"/>
        <v>1000000</v>
      </c>
      <c r="E43" s="14">
        <f t="shared" si="5"/>
        <v>5086.3738417263967</v>
      </c>
      <c r="F43" s="14">
        <f t="shared" si="5"/>
        <v>3369.6985595358415</v>
      </c>
      <c r="G43" s="14">
        <f t="shared" si="5"/>
        <v>3878.914598297984</v>
      </c>
      <c r="H43" s="14">
        <f t="shared" si="5"/>
        <v>2152.5950729490555</v>
      </c>
      <c r="I43" s="14">
        <f t="shared" si="5"/>
        <v>6129.8809514624527</v>
      </c>
      <c r="J43" s="14">
        <f t="shared" si="5"/>
        <v>10074.376403237378</v>
      </c>
      <c r="K43" s="14">
        <f t="shared" si="5"/>
        <v>8716.4669665383353</v>
      </c>
      <c r="L43" s="14">
        <f t="shared" si="5"/>
        <v>12788.266428003795</v>
      </c>
      <c r="M43" s="14">
        <f t="shared" si="5"/>
        <v>9748.4009844843422</v>
      </c>
      <c r="N43" s="14">
        <f t="shared" si="5"/>
        <v>16487.798103556026</v>
      </c>
      <c r="O43" s="14">
        <f t="shared" si="5"/>
        <v>9104.1655415049645</v>
      </c>
      <c r="P43" s="14">
        <f t="shared" si="5"/>
        <v>24382.575553000901</v>
      </c>
      <c r="Q43" s="14">
        <f t="shared" si="5"/>
        <v>8783.9766686469502</v>
      </c>
      <c r="R43" s="14">
        <f t="shared" si="5"/>
        <v>12919.428134957681</v>
      </c>
      <c r="S43" s="14">
        <f t="shared" si="5"/>
        <v>10473.64806999406</v>
      </c>
      <c r="T43" s="14">
        <f t="shared" si="5"/>
        <v>5749.8977710225217</v>
      </c>
      <c r="U43" s="14">
        <f t="shared" si="5"/>
        <v>18613.389295661636</v>
      </c>
      <c r="V43" s="14">
        <f t="shared" si="5"/>
        <v>7451.1422641596773</v>
      </c>
      <c r="W43" s="14">
        <f t="shared" si="5"/>
        <v>9916.2108154400466</v>
      </c>
      <c r="X43" s="14">
        <f t="shared" si="5"/>
        <v>7605.4501546936608</v>
      </c>
      <c r="Y43" s="14">
        <f t="shared" si="5"/>
        <v>5794.261289551041</v>
      </c>
      <c r="Z43" s="14">
        <f t="shared" si="5"/>
        <v>16196.541960173134</v>
      </c>
      <c r="AA43" s="14">
        <f t="shared" si="5"/>
        <v>18125.390591847914</v>
      </c>
      <c r="AB43" s="14">
        <f t="shared" si="5"/>
        <v>8749.2573932768046</v>
      </c>
      <c r="AC43" s="14">
        <f t="shared" si="5"/>
        <v>6423.0659434770196</v>
      </c>
      <c r="AD43" s="14">
        <f t="shared" si="5"/>
        <v>7007.5070788744788</v>
      </c>
      <c r="AE43" s="14">
        <f t="shared" si="5"/>
        <v>24554.243081219956</v>
      </c>
      <c r="AF43" s="14">
        <f t="shared" si="5"/>
        <v>4708.3195099181394</v>
      </c>
      <c r="AG43" s="14">
        <f t="shared" si="5"/>
        <v>8569.8744705310492</v>
      </c>
      <c r="AH43" s="14">
        <f t="shared" si="5"/>
        <v>15000.65580853477</v>
      </c>
      <c r="AI43" s="14">
        <f t="shared" si="5"/>
        <v>10961.646773807779</v>
      </c>
      <c r="AJ43" s="14">
        <f t="shared" si="5"/>
        <v>9962.5031826002414</v>
      </c>
      <c r="AK43" s="14">
        <f t="shared" si="5"/>
        <v>7852.342779548032</v>
      </c>
      <c r="AL43" s="14">
        <f t="shared" si="5"/>
        <v>12898.210800009259</v>
      </c>
      <c r="AM43" s="14">
        <f t="shared" si="5"/>
        <v>24893.720440394718</v>
      </c>
      <c r="AN43" s="14">
        <f t="shared" si="5"/>
        <v>10994.43720054625</v>
      </c>
      <c r="AO43" s="14">
        <f t="shared" si="5"/>
        <v>15239.833038862442</v>
      </c>
      <c r="AP43" s="14">
        <f t="shared" si="5"/>
        <v>10022.29749018216</v>
      </c>
      <c r="AQ43" s="14">
        <f t="shared" si="5"/>
        <v>9266.1888265656453</v>
      </c>
      <c r="AR43" s="14">
        <f t="shared" si="5"/>
        <v>15652.606646040846</v>
      </c>
      <c r="AS43" s="14">
        <f t="shared" si="5"/>
        <v>14906.142225582706</v>
      </c>
      <c r="AT43" s="14">
        <f t="shared" si="5"/>
        <v>7715.3945266991232</v>
      </c>
      <c r="AU43" s="14">
        <f t="shared" si="5"/>
        <v>4336.0517240049066</v>
      </c>
      <c r="AV43" s="14">
        <f t="shared" si="5"/>
        <v>12620.456597048091</v>
      </c>
      <c r="AW43" s="14">
        <f t="shared" si="5"/>
        <v>8062.5872804005821</v>
      </c>
      <c r="AX43" s="14">
        <f t="shared" si="5"/>
        <v>11891.351814275024</v>
      </c>
      <c r="AY43" s="14">
        <f t="shared" si="5"/>
        <v>6550.3699531675556</v>
      </c>
      <c r="AZ43" s="14">
        <f t="shared" si="5"/>
        <v>5956.2845746117227</v>
      </c>
      <c r="BA43" s="14">
        <f t="shared" si="5"/>
        <v>7061.5148405613718</v>
      </c>
      <c r="BB43" s="14">
        <f t="shared" si="5"/>
        <v>8816.7670953854231</v>
      </c>
      <c r="BC43" s="14">
        <f t="shared" si="5"/>
        <v>19004.945567891613</v>
      </c>
      <c r="BD43" s="14">
        <f t="shared" si="5"/>
        <v>11702.324648370895</v>
      </c>
      <c r="BE43" s="14">
        <f t="shared" si="5"/>
        <v>5572.4436969084418</v>
      </c>
      <c r="BF43" s="14">
        <f t="shared" si="5"/>
        <v>8519.7244061075071</v>
      </c>
      <c r="BG43" s="14">
        <f t="shared" si="5"/>
        <v>14518.443650616075</v>
      </c>
      <c r="BH43" s="14">
        <f t="shared" si="5"/>
        <v>9723.3259522725693</v>
      </c>
      <c r="BI43" s="14">
        <f t="shared" si="5"/>
        <v>8934.4268619175855</v>
      </c>
      <c r="BJ43" s="14">
        <f t="shared" si="5"/>
        <v>5526.151329748247</v>
      </c>
      <c r="BK43" s="14">
        <f t="shared" si="5"/>
        <v>7995.0775782919663</v>
      </c>
      <c r="BL43" s="14">
        <f t="shared" si="5"/>
        <v>3757.3971345024729</v>
      </c>
      <c r="BM43" s="14">
        <f t="shared" si="5"/>
        <v>7416.4229887895317</v>
      </c>
      <c r="BN43" s="14">
        <f t="shared" si="5"/>
        <v>15452.006388346668</v>
      </c>
      <c r="BO43" s="14">
        <f t="shared" si="5"/>
        <v>3921.3492681948292</v>
      </c>
      <c r="BP43" s="14">
        <f t="shared" ref="BP43:CB46" si="6">BP7/$D7*1000000</f>
        <v>4675.5290831796683</v>
      </c>
      <c r="BQ43" s="14">
        <f t="shared" si="6"/>
        <v>3385.1293485892402</v>
      </c>
      <c r="BR43" s="14">
        <f t="shared" si="6"/>
        <v>275264.05937767628</v>
      </c>
      <c r="BS43" s="14">
        <f t="shared" si="6"/>
        <v>3913.6338736681296</v>
      </c>
      <c r="BT43" s="14">
        <f t="shared" si="6"/>
        <v>3894.3453873513822</v>
      </c>
      <c r="BU43" s="14">
        <f t="shared" si="6"/>
        <v>4797.0465469751798</v>
      </c>
      <c r="BV43" s="14">
        <f t="shared" si="6"/>
        <v>10940.429438859357</v>
      </c>
      <c r="BW43" s="14">
        <f t="shared" si="6"/>
        <v>7250.5420064655009</v>
      </c>
      <c r="BX43" s="14">
        <f t="shared" si="6"/>
        <v>5701.6765552306515</v>
      </c>
      <c r="BY43" s="14">
        <f t="shared" si="6"/>
        <v>7622.8097923787336</v>
      </c>
      <c r="BZ43" s="14">
        <f t="shared" si="6"/>
        <v>6880.2030691839427</v>
      </c>
      <c r="CA43" s="14">
        <f t="shared" si="6"/>
        <v>7167.601515303485</v>
      </c>
      <c r="CB43" s="14">
        <f t="shared" si="6"/>
        <v>12240.473416608158</v>
      </c>
    </row>
    <row r="44" spans="1:80" x14ac:dyDescent="0.2">
      <c r="A44" t="s">
        <v>70</v>
      </c>
      <c r="D44" s="14">
        <f t="shared" si="4"/>
        <v>1000000</v>
      </c>
      <c r="E44" s="14">
        <f t="shared" ref="E44:BP47" si="7">E8/$D8*1000000</f>
        <v>13541.459701634547</v>
      </c>
      <c r="F44" s="14">
        <f t="shared" si="7"/>
        <v>10387.662412165208</v>
      </c>
      <c r="G44" s="14">
        <f t="shared" si="7"/>
        <v>9472.5854701452645</v>
      </c>
      <c r="H44" s="14">
        <f t="shared" si="7"/>
        <v>6128.4969511427271</v>
      </c>
      <c r="I44" s="14">
        <f t="shared" si="7"/>
        <v>13339.9748703641</v>
      </c>
      <c r="J44" s="14">
        <f t="shared" si="7"/>
        <v>20352.766358749341</v>
      </c>
      <c r="K44" s="14">
        <f t="shared" si="7"/>
        <v>12531.237144848006</v>
      </c>
      <c r="L44" s="14">
        <f t="shared" si="7"/>
        <v>17025.468242352672</v>
      </c>
      <c r="M44" s="14">
        <f t="shared" si="7"/>
        <v>11862.419441047497</v>
      </c>
      <c r="N44" s="14">
        <f t="shared" si="7"/>
        <v>20355.56475918365</v>
      </c>
      <c r="O44" s="14">
        <f t="shared" si="7"/>
        <v>12805.480387410556</v>
      </c>
      <c r="P44" s="14">
        <f t="shared" si="7"/>
        <v>29604.278194583974</v>
      </c>
      <c r="Q44" s="14">
        <f t="shared" si="7"/>
        <v>12091.88827666106</v>
      </c>
      <c r="R44" s="14">
        <f t="shared" si="7"/>
        <v>13658.992519875639</v>
      </c>
      <c r="S44" s="14">
        <f t="shared" si="7"/>
        <v>12145.057884912983</v>
      </c>
      <c r="T44" s="14">
        <f t="shared" si="7"/>
        <v>4986.7495739435335</v>
      </c>
      <c r="U44" s="14">
        <f t="shared" si="7"/>
        <v>18886.404531169981</v>
      </c>
      <c r="V44" s="14">
        <f t="shared" si="7"/>
        <v>8764.5901602643935</v>
      </c>
      <c r="W44" s="14">
        <f t="shared" si="7"/>
        <v>12867.045196965415</v>
      </c>
      <c r="X44" s="14">
        <f t="shared" si="7"/>
        <v>7119.1307048890849</v>
      </c>
      <c r="Y44" s="14">
        <f t="shared" si="7"/>
        <v>6940.0330770931341</v>
      </c>
      <c r="Z44" s="14">
        <f t="shared" si="7"/>
        <v>17484.405913579798</v>
      </c>
      <c r="AA44" s="14">
        <f t="shared" si="7"/>
        <v>22423.582680140033</v>
      </c>
      <c r="AB44" s="14">
        <f t="shared" si="7"/>
        <v>8235.6924781794733</v>
      </c>
      <c r="AC44" s="14">
        <f t="shared" si="7"/>
        <v>9556.5374831746176</v>
      </c>
      <c r="AD44" s="14">
        <f t="shared" si="7"/>
        <v>7163.905111838073</v>
      </c>
      <c r="AE44" s="14">
        <f t="shared" si="7"/>
        <v>33032.318726615871</v>
      </c>
      <c r="AF44" s="14">
        <f t="shared" si="7"/>
        <v>5837.4633059743055</v>
      </c>
      <c r="AG44" s="14">
        <f t="shared" si="7"/>
        <v>10281.32319566136</v>
      </c>
      <c r="AH44" s="14">
        <f t="shared" si="7"/>
        <v>18752.081310323021</v>
      </c>
      <c r="AI44" s="14">
        <f t="shared" si="7"/>
        <v>12100.283477963996</v>
      </c>
      <c r="AJ44" s="14">
        <f t="shared" si="7"/>
        <v>12035.920267974825</v>
      </c>
      <c r="AK44" s="14">
        <f t="shared" si="7"/>
        <v>10804.624076877657</v>
      </c>
      <c r="AL44" s="14">
        <f t="shared" si="7"/>
        <v>15931.293672536778</v>
      </c>
      <c r="AM44" s="14">
        <f t="shared" si="7"/>
        <v>31140.600033021125</v>
      </c>
      <c r="AN44" s="14">
        <f t="shared" si="7"/>
        <v>12934.206807388897</v>
      </c>
      <c r="AO44" s="14">
        <f t="shared" si="7"/>
        <v>18710.105303808345</v>
      </c>
      <c r="AP44" s="14">
        <f t="shared" si="7"/>
        <v>10936.14889729031</v>
      </c>
      <c r="AQ44" s="14">
        <f t="shared" si="7"/>
        <v>11946.371454076851</v>
      </c>
      <c r="AR44" s="14">
        <f t="shared" si="7"/>
        <v>19331.350200225552</v>
      </c>
      <c r="AS44" s="14">
        <f t="shared" si="7"/>
        <v>18295.942039530204</v>
      </c>
      <c r="AT44" s="14">
        <f t="shared" si="7"/>
        <v>7418.5595513604421</v>
      </c>
      <c r="AU44" s="14">
        <f t="shared" si="7"/>
        <v>4155.6246449529444</v>
      </c>
      <c r="AV44" s="14">
        <f t="shared" si="7"/>
        <v>16720.44259501269</v>
      </c>
      <c r="AW44" s="14">
        <f t="shared" si="7"/>
        <v>9595.7150892549816</v>
      </c>
      <c r="AX44" s="14">
        <f t="shared" si="7"/>
        <v>11963.16185668272</v>
      </c>
      <c r="AY44" s="14">
        <f t="shared" si="7"/>
        <v>7270.2443283419198</v>
      </c>
      <c r="AZ44" s="14">
        <f t="shared" si="7"/>
        <v>6052.9401394163096</v>
      </c>
      <c r="BA44" s="14">
        <f t="shared" si="7"/>
        <v>8616.2749372458693</v>
      </c>
      <c r="BB44" s="14">
        <f t="shared" si="7"/>
        <v>11168.416133338185</v>
      </c>
      <c r="BC44" s="14">
        <f t="shared" si="7"/>
        <v>23016.843572214122</v>
      </c>
      <c r="BD44" s="14">
        <f t="shared" si="7"/>
        <v>14098.341388062585</v>
      </c>
      <c r="BE44" s="14">
        <f t="shared" si="7"/>
        <v>6019.3593342045688</v>
      </c>
      <c r="BF44" s="14">
        <f t="shared" si="7"/>
        <v>10292.516797398606</v>
      </c>
      <c r="BG44" s="14">
        <f t="shared" si="7"/>
        <v>17131.807458856518</v>
      </c>
      <c r="BH44" s="14">
        <f t="shared" si="7"/>
        <v>12047.113869712073</v>
      </c>
      <c r="BI44" s="14">
        <f t="shared" si="7"/>
        <v>12422.099527909846</v>
      </c>
      <c r="BJ44" s="14">
        <f t="shared" si="7"/>
        <v>5440.0904443020372</v>
      </c>
      <c r="BK44" s="14">
        <f t="shared" si="7"/>
        <v>9220.729431057207</v>
      </c>
      <c r="BL44" s="14">
        <f t="shared" si="7"/>
        <v>4824.4423487534523</v>
      </c>
      <c r="BM44" s="14">
        <f t="shared" si="7"/>
        <v>8750.5981580928346</v>
      </c>
      <c r="BN44" s="14">
        <f t="shared" si="7"/>
        <v>15158.935152666736</v>
      </c>
      <c r="BO44" s="14">
        <f t="shared" si="7"/>
        <v>4320.7302705773382</v>
      </c>
      <c r="BP44" s="14">
        <f t="shared" si="7"/>
        <v>4944.7735674288579</v>
      </c>
      <c r="BQ44" s="14">
        <f t="shared" si="6"/>
        <v>28456.934016516159</v>
      </c>
      <c r="BR44" s="14">
        <f t="shared" si="6"/>
        <v>30740.428770914543</v>
      </c>
      <c r="BS44" s="14">
        <f t="shared" si="6"/>
        <v>7925.0700299708687</v>
      </c>
      <c r="BT44" s="14">
        <f t="shared" si="6"/>
        <v>15707.42163779184</v>
      </c>
      <c r="BU44" s="14">
        <f t="shared" si="6"/>
        <v>24944.941471454917</v>
      </c>
      <c r="BV44" s="14">
        <f t="shared" si="6"/>
        <v>17498.397915751357</v>
      </c>
      <c r="BW44" s="14">
        <f t="shared" si="6"/>
        <v>10146.999974814396</v>
      </c>
      <c r="BX44" s="14">
        <f t="shared" si="6"/>
        <v>10407.25121520539</v>
      </c>
      <c r="BY44" s="14">
        <f t="shared" si="6"/>
        <v>8985.6637945750226</v>
      </c>
      <c r="BZ44" s="14">
        <f t="shared" si="6"/>
        <v>8954.8813897975906</v>
      </c>
      <c r="CA44" s="14">
        <f t="shared" si="6"/>
        <v>8378.4109003293706</v>
      </c>
      <c r="CB44" s="14">
        <f t="shared" si="6"/>
        <v>15402.395990451858</v>
      </c>
    </row>
    <row r="45" spans="1:80" x14ac:dyDescent="0.2">
      <c r="A45" t="s">
        <v>71</v>
      </c>
      <c r="D45" s="14">
        <f t="shared" si="4"/>
        <v>1000000</v>
      </c>
      <c r="E45" s="14">
        <f t="shared" si="7"/>
        <v>15500.03016874384</v>
      </c>
      <c r="F45" s="14">
        <f t="shared" si="7"/>
        <v>11551.276808280985</v>
      </c>
      <c r="G45" s="14">
        <f t="shared" si="7"/>
        <v>8923.2440115043482</v>
      </c>
      <c r="H45" s="14">
        <f t="shared" si="7"/>
        <v>6657.2361408142879</v>
      </c>
      <c r="I45" s="14">
        <f t="shared" si="7"/>
        <v>11658.543453047378</v>
      </c>
      <c r="J45" s="14">
        <f t="shared" si="7"/>
        <v>22613.149549815302</v>
      </c>
      <c r="K45" s="14">
        <f t="shared" si="7"/>
        <v>9238.3397805056284</v>
      </c>
      <c r="L45" s="14">
        <f t="shared" si="7"/>
        <v>15392.763523977446</v>
      </c>
      <c r="M45" s="14">
        <f t="shared" si="7"/>
        <v>20400.775001508438</v>
      </c>
      <c r="N45" s="14">
        <f t="shared" si="7"/>
        <v>19582.866835164688</v>
      </c>
      <c r="O45" s="14">
        <f t="shared" si="7"/>
        <v>10398.160377042257</v>
      </c>
      <c r="P45" s="14">
        <f t="shared" si="7"/>
        <v>29069.260731692601</v>
      </c>
      <c r="Q45" s="14">
        <f t="shared" si="7"/>
        <v>16988.35486487755</v>
      </c>
      <c r="R45" s="14">
        <f t="shared" si="7"/>
        <v>13347.993108118075</v>
      </c>
      <c r="S45" s="14">
        <f t="shared" si="7"/>
        <v>11866.372577282265</v>
      </c>
      <c r="T45" s="14">
        <f t="shared" si="7"/>
        <v>6596.8986531331921</v>
      </c>
      <c r="U45" s="14">
        <f t="shared" si="7"/>
        <v>19381.741876227698</v>
      </c>
      <c r="V45" s="14">
        <f t="shared" si="7"/>
        <v>7213.681860539953</v>
      </c>
      <c r="W45" s="14">
        <f t="shared" si="7"/>
        <v>12074.201701517153</v>
      </c>
      <c r="X45" s="14">
        <f t="shared" si="7"/>
        <v>7408.1026541790416</v>
      </c>
      <c r="Y45" s="14">
        <f t="shared" si="7"/>
        <v>7247.2026870294512</v>
      </c>
      <c r="Z45" s="14">
        <f t="shared" si="7"/>
        <v>16197.263359725399</v>
      </c>
      <c r="AA45" s="14">
        <f t="shared" si="7"/>
        <v>23109.257781859869</v>
      </c>
      <c r="AB45" s="14">
        <f t="shared" si="7"/>
        <v>9070.7356480581384</v>
      </c>
      <c r="AC45" s="14">
        <f t="shared" si="7"/>
        <v>11001.535253853219</v>
      </c>
      <c r="AD45" s="14">
        <f t="shared" si="7"/>
        <v>9164.5939622287333</v>
      </c>
      <c r="AE45" s="14">
        <f t="shared" si="7"/>
        <v>27963.073457539169</v>
      </c>
      <c r="AF45" s="14">
        <f t="shared" si="7"/>
        <v>5745.4696602999447</v>
      </c>
      <c r="AG45" s="14">
        <f t="shared" si="7"/>
        <v>8326.5732999912834</v>
      </c>
      <c r="AH45" s="14">
        <f t="shared" si="7"/>
        <v>19683.429314633184</v>
      </c>
      <c r="AI45" s="14">
        <f t="shared" si="7"/>
        <v>10921.085270278423</v>
      </c>
      <c r="AJ45" s="14">
        <f t="shared" si="7"/>
        <v>13280.951455139078</v>
      </c>
      <c r="AK45" s="14">
        <f t="shared" si="7"/>
        <v>11397.081006429295</v>
      </c>
      <c r="AL45" s="14">
        <f t="shared" si="7"/>
        <v>15774.900945957723</v>
      </c>
      <c r="AM45" s="14">
        <f t="shared" si="7"/>
        <v>29075.964896990499</v>
      </c>
      <c r="AN45" s="14">
        <f t="shared" si="7"/>
        <v>12918.9265290525</v>
      </c>
      <c r="AO45" s="14">
        <f t="shared" si="7"/>
        <v>17283.338137985131</v>
      </c>
      <c r="AP45" s="14">
        <f t="shared" si="7"/>
        <v>10230.556244594767</v>
      </c>
      <c r="AQ45" s="14">
        <f t="shared" si="7"/>
        <v>13140.163983883187</v>
      </c>
      <c r="AR45" s="14">
        <f t="shared" si="7"/>
        <v>14548.0386964421</v>
      </c>
      <c r="AS45" s="14">
        <f t="shared" si="7"/>
        <v>17960.458833072989</v>
      </c>
      <c r="AT45" s="14">
        <f t="shared" si="7"/>
        <v>9727.743847252299</v>
      </c>
      <c r="AU45" s="14">
        <f t="shared" si="7"/>
        <v>5765.5821561936427</v>
      </c>
      <c r="AV45" s="14">
        <f t="shared" si="7"/>
        <v>14782.684481868586</v>
      </c>
      <c r="AW45" s="14">
        <f t="shared" si="7"/>
        <v>10753.481137830935</v>
      </c>
      <c r="AX45" s="14">
        <f t="shared" si="7"/>
        <v>17551.504749901113</v>
      </c>
      <c r="AY45" s="14">
        <f t="shared" si="7"/>
        <v>6925.4027527302715</v>
      </c>
      <c r="AZ45" s="14">
        <f t="shared" si="7"/>
        <v>7153.3443728588572</v>
      </c>
      <c r="BA45" s="14">
        <f t="shared" si="7"/>
        <v>7166.7527034546565</v>
      </c>
      <c r="BB45" s="14">
        <f t="shared" si="7"/>
        <v>9915.4604755934852</v>
      </c>
      <c r="BC45" s="14">
        <f t="shared" si="7"/>
        <v>21875.691367046347</v>
      </c>
      <c r="BD45" s="14">
        <f t="shared" si="7"/>
        <v>12717.801570115513</v>
      </c>
      <c r="BE45" s="14">
        <f t="shared" si="7"/>
        <v>5088.461461105785</v>
      </c>
      <c r="BF45" s="14">
        <f t="shared" si="7"/>
        <v>11437.305998216692</v>
      </c>
      <c r="BG45" s="14">
        <f t="shared" si="7"/>
        <v>19019.716950141123</v>
      </c>
      <c r="BH45" s="14">
        <f t="shared" si="7"/>
        <v>8232.7149858206903</v>
      </c>
      <c r="BI45" s="14">
        <f t="shared" si="7"/>
        <v>13575.934728246661</v>
      </c>
      <c r="BJ45" s="14">
        <f t="shared" si="7"/>
        <v>5879.5529662579365</v>
      </c>
      <c r="BK45" s="14">
        <f t="shared" si="7"/>
        <v>12617.239090647019</v>
      </c>
      <c r="BL45" s="14">
        <f t="shared" si="7"/>
        <v>5631.4988502356509</v>
      </c>
      <c r="BM45" s="14">
        <f t="shared" si="7"/>
        <v>10156.810426317872</v>
      </c>
      <c r="BN45" s="14">
        <f t="shared" si="7"/>
        <v>14896.655291932877</v>
      </c>
      <c r="BO45" s="14">
        <f t="shared" si="7"/>
        <v>3459.3492937161859</v>
      </c>
      <c r="BP45" s="14">
        <f t="shared" si="7"/>
        <v>6777.9111161764804</v>
      </c>
      <c r="BQ45" s="14">
        <f t="shared" si="6"/>
        <v>24617.694973887275</v>
      </c>
      <c r="BR45" s="14">
        <f t="shared" si="6"/>
        <v>24771.890775738968</v>
      </c>
      <c r="BS45" s="14">
        <f t="shared" si="6"/>
        <v>13958.072150226935</v>
      </c>
      <c r="BT45" s="14">
        <f t="shared" si="6"/>
        <v>14434.067886377807</v>
      </c>
      <c r="BU45" s="14">
        <f t="shared" si="6"/>
        <v>25475.828132018421</v>
      </c>
      <c r="BV45" s="14">
        <f t="shared" si="6"/>
        <v>16136.925872044301</v>
      </c>
      <c r="BW45" s="14">
        <f t="shared" si="6"/>
        <v>8065.1108533732004</v>
      </c>
      <c r="BX45" s="14">
        <f t="shared" si="6"/>
        <v>10036.135450955679</v>
      </c>
      <c r="BY45" s="14">
        <f t="shared" si="6"/>
        <v>8494.1774324387752</v>
      </c>
      <c r="BZ45" s="14">
        <f t="shared" si="6"/>
        <v>9164.5939622287333</v>
      </c>
      <c r="CA45" s="14">
        <f t="shared" si="6"/>
        <v>10746.776972533034</v>
      </c>
      <c r="CB45" s="14">
        <f t="shared" si="6"/>
        <v>13086.53066149999</v>
      </c>
    </row>
    <row r="46" spans="1:80" x14ac:dyDescent="0.2">
      <c r="A46" s="2" t="s">
        <v>72</v>
      </c>
      <c r="D46" s="14">
        <f t="shared" si="4"/>
        <v>1000000</v>
      </c>
      <c r="E46" s="14">
        <f t="shared" si="7"/>
        <v>14139.057608799661</v>
      </c>
      <c r="F46" s="14">
        <f t="shared" si="7"/>
        <v>13127.497573622888</v>
      </c>
      <c r="G46" s="14">
        <f t="shared" si="7"/>
        <v>12886.758436122111</v>
      </c>
      <c r="H46" s="14">
        <f t="shared" si="7"/>
        <v>7448.4841028632009</v>
      </c>
      <c r="I46" s="14">
        <f t="shared" si="7"/>
        <v>15835.623013142686</v>
      </c>
      <c r="J46" s="14">
        <f t="shared" si="7"/>
        <v>21788.790517460042</v>
      </c>
      <c r="K46" s="14">
        <f t="shared" si="7"/>
        <v>12361.992682137763</v>
      </c>
      <c r="L46" s="14">
        <f t="shared" si="7"/>
        <v>17880.766537715546</v>
      </c>
      <c r="M46" s="14">
        <f t="shared" si="7"/>
        <v>14858.996732934482</v>
      </c>
      <c r="N46" s="14">
        <f t="shared" si="7"/>
        <v>20770.395617180722</v>
      </c>
      <c r="O46" s="14">
        <f t="shared" si="7"/>
        <v>13036.366038922279</v>
      </c>
      <c r="P46" s="14">
        <f t="shared" si="7"/>
        <v>30905.741134800246</v>
      </c>
      <c r="Q46" s="14">
        <f t="shared" si="7"/>
        <v>6080.7516528982105</v>
      </c>
      <c r="R46" s="14">
        <f t="shared" si="7"/>
        <v>10552.272288874814</v>
      </c>
      <c r="S46" s="14">
        <f t="shared" si="7"/>
        <v>7407.4749122479261</v>
      </c>
      <c r="T46" s="14">
        <f t="shared" si="7"/>
        <v>4132.8150986726696</v>
      </c>
      <c r="U46" s="14">
        <f t="shared" si="7"/>
        <v>12877.645282652049</v>
      </c>
      <c r="V46" s="14">
        <f t="shared" si="7"/>
        <v>7020.1658897703328</v>
      </c>
      <c r="W46" s="14">
        <f t="shared" si="7"/>
        <v>15562.987838496694</v>
      </c>
      <c r="X46" s="14">
        <f t="shared" si="7"/>
        <v>9830.8143058283185</v>
      </c>
      <c r="Y46" s="14">
        <f t="shared" si="7"/>
        <v>8133.4894720294542</v>
      </c>
      <c r="Z46" s="14">
        <f t="shared" si="7"/>
        <v>20879.753458821458</v>
      </c>
      <c r="AA46" s="14">
        <f t="shared" si="7"/>
        <v>25932.237628514449</v>
      </c>
      <c r="AB46" s="14">
        <f t="shared" si="7"/>
        <v>9786.0079679338505</v>
      </c>
      <c r="AC46" s="14">
        <f t="shared" si="7"/>
        <v>10904.647556383839</v>
      </c>
      <c r="AD46" s="14">
        <f t="shared" si="7"/>
        <v>9827.7765880049647</v>
      </c>
      <c r="AE46" s="14">
        <f t="shared" si="7"/>
        <v>35040.834521840428</v>
      </c>
      <c r="AF46" s="14">
        <f t="shared" si="7"/>
        <v>6113.4071194992621</v>
      </c>
      <c r="AG46" s="14">
        <f t="shared" si="7"/>
        <v>10982.109360879358</v>
      </c>
      <c r="AH46" s="14">
        <f t="shared" si="7"/>
        <v>21839.672291001218</v>
      </c>
      <c r="AI46" s="14">
        <f t="shared" si="7"/>
        <v>12436.416768809928</v>
      </c>
      <c r="AJ46" s="14">
        <f t="shared" si="7"/>
        <v>12962.701381705952</v>
      </c>
      <c r="AK46" s="14">
        <f t="shared" si="7"/>
        <v>11933.674469044896</v>
      </c>
      <c r="AL46" s="14">
        <f t="shared" si="7"/>
        <v>18871.062548128841</v>
      </c>
      <c r="AM46" s="14">
        <f t="shared" si="7"/>
        <v>36129.856361512728</v>
      </c>
      <c r="AN46" s="14">
        <f t="shared" si="7"/>
        <v>14390.428758682177</v>
      </c>
      <c r="AO46" s="14">
        <f t="shared" si="7"/>
        <v>20741.537297858864</v>
      </c>
      <c r="AP46" s="14">
        <f t="shared" si="7"/>
        <v>15160.490226902333</v>
      </c>
      <c r="AQ46" s="14">
        <f t="shared" si="7"/>
        <v>12190.361625118281</v>
      </c>
      <c r="AR46" s="14">
        <f t="shared" si="7"/>
        <v>17156.270836845695</v>
      </c>
      <c r="AS46" s="14">
        <f t="shared" si="7"/>
        <v>18647.030858656508</v>
      </c>
      <c r="AT46" s="14">
        <f t="shared" si="7"/>
        <v>8864.0606085460113</v>
      </c>
      <c r="AU46" s="14">
        <f t="shared" si="7"/>
        <v>5079.8236301031757</v>
      </c>
      <c r="AV46" s="14">
        <f t="shared" si="7"/>
        <v>13630.239873387922</v>
      </c>
      <c r="AW46" s="14">
        <f t="shared" si="7"/>
        <v>9950.0447303949495</v>
      </c>
      <c r="AX46" s="14">
        <f t="shared" si="7"/>
        <v>15695.128563812579</v>
      </c>
      <c r="AY46" s="14">
        <f t="shared" si="7"/>
        <v>8511.6853410369858</v>
      </c>
      <c r="AZ46" s="14">
        <f t="shared" si="7"/>
        <v>8572.43969750406</v>
      </c>
      <c r="BA46" s="14">
        <f t="shared" si="7"/>
        <v>9201.2472869382691</v>
      </c>
      <c r="BB46" s="14">
        <f t="shared" si="7"/>
        <v>11900.259572988005</v>
      </c>
      <c r="BC46" s="14">
        <f t="shared" si="7"/>
        <v>22940.085572511081</v>
      </c>
      <c r="BD46" s="14">
        <f t="shared" si="7"/>
        <v>14650.913062034753</v>
      </c>
      <c r="BE46" s="14">
        <f t="shared" si="7"/>
        <v>7206.9855359065841</v>
      </c>
      <c r="BF46" s="14">
        <f t="shared" si="7"/>
        <v>11348.913788049314</v>
      </c>
      <c r="BG46" s="14">
        <f t="shared" si="7"/>
        <v>18904.477444185733</v>
      </c>
      <c r="BH46" s="14">
        <f t="shared" si="7"/>
        <v>11294.994296684787</v>
      </c>
      <c r="BI46" s="14">
        <f t="shared" si="7"/>
        <v>12811.574919994106</v>
      </c>
      <c r="BJ46" s="14">
        <f t="shared" si="7"/>
        <v>7675.5535101588885</v>
      </c>
      <c r="BK46" s="14">
        <f t="shared" si="7"/>
        <v>12374.902982887017</v>
      </c>
      <c r="BL46" s="14">
        <f t="shared" si="7"/>
        <v>4261.1586767093613</v>
      </c>
      <c r="BM46" s="14">
        <f t="shared" si="7"/>
        <v>10542.399705948916</v>
      </c>
      <c r="BN46" s="14">
        <f t="shared" si="7"/>
        <v>20474.97755885958</v>
      </c>
      <c r="BO46" s="14">
        <f t="shared" si="7"/>
        <v>5533.2030152387115</v>
      </c>
      <c r="BP46" s="14">
        <f t="shared" si="7"/>
        <v>6749.0495740360184</v>
      </c>
      <c r="BQ46" s="14">
        <f t="shared" si="6"/>
        <v>6360.2216926467481</v>
      </c>
      <c r="BR46" s="14">
        <f t="shared" si="6"/>
        <v>10634.290670105363</v>
      </c>
      <c r="BS46" s="14">
        <f t="shared" si="6"/>
        <v>5834.6965092065639</v>
      </c>
      <c r="BT46" s="14">
        <f t="shared" si="6"/>
        <v>7339.1262612224682</v>
      </c>
      <c r="BU46" s="14">
        <f t="shared" si="6"/>
        <v>9521.7265173020805</v>
      </c>
      <c r="BV46" s="14">
        <f t="shared" si="6"/>
        <v>18922.703751125857</v>
      </c>
      <c r="BW46" s="14">
        <f t="shared" si="6"/>
        <v>9115.4317584285291</v>
      </c>
      <c r="BX46" s="14">
        <f t="shared" si="6"/>
        <v>9891.5686622953908</v>
      </c>
      <c r="BY46" s="14">
        <f t="shared" si="6"/>
        <v>10543.918564860591</v>
      </c>
      <c r="BZ46" s="14">
        <f t="shared" si="6"/>
        <v>8829.1268535774452</v>
      </c>
      <c r="CA46" s="14">
        <f t="shared" si="6"/>
        <v>9324.2748587840924</v>
      </c>
      <c r="CB46" s="14">
        <f t="shared" si="6"/>
        <v>16943.630589210938</v>
      </c>
    </row>
    <row r="47" spans="1:80" x14ac:dyDescent="0.2">
      <c r="A47" s="2" t="s">
        <v>73</v>
      </c>
      <c r="D47" s="14">
        <f t="shared" si="4"/>
        <v>1000000</v>
      </c>
      <c r="E47" s="14">
        <f t="shared" si="7"/>
        <v>13126.848180842442</v>
      </c>
      <c r="F47" s="14">
        <f t="shared" si="7"/>
        <v>10379.164567498301</v>
      </c>
      <c r="G47" s="14">
        <f t="shared" si="7"/>
        <v>11923.86042538278</v>
      </c>
      <c r="H47" s="14">
        <f t="shared" si="7"/>
        <v>6324.228418723852</v>
      </c>
      <c r="I47" s="14">
        <f t="shared" si="7"/>
        <v>14194.028869953781</v>
      </c>
      <c r="J47" s="14">
        <f t="shared" si="7"/>
        <v>20485.838827678355</v>
      </c>
      <c r="K47" s="14">
        <f t="shared" si="7"/>
        <v>11369.241889908659</v>
      </c>
      <c r="L47" s="14">
        <f t="shared" si="7"/>
        <v>17723.260245766982</v>
      </c>
      <c r="M47" s="14">
        <f t="shared" si="7"/>
        <v>14863.426280857775</v>
      </c>
      <c r="N47" s="14">
        <f t="shared" si="7"/>
        <v>20543.666352704095</v>
      </c>
      <c r="O47" s="14">
        <f t="shared" si="7"/>
        <v>13618.382143561212</v>
      </c>
      <c r="P47" s="14">
        <f t="shared" si="7"/>
        <v>30458.458370753291</v>
      </c>
      <c r="Q47" s="14">
        <f t="shared" si="7"/>
        <v>7145.2040391650062</v>
      </c>
      <c r="R47" s="14">
        <f t="shared" si="7"/>
        <v>11020.524390511029</v>
      </c>
      <c r="S47" s="14">
        <f t="shared" si="7"/>
        <v>8427.9236851904589</v>
      </c>
      <c r="T47" s="14">
        <f t="shared" si="7"/>
        <v>5077.4319321840849</v>
      </c>
      <c r="U47" s="14">
        <f t="shared" si="7"/>
        <v>15322.541782577267</v>
      </c>
      <c r="V47" s="14">
        <f t="shared" si="7"/>
        <v>7950.4085164173212</v>
      </c>
      <c r="W47" s="14">
        <f t="shared" si="7"/>
        <v>14913.368234289093</v>
      </c>
      <c r="X47" s="14">
        <f t="shared" si="7"/>
        <v>9564.3221694083622</v>
      </c>
      <c r="Y47" s="14">
        <f t="shared" si="7"/>
        <v>7090.0050380040748</v>
      </c>
      <c r="Z47" s="14">
        <f t="shared" si="7"/>
        <v>19507.151775348826</v>
      </c>
      <c r="AA47" s="14">
        <f t="shared" si="7"/>
        <v>25109.41230587256</v>
      </c>
      <c r="AB47" s="14">
        <f t="shared" si="7"/>
        <v>9635.2923137581329</v>
      </c>
      <c r="AC47" s="14">
        <f t="shared" si="7"/>
        <v>11207.149584912273</v>
      </c>
      <c r="AD47" s="14">
        <f t="shared" si="7"/>
        <v>9979.6289400477526</v>
      </c>
      <c r="AE47" s="14">
        <f t="shared" si="7"/>
        <v>35281.799662672776</v>
      </c>
      <c r="AF47" s="14">
        <f t="shared" si="7"/>
        <v>6308.4572755350137</v>
      </c>
      <c r="AG47" s="14">
        <f t="shared" si="7"/>
        <v>10465.029680415306</v>
      </c>
      <c r="AH47" s="14">
        <f t="shared" si="7"/>
        <v>21740.520885812544</v>
      </c>
      <c r="AI47" s="14">
        <f t="shared" si="7"/>
        <v>12722.93168028388</v>
      </c>
      <c r="AJ47" s="14">
        <f t="shared" si="7"/>
        <v>13069.020655816703</v>
      </c>
      <c r="AK47" s="14">
        <f t="shared" si="7"/>
        <v>12056.162793244694</v>
      </c>
      <c r="AL47" s="14">
        <f t="shared" si="7"/>
        <v>18517.950627560072</v>
      </c>
      <c r="AM47" s="14">
        <f t="shared" si="7"/>
        <v>38941.581057104675</v>
      </c>
      <c r="AN47" s="14">
        <f t="shared" si="7"/>
        <v>16222.373118962609</v>
      </c>
      <c r="AO47" s="14">
        <f t="shared" si="7"/>
        <v>19976.781372527545</v>
      </c>
      <c r="AP47" s="14">
        <f t="shared" si="7"/>
        <v>14597.069195890741</v>
      </c>
      <c r="AQ47" s="14">
        <f t="shared" si="7"/>
        <v>11440.212034258428</v>
      </c>
      <c r="AR47" s="14">
        <f t="shared" si="7"/>
        <v>17147.613519374412</v>
      </c>
      <c r="AS47" s="14">
        <f t="shared" si="7"/>
        <v>17599.719624121088</v>
      </c>
      <c r="AT47" s="14">
        <f t="shared" si="7"/>
        <v>8384.114954110355</v>
      </c>
      <c r="AU47" s="14">
        <f t="shared" si="7"/>
        <v>5237.771887937266</v>
      </c>
      <c r="AV47" s="14">
        <f t="shared" si="7"/>
        <v>14507.699384487329</v>
      </c>
      <c r="AW47" s="14">
        <f t="shared" si="7"/>
        <v>8990.4277922589972</v>
      </c>
      <c r="AX47" s="14">
        <f t="shared" si="7"/>
        <v>16204.849626530568</v>
      </c>
      <c r="AY47" s="14">
        <f t="shared" si="7"/>
        <v>8639.0817689965606</v>
      </c>
      <c r="AZ47" s="14">
        <f t="shared" si="7"/>
        <v>8542.7025606203315</v>
      </c>
      <c r="BA47" s="14">
        <f t="shared" si="7"/>
        <v>9060.5217619871637</v>
      </c>
      <c r="BB47" s="14">
        <f t="shared" si="7"/>
        <v>11149.322059886535</v>
      </c>
      <c r="BC47" s="14">
        <f t="shared" si="7"/>
        <v>21512.715484196</v>
      </c>
      <c r="BD47" s="14">
        <f t="shared" si="7"/>
        <v>13884.739228528246</v>
      </c>
      <c r="BE47" s="14">
        <f t="shared" si="7"/>
        <v>7534.2255711563321</v>
      </c>
      <c r="BF47" s="14">
        <f t="shared" si="7"/>
        <v>11399.908001664731</v>
      </c>
      <c r="BG47" s="14">
        <f t="shared" si="7"/>
        <v>19097.978227060652</v>
      </c>
      <c r="BH47" s="14">
        <f t="shared" si="7"/>
        <v>11908.965456815542</v>
      </c>
      <c r="BI47" s="14">
        <f t="shared" si="7"/>
        <v>13092.67737059996</v>
      </c>
      <c r="BJ47" s="14">
        <f t="shared" si="7"/>
        <v>7523.7114756971068</v>
      </c>
      <c r="BK47" s="14">
        <f t="shared" si="7"/>
        <v>11665.388912010165</v>
      </c>
      <c r="BL47" s="14">
        <f t="shared" si="7"/>
        <v>4279.2368519045849</v>
      </c>
      <c r="BM47" s="14">
        <f t="shared" si="7"/>
        <v>10498.324316036187</v>
      </c>
      <c r="BN47" s="14">
        <f t="shared" si="7"/>
        <v>21400.565132630934</v>
      </c>
      <c r="BO47" s="14">
        <f t="shared" si="7"/>
        <v>5437.5397016625411</v>
      </c>
      <c r="BP47" s="14">
        <f t="shared" ref="BP47:CB50" si="8">BP11/$D11*1000000</f>
        <v>6726.3925700392092</v>
      </c>
      <c r="BQ47" s="14">
        <f t="shared" si="8"/>
        <v>7885.5715944187668</v>
      </c>
      <c r="BR47" s="14">
        <f t="shared" si="8"/>
        <v>11906.336932950737</v>
      </c>
      <c r="BS47" s="14">
        <f t="shared" si="8"/>
        <v>7183.7557225154969</v>
      </c>
      <c r="BT47" s="14">
        <f t="shared" si="8"/>
        <v>8158.9380763586187</v>
      </c>
      <c r="BU47" s="14">
        <f t="shared" si="8"/>
        <v>10894.355245000328</v>
      </c>
      <c r="BV47" s="14">
        <f t="shared" si="8"/>
        <v>19814.689067531159</v>
      </c>
      <c r="BW47" s="14">
        <f t="shared" si="8"/>
        <v>9085.0546513920217</v>
      </c>
      <c r="BX47" s="14">
        <f t="shared" si="8"/>
        <v>10034.827941208683</v>
      </c>
      <c r="BY47" s="14">
        <f t="shared" si="8"/>
        <v>10789.214290408077</v>
      </c>
      <c r="BZ47" s="14">
        <f t="shared" si="8"/>
        <v>8720.5660088055538</v>
      </c>
      <c r="CA47" s="14">
        <f t="shared" si="8"/>
        <v>9424.1342299520293</v>
      </c>
      <c r="CB47" s="14">
        <f t="shared" si="8"/>
        <v>16375.703677742975</v>
      </c>
    </row>
    <row r="48" spans="1:80" x14ac:dyDescent="0.2">
      <c r="A48" s="2" t="s">
        <v>74</v>
      </c>
      <c r="D48" s="14">
        <f t="shared" si="4"/>
        <v>1000000</v>
      </c>
      <c r="E48" s="14">
        <f t="shared" ref="E48:BP51" si="9">E12/$D12*1000000</f>
        <v>10311.864572870478</v>
      </c>
      <c r="F48" s="14">
        <f t="shared" si="9"/>
        <v>7462.2112251647522</v>
      </c>
      <c r="G48" s="14">
        <f t="shared" si="9"/>
        <v>9458.3404786986466</v>
      </c>
      <c r="H48" s="14">
        <f t="shared" si="9"/>
        <v>4885.9599696219902</v>
      </c>
      <c r="I48" s="14">
        <f t="shared" si="9"/>
        <v>12367.769911070825</v>
      </c>
      <c r="J48" s="14">
        <f t="shared" si="9"/>
        <v>18901.001984370025</v>
      </c>
      <c r="K48" s="14">
        <f t="shared" si="9"/>
        <v>12910.654352139934</v>
      </c>
      <c r="L48" s="14">
        <f t="shared" si="9"/>
        <v>16834.317352213431</v>
      </c>
      <c r="M48" s="14">
        <f t="shared" si="9"/>
        <v>13064.50427496999</v>
      </c>
      <c r="N48" s="14">
        <f t="shared" si="9"/>
        <v>19526.201033832283</v>
      </c>
      <c r="O48" s="14">
        <f t="shared" si="9"/>
        <v>12178.642298929419</v>
      </c>
      <c r="P48" s="14">
        <f t="shared" si="9"/>
        <v>28833.631397143487</v>
      </c>
      <c r="Q48" s="14">
        <f t="shared" si="9"/>
        <v>11118.351747960509</v>
      </c>
      <c r="R48" s="14">
        <f t="shared" si="9"/>
        <v>15573.139959332664</v>
      </c>
      <c r="S48" s="14">
        <f t="shared" si="9"/>
        <v>13454.518729023248</v>
      </c>
      <c r="T48" s="14">
        <f t="shared" si="9"/>
        <v>6381.3420220975531</v>
      </c>
      <c r="U48" s="14">
        <f t="shared" si="9"/>
        <v>21450.794972929274</v>
      </c>
      <c r="V48" s="14">
        <f t="shared" si="9"/>
        <v>9684.7056517798082</v>
      </c>
      <c r="W48" s="14">
        <f t="shared" si="9"/>
        <v>14728.43528748867</v>
      </c>
      <c r="X48" s="14">
        <f t="shared" si="9"/>
        <v>8137.3870011514236</v>
      </c>
      <c r="Y48" s="14">
        <f t="shared" si="9"/>
        <v>7033.9792743575299</v>
      </c>
      <c r="Z48" s="14">
        <f t="shared" si="9"/>
        <v>18968.617555550114</v>
      </c>
      <c r="AA48" s="14">
        <f t="shared" si="9"/>
        <v>23773.242852593157</v>
      </c>
      <c r="AB48" s="14">
        <f t="shared" si="9"/>
        <v>9764.0804527303462</v>
      </c>
      <c r="AC48" s="14">
        <f t="shared" si="9"/>
        <v>9703.3244322496885</v>
      </c>
      <c r="AD48" s="14">
        <f t="shared" si="9"/>
        <v>9290.7714544697319</v>
      </c>
      <c r="AE48" s="14">
        <f t="shared" si="9"/>
        <v>34225.238246894827</v>
      </c>
      <c r="AF48" s="14">
        <f t="shared" si="9"/>
        <v>5792.4005977608467</v>
      </c>
      <c r="AG48" s="14">
        <f t="shared" si="9"/>
        <v>10629.363776672628</v>
      </c>
      <c r="AH48" s="14">
        <f t="shared" si="9"/>
        <v>21068.620005389646</v>
      </c>
      <c r="AI48" s="14">
        <f t="shared" si="9"/>
        <v>12076.728974252186</v>
      </c>
      <c r="AJ48" s="14">
        <f t="shared" si="9"/>
        <v>12210.980180798157</v>
      </c>
      <c r="AK48" s="14">
        <f t="shared" si="9"/>
        <v>11530.904725740464</v>
      </c>
      <c r="AL48" s="14">
        <f t="shared" si="9"/>
        <v>17498.713834243856</v>
      </c>
      <c r="AM48" s="14">
        <f t="shared" si="9"/>
        <v>36511.428501433154</v>
      </c>
      <c r="AN48" s="14">
        <f t="shared" si="9"/>
        <v>14743.134324701732</v>
      </c>
      <c r="AO48" s="14">
        <f t="shared" si="9"/>
        <v>18710.894436414415</v>
      </c>
      <c r="AP48" s="14">
        <f t="shared" si="9"/>
        <v>13252.65195129719</v>
      </c>
      <c r="AQ48" s="14">
        <f t="shared" si="9"/>
        <v>11968.936034689728</v>
      </c>
      <c r="AR48" s="14">
        <f t="shared" si="9"/>
        <v>18186.628775815181</v>
      </c>
      <c r="AS48" s="14">
        <f t="shared" si="9"/>
        <v>17432.078198877975</v>
      </c>
      <c r="AT48" s="14">
        <f t="shared" si="9"/>
        <v>8806.6831622528716</v>
      </c>
      <c r="AU48" s="14">
        <f t="shared" si="9"/>
        <v>5032.9503417526157</v>
      </c>
      <c r="AV48" s="14">
        <f t="shared" si="9"/>
        <v>15482.985864425878</v>
      </c>
      <c r="AW48" s="14">
        <f t="shared" si="9"/>
        <v>10203.091697493814</v>
      </c>
      <c r="AX48" s="14">
        <f t="shared" si="9"/>
        <v>15006.737058722654</v>
      </c>
      <c r="AY48" s="14">
        <f t="shared" si="9"/>
        <v>8386.2906979592826</v>
      </c>
      <c r="AZ48" s="14">
        <f t="shared" si="9"/>
        <v>8399.0298635439376</v>
      </c>
      <c r="BA48" s="14">
        <f t="shared" si="9"/>
        <v>8933.0948822852115</v>
      </c>
      <c r="BB48" s="14">
        <f t="shared" si="9"/>
        <v>11401.553198265514</v>
      </c>
      <c r="BC48" s="14">
        <f t="shared" si="9"/>
        <v>22247.482789877264</v>
      </c>
      <c r="BD48" s="14">
        <f t="shared" si="9"/>
        <v>14030.720987775301</v>
      </c>
      <c r="BE48" s="14">
        <f t="shared" si="9"/>
        <v>6994.7818417893623</v>
      </c>
      <c r="BF48" s="14">
        <f t="shared" si="9"/>
        <v>11156.56924471447</v>
      </c>
      <c r="BG48" s="14">
        <f t="shared" si="9"/>
        <v>18038.658467870355</v>
      </c>
      <c r="BH48" s="14">
        <f t="shared" si="9"/>
        <v>11460.349347117763</v>
      </c>
      <c r="BI48" s="14">
        <f t="shared" si="9"/>
        <v>11996.374237487445</v>
      </c>
      <c r="BJ48" s="14">
        <f t="shared" si="9"/>
        <v>7239.765795340405</v>
      </c>
      <c r="BK48" s="14">
        <f t="shared" si="9"/>
        <v>11721.012273696073</v>
      </c>
      <c r="BL48" s="14">
        <f t="shared" si="9"/>
        <v>4115.7304196575124</v>
      </c>
      <c r="BM48" s="14">
        <f t="shared" si="9"/>
        <v>9847.3749969377004</v>
      </c>
      <c r="BN48" s="14">
        <f t="shared" si="9"/>
        <v>17289.007570004163</v>
      </c>
      <c r="BO48" s="14">
        <f t="shared" si="9"/>
        <v>5009.4318822117148</v>
      </c>
      <c r="BP48" s="14">
        <f t="shared" si="9"/>
        <v>6439.1582351355992</v>
      </c>
      <c r="BQ48" s="14">
        <f t="shared" si="8"/>
        <v>15522.183296994048</v>
      </c>
      <c r="BR48" s="14">
        <f t="shared" si="8"/>
        <v>18927.460251353536</v>
      </c>
      <c r="BS48" s="14">
        <f t="shared" si="8"/>
        <v>7315.2208530341259</v>
      </c>
      <c r="BT48" s="14">
        <f t="shared" si="8"/>
        <v>10538.229745951641</v>
      </c>
      <c r="BU48" s="14">
        <f t="shared" si="8"/>
        <v>16030.769984566012</v>
      </c>
      <c r="BV48" s="14">
        <f t="shared" si="8"/>
        <v>18651.118351747962</v>
      </c>
      <c r="BW48" s="14">
        <f t="shared" si="8"/>
        <v>8900.7570004164736</v>
      </c>
      <c r="BX48" s="14">
        <f t="shared" si="8"/>
        <v>9789.5587838996544</v>
      </c>
      <c r="BY48" s="14">
        <f t="shared" si="8"/>
        <v>10447.095715230653</v>
      </c>
      <c r="BZ48" s="14">
        <f t="shared" si="8"/>
        <v>8191.2834709326544</v>
      </c>
      <c r="CA48" s="14">
        <f t="shared" si="8"/>
        <v>8947.7939194982737</v>
      </c>
      <c r="CB48" s="14">
        <f t="shared" si="8"/>
        <v>15863.200960337099</v>
      </c>
    </row>
    <row r="49" spans="1:80" x14ac:dyDescent="0.2">
      <c r="A49" s="2" t="s">
        <v>75</v>
      </c>
      <c r="D49" s="14">
        <f t="shared" si="4"/>
        <v>1000000</v>
      </c>
      <c r="E49" s="14">
        <f t="shared" si="9"/>
        <v>10327.20961680284</v>
      </c>
      <c r="F49" s="14">
        <f t="shared" si="9"/>
        <v>8446.2002218756206</v>
      </c>
      <c r="G49" s="14">
        <f t="shared" si="9"/>
        <v>9998.3175907900113</v>
      </c>
      <c r="H49" s="14">
        <f t="shared" si="9"/>
        <v>5765.7302098710616</v>
      </c>
      <c r="I49" s="14">
        <f t="shared" si="9"/>
        <v>12266.407600947716</v>
      </c>
      <c r="J49" s="14">
        <f t="shared" si="9"/>
        <v>19637.383891627549</v>
      </c>
      <c r="K49" s="14">
        <f t="shared" si="9"/>
        <v>13713.532515404164</v>
      </c>
      <c r="L49" s="14">
        <f t="shared" si="9"/>
        <v>16275.095410311778</v>
      </c>
      <c r="M49" s="14">
        <f t="shared" si="9"/>
        <v>13151.886132520716</v>
      </c>
      <c r="N49" s="14">
        <f t="shared" si="9"/>
        <v>20138.311746631702</v>
      </c>
      <c r="O49" s="14">
        <f t="shared" si="9"/>
        <v>11708.556126056725</v>
      </c>
      <c r="P49" s="14">
        <f t="shared" si="9"/>
        <v>30202.40774262428</v>
      </c>
      <c r="Q49" s="14">
        <f t="shared" si="9"/>
        <v>11480.86164650938</v>
      </c>
      <c r="R49" s="14">
        <f t="shared" si="9"/>
        <v>16071.435348049987</v>
      </c>
      <c r="S49" s="14">
        <f t="shared" si="9"/>
        <v>13659.138834178964</v>
      </c>
      <c r="T49" s="14">
        <f t="shared" si="9"/>
        <v>6166.7254877405494</v>
      </c>
      <c r="U49" s="14">
        <f t="shared" si="9"/>
        <v>20538.042055170372</v>
      </c>
      <c r="V49" s="14">
        <f t="shared" si="9"/>
        <v>10031.206793391295</v>
      </c>
      <c r="W49" s="14">
        <f t="shared" si="9"/>
        <v>15080.964362019042</v>
      </c>
      <c r="X49" s="14">
        <f t="shared" si="9"/>
        <v>8515.7735350706407</v>
      </c>
      <c r="Y49" s="14">
        <f t="shared" si="9"/>
        <v>7403.865493281116</v>
      </c>
      <c r="Z49" s="14">
        <f t="shared" si="9"/>
        <v>19772.735610025135</v>
      </c>
      <c r="AA49" s="14">
        <f t="shared" si="9"/>
        <v>23647.336670322427</v>
      </c>
      <c r="AB49" s="14">
        <f t="shared" si="9"/>
        <v>8453.7900378605318</v>
      </c>
      <c r="AC49" s="14">
        <f t="shared" si="9"/>
        <v>9819.9569151445921</v>
      </c>
      <c r="AD49" s="14">
        <f t="shared" si="9"/>
        <v>8952.187954203051</v>
      </c>
      <c r="AE49" s="14">
        <f t="shared" si="9"/>
        <v>34142.787208124137</v>
      </c>
      <c r="AF49" s="14">
        <f t="shared" si="9"/>
        <v>6447.5486791822732</v>
      </c>
      <c r="AG49" s="14">
        <f t="shared" si="9"/>
        <v>10566.288820327551</v>
      </c>
      <c r="AH49" s="14">
        <f t="shared" si="9"/>
        <v>20675.923712229596</v>
      </c>
      <c r="AI49" s="14">
        <f t="shared" si="9"/>
        <v>11860.352445754954</v>
      </c>
      <c r="AJ49" s="14">
        <f t="shared" si="9"/>
        <v>11620.008272899422</v>
      </c>
      <c r="AK49" s="14">
        <f t="shared" si="9"/>
        <v>10328.47458613366</v>
      </c>
      <c r="AL49" s="14">
        <f t="shared" si="9"/>
        <v>18043.522534796146</v>
      </c>
      <c r="AM49" s="14">
        <f t="shared" si="9"/>
        <v>33758.236531555289</v>
      </c>
      <c r="AN49" s="14">
        <f t="shared" si="9"/>
        <v>13815.995031200469</v>
      </c>
      <c r="AO49" s="14">
        <f t="shared" si="9"/>
        <v>18954.300452985517</v>
      </c>
      <c r="AP49" s="14">
        <f t="shared" si="9"/>
        <v>14195.485830446041</v>
      </c>
      <c r="AQ49" s="14">
        <f t="shared" si="9"/>
        <v>12075.397231994109</v>
      </c>
      <c r="AR49" s="14">
        <f t="shared" si="9"/>
        <v>18484.996831251829</v>
      </c>
      <c r="AS49" s="14">
        <f t="shared" si="9"/>
        <v>18013.163270856498</v>
      </c>
      <c r="AT49" s="14">
        <f t="shared" si="9"/>
        <v>9346.8583854184453</v>
      </c>
      <c r="AU49" s="14">
        <f t="shared" si="9"/>
        <v>4938.4402675157144</v>
      </c>
      <c r="AV49" s="14">
        <f t="shared" si="9"/>
        <v>16435.746515325736</v>
      </c>
      <c r="AW49" s="14">
        <f t="shared" si="9"/>
        <v>9913.564645625167</v>
      </c>
      <c r="AX49" s="14">
        <f t="shared" si="9"/>
        <v>14163.861597175575</v>
      </c>
      <c r="AY49" s="14">
        <f t="shared" si="9"/>
        <v>8371.5670313573246</v>
      </c>
      <c r="AZ49" s="14">
        <f t="shared" si="9"/>
        <v>7598.6707702271751</v>
      </c>
      <c r="BA49" s="14">
        <f t="shared" si="9"/>
        <v>8948.3930462105945</v>
      </c>
      <c r="BB49" s="14">
        <f t="shared" si="9"/>
        <v>12012.148765453181</v>
      </c>
      <c r="BC49" s="14">
        <f t="shared" si="9"/>
        <v>23119.844459371085</v>
      </c>
      <c r="BD49" s="14">
        <f t="shared" si="9"/>
        <v>14853.269882471699</v>
      </c>
      <c r="BE49" s="14">
        <f t="shared" si="9"/>
        <v>6512.062115054021</v>
      </c>
      <c r="BF49" s="14">
        <f t="shared" si="9"/>
        <v>11506.161033125751</v>
      </c>
      <c r="BG49" s="14">
        <f t="shared" si="9"/>
        <v>15943.673445637311</v>
      </c>
      <c r="BH49" s="14">
        <f t="shared" si="9"/>
        <v>10706.700416048412</v>
      </c>
      <c r="BI49" s="14">
        <f t="shared" si="9"/>
        <v>11240.51747365385</v>
      </c>
      <c r="BJ49" s="14">
        <f t="shared" si="9"/>
        <v>7081.2983139223788</v>
      </c>
      <c r="BK49" s="14">
        <f t="shared" si="9"/>
        <v>11654.162444831525</v>
      </c>
      <c r="BL49" s="14">
        <f t="shared" si="9"/>
        <v>4400.8283019178198</v>
      </c>
      <c r="BM49" s="14">
        <f t="shared" si="9"/>
        <v>10012.232253429014</v>
      </c>
      <c r="BN49" s="14">
        <f t="shared" si="9"/>
        <v>17879.076521789731</v>
      </c>
      <c r="BO49" s="14">
        <f t="shared" si="9"/>
        <v>5371.0597786556664</v>
      </c>
      <c r="BP49" s="14">
        <f t="shared" si="9"/>
        <v>5945.3558548472993</v>
      </c>
      <c r="BQ49" s="14">
        <f t="shared" si="8"/>
        <v>14797.611231915682</v>
      </c>
      <c r="BR49" s="14">
        <f t="shared" si="8"/>
        <v>18191.523946501915</v>
      </c>
      <c r="BS49" s="14">
        <f t="shared" si="8"/>
        <v>9402.5170359744625</v>
      </c>
      <c r="BT49" s="14">
        <f t="shared" si="8"/>
        <v>10279.140782231734</v>
      </c>
      <c r="BU49" s="14">
        <f t="shared" si="8"/>
        <v>16291.54001161242</v>
      </c>
      <c r="BV49" s="14">
        <f t="shared" si="8"/>
        <v>19214.884135134143</v>
      </c>
      <c r="BW49" s="14">
        <f t="shared" si="8"/>
        <v>7789.6811391807805</v>
      </c>
      <c r="BX49" s="14">
        <f t="shared" si="8"/>
        <v>8916.7688129401304</v>
      </c>
      <c r="BY49" s="14">
        <f t="shared" si="8"/>
        <v>9678.2803500929131</v>
      </c>
      <c r="BZ49" s="14">
        <f t="shared" si="8"/>
        <v>8247.600036937105</v>
      </c>
      <c r="CA49" s="14">
        <f t="shared" si="8"/>
        <v>9771.8880805734861</v>
      </c>
      <c r="CB49" s="14">
        <f t="shared" si="8"/>
        <v>15255.530129672006</v>
      </c>
    </row>
    <row r="50" spans="1:80" x14ac:dyDescent="0.2">
      <c r="A50" s="2" t="s">
        <v>76</v>
      </c>
      <c r="D50" s="14">
        <f t="shared" si="4"/>
        <v>1000000</v>
      </c>
      <c r="E50" s="14">
        <f t="shared" si="9"/>
        <v>17354.599513192083</v>
      </c>
      <c r="F50" s="14">
        <f t="shared" si="9"/>
        <v>14836.344216331687</v>
      </c>
      <c r="G50" s="14">
        <f t="shared" si="9"/>
        <v>15510.06994012468</v>
      </c>
      <c r="H50" s="14">
        <f t="shared" si="9"/>
        <v>8386.6528361182718</v>
      </c>
      <c r="I50" s="14">
        <f t="shared" si="9"/>
        <v>19540.10003183765</v>
      </c>
      <c r="J50" s="14">
        <f t="shared" si="9"/>
        <v>29810.309235999139</v>
      </c>
      <c r="K50" s="14">
        <f t="shared" si="9"/>
        <v>12870.626174655177</v>
      </c>
      <c r="L50" s="14">
        <f t="shared" si="9"/>
        <v>19478.478776612679</v>
      </c>
      <c r="M50" s="14">
        <f t="shared" si="9"/>
        <v>14220.131664081999</v>
      </c>
      <c r="N50" s="14">
        <f t="shared" si="9"/>
        <v>21012.848031714406</v>
      </c>
      <c r="O50" s="14">
        <f t="shared" si="9"/>
        <v>15310.827881563948</v>
      </c>
      <c r="P50" s="14">
        <f t="shared" si="9"/>
        <v>31092.031344678489</v>
      </c>
      <c r="Q50" s="14">
        <f t="shared" si="9"/>
        <v>2547.011882632049</v>
      </c>
      <c r="R50" s="14">
        <f t="shared" si="9"/>
        <v>3424.0877486674403</v>
      </c>
      <c r="S50" s="14">
        <f t="shared" si="9"/>
        <v>2538.79571526872</v>
      </c>
      <c r="T50" s="14">
        <f t="shared" si="9"/>
        <v>1283.7761505201861</v>
      </c>
      <c r="U50" s="14">
        <f t="shared" si="9"/>
        <v>3966.3547946471667</v>
      </c>
      <c r="V50" s="14">
        <f t="shared" si="9"/>
        <v>3105.711263338434</v>
      </c>
      <c r="W50" s="14">
        <f t="shared" si="9"/>
        <v>16781.521839599875</v>
      </c>
      <c r="X50" s="14">
        <f t="shared" si="9"/>
        <v>9202.1074469286941</v>
      </c>
      <c r="Y50" s="14">
        <f t="shared" si="9"/>
        <v>8454.436216865739</v>
      </c>
      <c r="Z50" s="14">
        <f t="shared" si="9"/>
        <v>17989.298442009262</v>
      </c>
      <c r="AA50" s="14">
        <f t="shared" si="9"/>
        <v>27279.729688093747</v>
      </c>
      <c r="AB50" s="14">
        <f t="shared" si="9"/>
        <v>9682.7532376834515</v>
      </c>
      <c r="AC50" s="14">
        <f t="shared" si="9"/>
        <v>11627.930860951637</v>
      </c>
      <c r="AD50" s="14">
        <f t="shared" si="9"/>
        <v>10800.151999096222</v>
      </c>
      <c r="AE50" s="14">
        <f t="shared" si="9"/>
        <v>39552.629687066728</v>
      </c>
      <c r="AF50" s="14">
        <f t="shared" si="9"/>
        <v>6178.5578572235518</v>
      </c>
      <c r="AG50" s="14">
        <f t="shared" si="9"/>
        <v>11471.823681048383</v>
      </c>
      <c r="AH50" s="14">
        <f t="shared" si="9"/>
        <v>24794.339060686667</v>
      </c>
      <c r="AI50" s="14">
        <f t="shared" si="9"/>
        <v>14830.182090809189</v>
      </c>
      <c r="AJ50" s="14">
        <f t="shared" si="9"/>
        <v>13608.027195513972</v>
      </c>
      <c r="AK50" s="14">
        <f t="shared" si="9"/>
        <v>11490.310057615874</v>
      </c>
      <c r="AL50" s="14">
        <f t="shared" si="9"/>
        <v>19073.832533968714</v>
      </c>
      <c r="AM50" s="14">
        <f t="shared" si="9"/>
        <v>39903.87084184905</v>
      </c>
      <c r="AN50" s="14">
        <f t="shared" si="9"/>
        <v>15748.338793661227</v>
      </c>
      <c r="AO50" s="14">
        <f t="shared" si="9"/>
        <v>21715.330341279052</v>
      </c>
      <c r="AP50" s="14">
        <f t="shared" si="9"/>
        <v>14421.427764483562</v>
      </c>
      <c r="AQ50" s="14">
        <f t="shared" si="9"/>
        <v>13369.758341977426</v>
      </c>
      <c r="AR50" s="14">
        <f t="shared" si="9"/>
        <v>21961.815362178928</v>
      </c>
      <c r="AS50" s="14">
        <f t="shared" si="9"/>
        <v>21608.520165555772</v>
      </c>
      <c r="AT50" s="14">
        <f t="shared" si="9"/>
        <v>10173.669237642371</v>
      </c>
      <c r="AU50" s="14">
        <f t="shared" si="9"/>
        <v>5687.6418572646326</v>
      </c>
      <c r="AV50" s="14">
        <f t="shared" si="9"/>
        <v>13230.083496800829</v>
      </c>
      <c r="AW50" s="14">
        <f t="shared" si="9"/>
        <v>11046.637019996097</v>
      </c>
      <c r="AX50" s="14">
        <f t="shared" si="9"/>
        <v>17089.628115724718</v>
      </c>
      <c r="AY50" s="14">
        <f t="shared" si="9"/>
        <v>8355.8422085057882</v>
      </c>
      <c r="AZ50" s="14">
        <f t="shared" si="9"/>
        <v>8538.6519323398607</v>
      </c>
      <c r="BA50" s="14">
        <f t="shared" si="9"/>
        <v>11625.876819110805</v>
      </c>
      <c r="BB50" s="14">
        <f t="shared" si="9"/>
        <v>12237.981287678831</v>
      </c>
      <c r="BC50" s="14">
        <f t="shared" si="9"/>
        <v>28922.963160759584</v>
      </c>
      <c r="BD50" s="14">
        <f t="shared" si="9"/>
        <v>19365.506475366903</v>
      </c>
      <c r="BE50" s="14">
        <f t="shared" si="9"/>
        <v>7680.0624428719611</v>
      </c>
      <c r="BF50" s="14">
        <f t="shared" si="9"/>
        <v>13076.030358738408</v>
      </c>
      <c r="BG50" s="14">
        <f t="shared" si="9"/>
        <v>17422.38289393955</v>
      </c>
      <c r="BH50" s="14">
        <f t="shared" si="9"/>
        <v>14441.968182891886</v>
      </c>
      <c r="BI50" s="14">
        <f t="shared" si="9"/>
        <v>13593.648902628145</v>
      </c>
      <c r="BJ50" s="14">
        <f t="shared" si="9"/>
        <v>7669.7922336677993</v>
      </c>
      <c r="BK50" s="14">
        <f t="shared" si="9"/>
        <v>13338.94771436494</v>
      </c>
      <c r="BL50" s="14">
        <f t="shared" si="9"/>
        <v>5246.0228614856887</v>
      </c>
      <c r="BM50" s="14">
        <f t="shared" si="9"/>
        <v>10773.449455165401</v>
      </c>
      <c r="BN50" s="14">
        <f t="shared" si="9"/>
        <v>19221.723546508645</v>
      </c>
      <c r="BO50" s="14">
        <f t="shared" si="9"/>
        <v>5628.0746438804963</v>
      </c>
      <c r="BP50" s="14">
        <f t="shared" si="9"/>
        <v>6268.9356982201725</v>
      </c>
      <c r="BQ50" s="14">
        <f t="shared" si="8"/>
        <v>1363.8837823126457</v>
      </c>
      <c r="BR50" s="14">
        <f t="shared" si="8"/>
        <v>1973.9342090398382</v>
      </c>
      <c r="BS50" s="14">
        <f t="shared" si="8"/>
        <v>842.15715474124215</v>
      </c>
      <c r="BT50" s="14">
        <f t="shared" si="8"/>
        <v>1092.7502593227823</v>
      </c>
      <c r="BU50" s="14">
        <f t="shared" si="8"/>
        <v>1608.3147613716892</v>
      </c>
      <c r="BV50" s="14">
        <f t="shared" si="8"/>
        <v>7076.1741416672658</v>
      </c>
      <c r="BW50" s="14">
        <f t="shared" si="8"/>
        <v>8127.8435641734013</v>
      </c>
      <c r="BX50" s="14">
        <f t="shared" si="8"/>
        <v>10535.180601628856</v>
      </c>
      <c r="BY50" s="14">
        <f t="shared" si="8"/>
        <v>11176.041655968533</v>
      </c>
      <c r="BZ50" s="14">
        <f t="shared" si="8"/>
        <v>10198.317739732358</v>
      </c>
      <c r="CA50" s="14">
        <f t="shared" si="8"/>
        <v>9376.7010033994393</v>
      </c>
      <c r="CB50" s="14">
        <f t="shared" si="8"/>
        <v>18157.729872957512</v>
      </c>
    </row>
    <row r="51" spans="1:80" x14ac:dyDescent="0.2">
      <c r="A51" s="2" t="s">
        <v>77</v>
      </c>
      <c r="D51" s="14">
        <f t="shared" si="4"/>
        <v>1000000</v>
      </c>
      <c r="E51" s="14">
        <f t="shared" si="9"/>
        <v>14388.600018739835</v>
      </c>
      <c r="F51" s="14">
        <f t="shared" si="9"/>
        <v>9553.4656502658872</v>
      </c>
      <c r="G51" s="14">
        <f t="shared" si="9"/>
        <v>11721.382281100106</v>
      </c>
      <c r="H51" s="14">
        <f t="shared" si="9"/>
        <v>6875.9795094013643</v>
      </c>
      <c r="I51" s="14">
        <f t="shared" si="9"/>
        <v>15254.996540831664</v>
      </c>
      <c r="J51" s="14">
        <f t="shared" si="9"/>
        <v>24207.760602447219</v>
      </c>
      <c r="K51" s="14">
        <f t="shared" si="9"/>
        <v>13804.584585329791</v>
      </c>
      <c r="L51" s="14">
        <f t="shared" si="9"/>
        <v>20312.18512904174</v>
      </c>
      <c r="M51" s="14">
        <f t="shared" si="9"/>
        <v>13800.733934120492</v>
      </c>
      <c r="N51" s="14">
        <f t="shared" si="9"/>
        <v>22562.248985674294</v>
      </c>
      <c r="O51" s="14">
        <f t="shared" si="9"/>
        <v>15151.028958180645</v>
      </c>
      <c r="P51" s="14">
        <f t="shared" si="9"/>
        <v>33884.447091410606</v>
      </c>
      <c r="Q51" s="14">
        <f t="shared" si="9"/>
        <v>2437.462215485009</v>
      </c>
      <c r="R51" s="14">
        <f t="shared" si="9"/>
        <v>3246.0989694373811</v>
      </c>
      <c r="S51" s="14">
        <f t="shared" si="9"/>
        <v>3062.5512617942236</v>
      </c>
      <c r="T51" s="14">
        <f t="shared" si="9"/>
        <v>1034.5416248977972</v>
      </c>
      <c r="U51" s="14">
        <f t="shared" si="9"/>
        <v>4208.7617717616349</v>
      </c>
      <c r="V51" s="14">
        <f t="shared" si="9"/>
        <v>2776.3195219031459</v>
      </c>
      <c r="W51" s="14">
        <f t="shared" si="9"/>
        <v>16496.1897806284</v>
      </c>
      <c r="X51" s="14">
        <f t="shared" si="9"/>
        <v>9545.7643478472928</v>
      </c>
      <c r="Y51" s="14">
        <f t="shared" si="9"/>
        <v>9563.7340534906798</v>
      </c>
      <c r="Z51" s="14">
        <f t="shared" si="9"/>
        <v>21310.787342652766</v>
      </c>
      <c r="AA51" s="14">
        <f t="shared" si="9"/>
        <v>28774.632936673472</v>
      </c>
      <c r="AB51" s="14">
        <f t="shared" si="9"/>
        <v>10582.873073551287</v>
      </c>
      <c r="AC51" s="14">
        <f t="shared" si="9"/>
        <v>12169.341371781658</v>
      </c>
      <c r="AD51" s="14">
        <f t="shared" si="9"/>
        <v>10617.52893443496</v>
      </c>
      <c r="AE51" s="14">
        <f t="shared" si="9"/>
        <v>39411.415127154927</v>
      </c>
      <c r="AF51" s="14">
        <f t="shared" si="9"/>
        <v>6437.0052715415059</v>
      </c>
      <c r="AG51" s="14">
        <f t="shared" si="9"/>
        <v>12198.863031052935</v>
      </c>
      <c r="AH51" s="14">
        <f t="shared" si="9"/>
        <v>22946.030556200898</v>
      </c>
      <c r="AI51" s="14">
        <f t="shared" si="9"/>
        <v>13447.757573268265</v>
      </c>
      <c r="AJ51" s="14">
        <f t="shared" si="9"/>
        <v>14537.491865499322</v>
      </c>
      <c r="AK51" s="14">
        <f t="shared" si="9"/>
        <v>13279.612470462296</v>
      </c>
      <c r="AL51" s="14">
        <f t="shared" si="9"/>
        <v>20422.570463708253</v>
      </c>
      <c r="AM51" s="14">
        <f t="shared" si="9"/>
        <v>40466.493558502298</v>
      </c>
      <c r="AN51" s="14">
        <f t="shared" si="9"/>
        <v>16343.447282659619</v>
      </c>
      <c r="AO51" s="14">
        <f t="shared" si="9"/>
        <v>22714.991483643073</v>
      </c>
      <c r="AP51" s="14">
        <f t="shared" si="9"/>
        <v>16357.566337093707</v>
      </c>
      <c r="AQ51" s="14">
        <f t="shared" si="9"/>
        <v>14174.247101422303</v>
      </c>
      <c r="AR51" s="14">
        <f t="shared" si="9"/>
        <v>19785.929463771146</v>
      </c>
      <c r="AS51" s="14">
        <f t="shared" si="9"/>
        <v>20122.219669383088</v>
      </c>
      <c r="AT51" s="14">
        <f t="shared" si="9"/>
        <v>10988.475000930574</v>
      </c>
      <c r="AU51" s="14">
        <f t="shared" si="9"/>
        <v>5733.6196506432516</v>
      </c>
      <c r="AV51" s="14">
        <f t="shared" si="9"/>
        <v>13162.809383780286</v>
      </c>
      <c r="AW51" s="14">
        <f t="shared" si="9"/>
        <v>11082.1741803568</v>
      </c>
      <c r="AX51" s="14">
        <f t="shared" si="9"/>
        <v>17275.304875309495</v>
      </c>
      <c r="AY51" s="14">
        <f t="shared" si="9"/>
        <v>8352.0624729652191</v>
      </c>
      <c r="AZ51" s="14">
        <f t="shared" si="9"/>
        <v>9155.5650253051972</v>
      </c>
      <c r="BA51" s="14">
        <f t="shared" si="9"/>
        <v>11100.143886000187</v>
      </c>
      <c r="BB51" s="14">
        <f t="shared" si="9"/>
        <v>12551.839391905161</v>
      </c>
      <c r="BC51" s="14">
        <f t="shared" si="9"/>
        <v>26308.932612320288</v>
      </c>
      <c r="BD51" s="14">
        <f t="shared" si="9"/>
        <v>16555.233099170957</v>
      </c>
      <c r="BE51" s="14">
        <f t="shared" si="9"/>
        <v>8150.5450596786759</v>
      </c>
      <c r="BF51" s="14">
        <f t="shared" si="9"/>
        <v>13148.690329346196</v>
      </c>
      <c r="BG51" s="14">
        <f t="shared" si="9"/>
        <v>19539.487786376139</v>
      </c>
      <c r="BH51" s="14">
        <f t="shared" si="9"/>
        <v>14663.279805003021</v>
      </c>
      <c r="BI51" s="14">
        <f t="shared" si="9"/>
        <v>14641.459448150341</v>
      </c>
      <c r="BJ51" s="14">
        <f t="shared" si="9"/>
        <v>7438.174585958729</v>
      </c>
      <c r="BK51" s="14">
        <f t="shared" si="9"/>
        <v>13873.896307097137</v>
      </c>
      <c r="BL51" s="14">
        <f t="shared" si="9"/>
        <v>5267.6908543183126</v>
      </c>
      <c r="BM51" s="14">
        <f t="shared" si="9"/>
        <v>10572.604670326496</v>
      </c>
      <c r="BN51" s="14">
        <f t="shared" si="9"/>
        <v>19891.180596825267</v>
      </c>
      <c r="BO51" s="14">
        <f t="shared" si="9"/>
        <v>6392.0810074330402</v>
      </c>
      <c r="BP51" s="14">
        <f t="shared" ref="BP51:CB54" si="10">BP15/$D15*1000000</f>
        <v>7927.2072895394504</v>
      </c>
      <c r="BQ51" s="14">
        <f t="shared" si="10"/>
        <v>1341.3101712384594</v>
      </c>
      <c r="BR51" s="14">
        <f t="shared" si="10"/>
        <v>1785.4186107107146</v>
      </c>
      <c r="BS51" s="14">
        <f t="shared" si="10"/>
        <v>1456.8297075173696</v>
      </c>
      <c r="BT51" s="14">
        <f t="shared" si="10"/>
        <v>1334.8924192229645</v>
      </c>
      <c r="BU51" s="14">
        <f t="shared" si="10"/>
        <v>1476.0829635638547</v>
      </c>
      <c r="BV51" s="14">
        <f t="shared" si="10"/>
        <v>7906.6704830898661</v>
      </c>
      <c r="BW51" s="14">
        <f t="shared" si="10"/>
        <v>9932.1130191800949</v>
      </c>
      <c r="BX51" s="14">
        <f t="shared" si="10"/>
        <v>11673.890916185443</v>
      </c>
      <c r="BY51" s="14">
        <f t="shared" si="10"/>
        <v>11317.063904123919</v>
      </c>
      <c r="BZ51" s="14">
        <f t="shared" si="10"/>
        <v>10516.128452590141</v>
      </c>
      <c r="CA51" s="14">
        <f t="shared" si="10"/>
        <v>9259.5326079562165</v>
      </c>
      <c r="CB51" s="14">
        <f t="shared" si="10"/>
        <v>18237.967677633747</v>
      </c>
    </row>
    <row r="52" spans="1:80" x14ac:dyDescent="0.2">
      <c r="A52" s="2" t="s">
        <v>78</v>
      </c>
      <c r="D52" s="14">
        <f t="shared" si="4"/>
        <v>1000000</v>
      </c>
      <c r="E52" s="14">
        <f t="shared" ref="E52:BP55" si="11">E16/$D16*1000000</f>
        <v>4747.5984939479349</v>
      </c>
      <c r="F52" s="14">
        <f t="shared" si="11"/>
        <v>2198.5724255885075</v>
      </c>
      <c r="G52" s="14">
        <f t="shared" si="11"/>
        <v>3471.5877946281748</v>
      </c>
      <c r="H52" s="14">
        <f t="shared" si="11"/>
        <v>2024.8432693430939</v>
      </c>
      <c r="I52" s="14">
        <f t="shared" si="11"/>
        <v>4442.0748053784146</v>
      </c>
      <c r="J52" s="14">
        <f t="shared" si="11"/>
        <v>11846.531257769138</v>
      </c>
      <c r="K52" s="14">
        <f t="shared" si="11"/>
        <v>14823.889556181914</v>
      </c>
      <c r="L52" s="14">
        <f t="shared" si="11"/>
        <v>17226.144440816766</v>
      </c>
      <c r="M52" s="14">
        <f t="shared" si="11"/>
        <v>12742.135011517044</v>
      </c>
      <c r="N52" s="14">
        <f t="shared" si="11"/>
        <v>18828.6461406667</v>
      </c>
      <c r="O52" s="14">
        <f t="shared" si="11"/>
        <v>13425.070315378325</v>
      </c>
      <c r="P52" s="14">
        <f t="shared" si="11"/>
        <v>27607.959191620263</v>
      </c>
      <c r="Q52" s="14">
        <f t="shared" si="11"/>
        <v>14368.599353607726</v>
      </c>
      <c r="R52" s="14">
        <f t="shared" si="11"/>
        <v>19987.838959062821</v>
      </c>
      <c r="S52" s="14">
        <f t="shared" si="11"/>
        <v>17468.766193504329</v>
      </c>
      <c r="T52" s="14">
        <f t="shared" si="11"/>
        <v>6640.6472309669225</v>
      </c>
      <c r="U52" s="14">
        <f t="shared" si="11"/>
        <v>22219.360017732353</v>
      </c>
      <c r="V52" s="14">
        <f t="shared" si="11"/>
        <v>11400.227046035232</v>
      </c>
      <c r="W52" s="14">
        <f t="shared" si="11"/>
        <v>14647.165069656407</v>
      </c>
      <c r="X52" s="14">
        <f t="shared" si="11"/>
        <v>8243.1489308168566</v>
      </c>
      <c r="Y52" s="14">
        <f t="shared" si="11"/>
        <v>8240.1536005367634</v>
      </c>
      <c r="Z52" s="14">
        <f t="shared" si="11"/>
        <v>17603.556056108526</v>
      </c>
      <c r="AA52" s="14">
        <f t="shared" si="11"/>
        <v>24184.296681473585</v>
      </c>
      <c r="AB52" s="14">
        <f t="shared" si="11"/>
        <v>9342.4351436111101</v>
      </c>
      <c r="AC52" s="14">
        <f t="shared" si="11"/>
        <v>8905.1169227174832</v>
      </c>
      <c r="AD52" s="14">
        <f t="shared" si="11"/>
        <v>10531.581264808165</v>
      </c>
      <c r="AE52" s="14">
        <f t="shared" si="11"/>
        <v>33604.610412367118</v>
      </c>
      <c r="AF52" s="14">
        <f t="shared" si="11"/>
        <v>6436.9647719205759</v>
      </c>
      <c r="AG52" s="14">
        <f t="shared" si="11"/>
        <v>11286.404495391684</v>
      </c>
      <c r="AH52" s="14">
        <f t="shared" si="11"/>
        <v>21940.794301683673</v>
      </c>
      <c r="AI52" s="14">
        <f t="shared" si="11"/>
        <v>12164.036267459032</v>
      </c>
      <c r="AJ52" s="14">
        <f t="shared" si="11"/>
        <v>13194.429883811137</v>
      </c>
      <c r="AK52" s="14">
        <f t="shared" si="11"/>
        <v>10519.59994368779</v>
      </c>
      <c r="AL52" s="14">
        <f t="shared" si="11"/>
        <v>19850.053766178527</v>
      </c>
      <c r="AM52" s="14">
        <f t="shared" si="11"/>
        <v>34736.8452582424</v>
      </c>
      <c r="AN52" s="14">
        <f t="shared" si="11"/>
        <v>13685.664049746445</v>
      </c>
      <c r="AO52" s="14">
        <f t="shared" si="11"/>
        <v>18076.818240363271</v>
      </c>
      <c r="AP52" s="14">
        <f t="shared" si="11"/>
        <v>14425.5106289295</v>
      </c>
      <c r="AQ52" s="14">
        <f t="shared" si="11"/>
        <v>11897.451872530724</v>
      </c>
      <c r="AR52" s="14">
        <f t="shared" si="11"/>
        <v>17936.037717198884</v>
      </c>
      <c r="AS52" s="14">
        <f t="shared" si="11"/>
        <v>15629.63340152702</v>
      </c>
      <c r="AT52" s="14">
        <f t="shared" si="11"/>
        <v>9066.8647578425243</v>
      </c>
      <c r="AU52" s="14">
        <f t="shared" si="11"/>
        <v>4804.5097692697091</v>
      </c>
      <c r="AV52" s="14">
        <f t="shared" si="11"/>
        <v>14048.099013637739</v>
      </c>
      <c r="AW52" s="14">
        <f t="shared" si="11"/>
        <v>11073.736045505057</v>
      </c>
      <c r="AX52" s="14">
        <f t="shared" si="11"/>
        <v>14856.838189262939</v>
      </c>
      <c r="AY52" s="14">
        <f t="shared" si="11"/>
        <v>8347.9854906201235</v>
      </c>
      <c r="AZ52" s="14">
        <f t="shared" si="11"/>
        <v>7751.9147648815497</v>
      </c>
      <c r="BA52" s="14">
        <f t="shared" si="11"/>
        <v>9890.5805848681903</v>
      </c>
      <c r="BB52" s="14">
        <f t="shared" si="11"/>
        <v>9761.7813828241779</v>
      </c>
      <c r="BC52" s="14">
        <f t="shared" si="11"/>
        <v>22875.337349072794</v>
      </c>
      <c r="BD52" s="14">
        <f t="shared" si="11"/>
        <v>15156.371217272273</v>
      </c>
      <c r="BE52" s="14">
        <f t="shared" si="11"/>
        <v>7446.3910763120293</v>
      </c>
      <c r="BF52" s="14">
        <f t="shared" si="11"/>
        <v>12706.191048155924</v>
      </c>
      <c r="BG52" s="14">
        <f t="shared" si="11"/>
        <v>15204.296501753766</v>
      </c>
      <c r="BH52" s="14">
        <f t="shared" si="11"/>
        <v>10702.315090773485</v>
      </c>
      <c r="BI52" s="14">
        <f t="shared" si="11"/>
        <v>10911.988210380017</v>
      </c>
      <c r="BJ52" s="14">
        <f t="shared" si="11"/>
        <v>5885.8240003834017</v>
      </c>
      <c r="BK52" s="14">
        <f t="shared" si="11"/>
        <v>11753.676019086244</v>
      </c>
      <c r="BL52" s="14">
        <f t="shared" si="11"/>
        <v>4939.2996318739088</v>
      </c>
      <c r="BM52" s="14">
        <f t="shared" si="11"/>
        <v>8321.027518099283</v>
      </c>
      <c r="BN52" s="14">
        <f t="shared" si="11"/>
        <v>16567.171779196233</v>
      </c>
      <c r="BO52" s="14">
        <f t="shared" si="11"/>
        <v>5490.4404034110821</v>
      </c>
      <c r="BP52" s="14">
        <f t="shared" si="11"/>
        <v>5718.085504698176</v>
      </c>
      <c r="BQ52" s="14">
        <f t="shared" si="10"/>
        <v>19182.095113717714</v>
      </c>
      <c r="BR52" s="14">
        <f t="shared" si="10"/>
        <v>23210.814340443249</v>
      </c>
      <c r="BS52" s="14">
        <f t="shared" si="10"/>
        <v>14440.487280329966</v>
      </c>
      <c r="BT52" s="14">
        <f t="shared" si="10"/>
        <v>12840.980910760125</v>
      </c>
      <c r="BU52" s="14">
        <f t="shared" si="10"/>
        <v>21398.639520986781</v>
      </c>
      <c r="BV52" s="14">
        <f t="shared" si="10"/>
        <v>21500.480750509956</v>
      </c>
      <c r="BW52" s="14">
        <f t="shared" si="10"/>
        <v>7766.8914162820165</v>
      </c>
      <c r="BX52" s="14">
        <f t="shared" si="10"/>
        <v>9995.4171446714572</v>
      </c>
      <c r="BY52" s="14">
        <f t="shared" si="10"/>
        <v>9564.0895843380167</v>
      </c>
      <c r="BZ52" s="14">
        <f t="shared" si="10"/>
        <v>9462.248354814843</v>
      </c>
      <c r="CA52" s="14">
        <f t="shared" si="10"/>
        <v>8644.5231883493634</v>
      </c>
      <c r="CB52" s="14">
        <f t="shared" si="10"/>
        <v>16159.806861103538</v>
      </c>
    </row>
    <row r="53" spans="1:80" x14ac:dyDescent="0.2">
      <c r="A53" s="2" t="s">
        <v>79</v>
      </c>
      <c r="D53" s="14">
        <f t="shared" si="4"/>
        <v>1000000</v>
      </c>
      <c r="E53" s="14">
        <f t="shared" si="11"/>
        <v>3967.6287330802838</v>
      </c>
      <c r="F53" s="14">
        <f t="shared" si="11"/>
        <v>1575.5926376853113</v>
      </c>
      <c r="G53" s="14">
        <f t="shared" si="11"/>
        <v>3165.5088448041251</v>
      </c>
      <c r="H53" s="14">
        <f t="shared" si="11"/>
        <v>3399.4604788846714</v>
      </c>
      <c r="I53" s="14">
        <f t="shared" si="11"/>
        <v>4492.8262789753871</v>
      </c>
      <c r="J53" s="14">
        <f t="shared" si="11"/>
        <v>10542.147103058083</v>
      </c>
      <c r="K53" s="14">
        <f t="shared" si="11"/>
        <v>15646.112344529589</v>
      </c>
      <c r="L53" s="14">
        <f t="shared" si="11"/>
        <v>16796.772422354315</v>
      </c>
      <c r="M53" s="14">
        <f t="shared" si="11"/>
        <v>14738.952947074411</v>
      </c>
      <c r="N53" s="14">
        <f t="shared" si="11"/>
        <v>17937.883453890041</v>
      </c>
      <c r="O53" s="14">
        <f t="shared" si="11"/>
        <v>12590.417532048987</v>
      </c>
      <c r="P53" s="14">
        <f t="shared" si="11"/>
        <v>28107.617751677051</v>
      </c>
      <c r="Q53" s="14">
        <f t="shared" si="11"/>
        <v>13745.852133018216</v>
      </c>
      <c r="R53" s="14">
        <f t="shared" si="11"/>
        <v>18911.886175368236</v>
      </c>
      <c r="S53" s="14">
        <f t="shared" si="11"/>
        <v>16634.438635441285</v>
      </c>
      <c r="T53" s="14">
        <f t="shared" si="11"/>
        <v>7405.2853971209624</v>
      </c>
      <c r="U53" s="14">
        <f t="shared" si="11"/>
        <v>23877.390245649214</v>
      </c>
      <c r="V53" s="14">
        <f t="shared" si="11"/>
        <v>10761.775167705126</v>
      </c>
      <c r="W53" s="14">
        <f t="shared" si="11"/>
        <v>12275.299004511924</v>
      </c>
      <c r="X53" s="14">
        <f t="shared" si="11"/>
        <v>7720.4039246580242</v>
      </c>
      <c r="Y53" s="14">
        <f t="shared" si="11"/>
        <v>9381.9379789443519</v>
      </c>
      <c r="Z53" s="14">
        <f t="shared" si="11"/>
        <v>19269.975411205807</v>
      </c>
      <c r="AA53" s="14">
        <f t="shared" si="11"/>
        <v>26345.818711356202</v>
      </c>
      <c r="AB53" s="14">
        <f t="shared" si="11"/>
        <v>8727.8283081477239</v>
      </c>
      <c r="AC53" s="14">
        <f t="shared" si="11"/>
        <v>10088.567404330492</v>
      </c>
      <c r="AD53" s="14">
        <f t="shared" si="11"/>
        <v>11726.228842894316</v>
      </c>
      <c r="AE53" s="14">
        <f t="shared" si="11"/>
        <v>31822.196758098784</v>
      </c>
      <c r="AF53" s="14">
        <f t="shared" si="11"/>
        <v>5758.0749122681373</v>
      </c>
      <c r="AG53" s="14">
        <f t="shared" si="11"/>
        <v>11998.37666213087</v>
      </c>
      <c r="AH53" s="14">
        <f t="shared" si="11"/>
        <v>20554.322137076557</v>
      </c>
      <c r="AI53" s="14">
        <f t="shared" si="11"/>
        <v>12857.79082814104</v>
      </c>
      <c r="AJ53" s="14">
        <f t="shared" si="11"/>
        <v>11888.562629807349</v>
      </c>
      <c r="AK53" s="14">
        <f t="shared" si="11"/>
        <v>10924.108954618157</v>
      </c>
      <c r="AL53" s="14">
        <f t="shared" si="11"/>
        <v>19981.379359736446</v>
      </c>
      <c r="AM53" s="14">
        <f t="shared" si="11"/>
        <v>35985.580940103609</v>
      </c>
      <c r="AN53" s="14">
        <f t="shared" si="11"/>
        <v>14734.17842392991</v>
      </c>
      <c r="AO53" s="14">
        <f t="shared" si="11"/>
        <v>16242.927737592207</v>
      </c>
      <c r="AP53" s="14">
        <f t="shared" si="11"/>
        <v>15388.288094726538</v>
      </c>
      <c r="AQ53" s="14">
        <f t="shared" si="11"/>
        <v>13225.429110267611</v>
      </c>
      <c r="AR53" s="14">
        <f t="shared" si="11"/>
        <v>15187.7581226575</v>
      </c>
      <c r="AS53" s="14">
        <f t="shared" si="11"/>
        <v>17890.138222445035</v>
      </c>
      <c r="AT53" s="14">
        <f t="shared" si="11"/>
        <v>9697.0565064814145</v>
      </c>
      <c r="AU53" s="14">
        <f t="shared" si="11"/>
        <v>4755.425051922939</v>
      </c>
      <c r="AV53" s="14">
        <f t="shared" si="11"/>
        <v>13846.117119052735</v>
      </c>
      <c r="AW53" s="14">
        <f t="shared" si="11"/>
        <v>12017.474754708874</v>
      </c>
      <c r="AX53" s="14">
        <f t="shared" si="11"/>
        <v>12662.035379216501</v>
      </c>
      <c r="AY53" s="14">
        <f t="shared" si="11"/>
        <v>7061.5197307168946</v>
      </c>
      <c r="AZ53" s="14">
        <f t="shared" si="11"/>
        <v>7548.5210914559912</v>
      </c>
      <c r="BA53" s="14">
        <f t="shared" si="11"/>
        <v>8302.8957482871392</v>
      </c>
      <c r="BB53" s="14">
        <f t="shared" si="11"/>
        <v>10546.921626202584</v>
      </c>
      <c r="BC53" s="14">
        <f t="shared" si="11"/>
        <v>21389.863687364224</v>
      </c>
      <c r="BD53" s="14">
        <f t="shared" si="11"/>
        <v>12881.663443863545</v>
      </c>
      <c r="BE53" s="14">
        <f t="shared" si="11"/>
        <v>8422.2588268996642</v>
      </c>
      <c r="BF53" s="14">
        <f t="shared" si="11"/>
        <v>13698.106901573205</v>
      </c>
      <c r="BG53" s="14">
        <f t="shared" si="11"/>
        <v>15770.249946286614</v>
      </c>
      <c r="BH53" s="14">
        <f t="shared" si="11"/>
        <v>11731.003366038818</v>
      </c>
      <c r="BI53" s="14">
        <f t="shared" si="11"/>
        <v>9615.8896130248995</v>
      </c>
      <c r="BJ53" s="14">
        <f t="shared" si="11"/>
        <v>7438.7070591324691</v>
      </c>
      <c r="BK53" s="14">
        <f t="shared" si="11"/>
        <v>11630.738380004297</v>
      </c>
      <c r="BL53" s="14">
        <f t="shared" si="11"/>
        <v>4034.4720571032967</v>
      </c>
      <c r="BM53" s="14">
        <f t="shared" si="11"/>
        <v>8694.4066461362181</v>
      </c>
      <c r="BN53" s="14">
        <f t="shared" si="11"/>
        <v>16252.476783881208</v>
      </c>
      <c r="BO53" s="14">
        <f t="shared" si="11"/>
        <v>5175.5830886390222</v>
      </c>
      <c r="BP53" s="14">
        <f t="shared" si="11"/>
        <v>6397.8610136312636</v>
      </c>
      <c r="BQ53" s="14">
        <f t="shared" si="10"/>
        <v>20535.224044498555</v>
      </c>
      <c r="BR53" s="14">
        <f t="shared" si="10"/>
        <v>24956.432476306429</v>
      </c>
      <c r="BS53" s="14">
        <f t="shared" si="10"/>
        <v>12141.612356465897</v>
      </c>
      <c r="BT53" s="14">
        <f t="shared" si="10"/>
        <v>10518.274487335577</v>
      </c>
      <c r="BU53" s="14">
        <f t="shared" si="10"/>
        <v>21284.824178185205</v>
      </c>
      <c r="BV53" s="14">
        <f t="shared" si="10"/>
        <v>22817.446107570006</v>
      </c>
      <c r="BW53" s="14">
        <f t="shared" si="10"/>
        <v>7581.9427534674969</v>
      </c>
      <c r="BX53" s="14">
        <f t="shared" si="10"/>
        <v>10661.510181670606</v>
      </c>
      <c r="BY53" s="14">
        <f t="shared" si="10"/>
        <v>11095.991787820192</v>
      </c>
      <c r="BZ53" s="14">
        <f t="shared" si="10"/>
        <v>8875.8385256272522</v>
      </c>
      <c r="CA53" s="14">
        <f t="shared" si="10"/>
        <v>8331.5428871541462</v>
      </c>
      <c r="CB53" s="14">
        <f t="shared" si="10"/>
        <v>17355.391630260929</v>
      </c>
    </row>
    <row r="54" spans="1:80" x14ac:dyDescent="0.2">
      <c r="A54" t="s">
        <v>80</v>
      </c>
      <c r="D54" s="14">
        <f t="shared" si="4"/>
        <v>1000000</v>
      </c>
      <c r="E54" s="14">
        <f t="shared" si="11"/>
        <v>9469.1215848635366</v>
      </c>
      <c r="F54" s="14">
        <f t="shared" si="11"/>
        <v>7519.1290033135747</v>
      </c>
      <c r="G54" s="14">
        <f t="shared" si="11"/>
        <v>9161.7857975540301</v>
      </c>
      <c r="H54" s="14">
        <f t="shared" si="11"/>
        <v>4933.2692756060169</v>
      </c>
      <c r="I54" s="14">
        <f t="shared" si="11"/>
        <v>11714.085870325493</v>
      </c>
      <c r="J54" s="14">
        <f t="shared" si="11"/>
        <v>16702.11037240619</v>
      </c>
      <c r="K54" s="14">
        <f t="shared" si="11"/>
        <v>12567.207624753602</v>
      </c>
      <c r="L54" s="14">
        <f t="shared" si="11"/>
        <v>17382.134959269177</v>
      </c>
      <c r="M54" s="14">
        <f t="shared" si="11"/>
        <v>13770.056309568388</v>
      </c>
      <c r="N54" s="14">
        <f t="shared" si="11"/>
        <v>20109.298497233976</v>
      </c>
      <c r="O54" s="14">
        <f t="shared" si="11"/>
        <v>12319.925956803425</v>
      </c>
      <c r="P54" s="14">
        <f t="shared" si="11"/>
        <v>29843.364726329844</v>
      </c>
      <c r="Q54" s="14">
        <f t="shared" si="11"/>
        <v>11246.016998848374</v>
      </c>
      <c r="R54" s="14">
        <f t="shared" si="11"/>
        <v>17383.901256897392</v>
      </c>
      <c r="S54" s="14">
        <f t="shared" si="11"/>
        <v>13565.165784695384</v>
      </c>
      <c r="T54" s="14">
        <f t="shared" si="11"/>
        <v>5963.0207928556792</v>
      </c>
      <c r="U54" s="14">
        <f t="shared" si="11"/>
        <v>21048.968835444648</v>
      </c>
      <c r="V54" s="14">
        <f t="shared" si="11"/>
        <v>10036.103123520727</v>
      </c>
      <c r="W54" s="14">
        <f t="shared" si="11"/>
        <v>15041.79060188358</v>
      </c>
      <c r="X54" s="14">
        <f t="shared" si="11"/>
        <v>8663.6898663972479</v>
      </c>
      <c r="Y54" s="14">
        <f t="shared" si="11"/>
        <v>7920.0785649185027</v>
      </c>
      <c r="Z54" s="14">
        <f t="shared" si="11"/>
        <v>18731.586347225853</v>
      </c>
      <c r="AA54" s="14">
        <f t="shared" si="11"/>
        <v>25770.282395664799</v>
      </c>
      <c r="AB54" s="14">
        <f t="shared" si="11"/>
        <v>9893.0330156352666</v>
      </c>
      <c r="AC54" s="14">
        <f t="shared" si="11"/>
        <v>9416.1326560170692</v>
      </c>
      <c r="AD54" s="14">
        <f t="shared" si="11"/>
        <v>9075.2372137714683</v>
      </c>
      <c r="AE54" s="14">
        <f t="shared" si="11"/>
        <v>32471.615597114574</v>
      </c>
      <c r="AF54" s="14">
        <f t="shared" si="11"/>
        <v>6784.3491899759074</v>
      </c>
      <c r="AG54" s="14">
        <f t="shared" si="11"/>
        <v>11420.880464041713</v>
      </c>
      <c r="AH54" s="14">
        <f t="shared" si="11"/>
        <v>21207.935621984048</v>
      </c>
      <c r="AI54" s="14">
        <f t="shared" si="11"/>
        <v>12346.420421226658</v>
      </c>
      <c r="AJ54" s="14">
        <f t="shared" si="11"/>
        <v>13196.009580398335</v>
      </c>
      <c r="AK54" s="14">
        <f t="shared" si="11"/>
        <v>10945.746402051731</v>
      </c>
      <c r="AL54" s="14">
        <f t="shared" si="11"/>
        <v>18065.692141388594</v>
      </c>
      <c r="AM54" s="14">
        <f t="shared" si="11"/>
        <v>34419.841881036322</v>
      </c>
      <c r="AN54" s="14">
        <f t="shared" si="11"/>
        <v>13902.528631684552</v>
      </c>
      <c r="AO54" s="14">
        <f t="shared" si="11"/>
        <v>20655.084464352582</v>
      </c>
      <c r="AP54" s="14">
        <f t="shared" si="11"/>
        <v>14554.292456496089</v>
      </c>
      <c r="AQ54" s="14">
        <f t="shared" si="11"/>
        <v>13324.94930725807</v>
      </c>
      <c r="AR54" s="14">
        <f t="shared" si="11"/>
        <v>16820.452313496633</v>
      </c>
      <c r="AS54" s="14">
        <f t="shared" si="11"/>
        <v>18710.390775687265</v>
      </c>
      <c r="AT54" s="14">
        <f t="shared" si="11"/>
        <v>9596.2950140950543</v>
      </c>
      <c r="AU54" s="14">
        <f t="shared" si="11"/>
        <v>5270.632122595186</v>
      </c>
      <c r="AV54" s="14">
        <f t="shared" si="11"/>
        <v>13808.914857389129</v>
      </c>
      <c r="AW54" s="14">
        <f t="shared" si="11"/>
        <v>10474.14493531818</v>
      </c>
      <c r="AX54" s="14">
        <f t="shared" si="11"/>
        <v>15944.368689901723</v>
      </c>
      <c r="AY54" s="14">
        <f t="shared" si="11"/>
        <v>8849.1511173598792</v>
      </c>
      <c r="AZ54" s="14">
        <f t="shared" si="11"/>
        <v>7953.6382198545989</v>
      </c>
      <c r="BA54" s="14">
        <f t="shared" si="11"/>
        <v>10101.456135764702</v>
      </c>
      <c r="BB54" s="14">
        <f t="shared" si="11"/>
        <v>11862.454871095601</v>
      </c>
      <c r="BC54" s="14">
        <f t="shared" si="11"/>
        <v>23136.732631995423</v>
      </c>
      <c r="BD54" s="14">
        <f t="shared" si="11"/>
        <v>15077.11655444789</v>
      </c>
      <c r="BE54" s="14">
        <f t="shared" si="11"/>
        <v>7331.9014547227262</v>
      </c>
      <c r="BF54" s="14">
        <f t="shared" si="11"/>
        <v>12245.741456418373</v>
      </c>
      <c r="BG54" s="14">
        <f t="shared" si="11"/>
        <v>18284.713047287321</v>
      </c>
      <c r="BH54" s="14">
        <f t="shared" si="11"/>
        <v>12595.468386805051</v>
      </c>
      <c r="BI54" s="14">
        <f t="shared" si="11"/>
        <v>12176.855848917965</v>
      </c>
      <c r="BJ54" s="14">
        <f t="shared" si="11"/>
        <v>6740.1917492705197</v>
      </c>
      <c r="BK54" s="14">
        <f t="shared" si="11"/>
        <v>12261.638135072313</v>
      </c>
      <c r="BL54" s="14">
        <f t="shared" si="11"/>
        <v>4451.0700231031724</v>
      </c>
      <c r="BM54" s="14">
        <f t="shared" si="11"/>
        <v>10230.395862624435</v>
      </c>
      <c r="BN54" s="14">
        <f t="shared" si="11"/>
        <v>18388.924607352037</v>
      </c>
      <c r="BO54" s="14">
        <f t="shared" si="11"/>
        <v>5507.3160047760684</v>
      </c>
      <c r="BP54" s="14">
        <f t="shared" si="11"/>
        <v>6496.4426765767739</v>
      </c>
      <c r="BQ54" s="14">
        <f t="shared" si="10"/>
        <v>8534.750139537513</v>
      </c>
      <c r="BR54" s="14">
        <f t="shared" si="10"/>
        <v>13505.111665336055</v>
      </c>
      <c r="BS54" s="14">
        <f t="shared" si="10"/>
        <v>7967.768600880323</v>
      </c>
      <c r="BT54" s="14">
        <f t="shared" si="10"/>
        <v>9460.2900967224577</v>
      </c>
      <c r="BU54" s="14">
        <f t="shared" si="10"/>
        <v>12445.333088406729</v>
      </c>
      <c r="BV54" s="14">
        <f t="shared" si="10"/>
        <v>18037.431379337144</v>
      </c>
      <c r="BW54" s="14">
        <f t="shared" si="10"/>
        <v>9288.9592267855496</v>
      </c>
      <c r="BX54" s="14">
        <f t="shared" si="10"/>
        <v>10737.323281922296</v>
      </c>
      <c r="BY54" s="14">
        <f t="shared" si="10"/>
        <v>10240.993648393729</v>
      </c>
      <c r="BZ54" s="14">
        <f t="shared" si="10"/>
        <v>9027.5471778096489</v>
      </c>
      <c r="CA54" s="14">
        <f t="shared" si="10"/>
        <v>8324.5607217798624</v>
      </c>
      <c r="CB54" s="14">
        <f t="shared" si="10"/>
        <v>15571.679890348243</v>
      </c>
    </row>
    <row r="55" spans="1:80" x14ac:dyDescent="0.2">
      <c r="A55" t="s">
        <v>81</v>
      </c>
      <c r="D55" s="14">
        <f t="shared" si="4"/>
        <v>1000000</v>
      </c>
      <c r="E55" s="14">
        <f t="shared" si="11"/>
        <v>11751.706253906341</v>
      </c>
      <c r="F55" s="14">
        <f t="shared" si="11"/>
        <v>8558.580339442</v>
      </c>
      <c r="G55" s="14">
        <f t="shared" si="11"/>
        <v>9955.4609974802424</v>
      </c>
      <c r="H55" s="14">
        <f t="shared" si="11"/>
        <v>5897.3435986152972</v>
      </c>
      <c r="I55" s="14">
        <f t="shared" si="11"/>
        <v>13137.841676113519</v>
      </c>
      <c r="J55" s="14">
        <f t="shared" si="11"/>
        <v>18195.266007267361</v>
      </c>
      <c r="K55" s="14">
        <f t="shared" si="11"/>
        <v>11597.691206994432</v>
      </c>
      <c r="L55" s="14">
        <f t="shared" si="11"/>
        <v>17419.818154792287</v>
      </c>
      <c r="M55" s="14">
        <f t="shared" si="11"/>
        <v>14149.684716871991</v>
      </c>
      <c r="N55" s="14">
        <f t="shared" si="11"/>
        <v>19780.188292349212</v>
      </c>
      <c r="O55" s="14">
        <f t="shared" si="11"/>
        <v>12871.001652975445</v>
      </c>
      <c r="P55" s="14">
        <f t="shared" si="11"/>
        <v>29656.850893734991</v>
      </c>
      <c r="Q55" s="14">
        <f t="shared" si="11"/>
        <v>11334.432929133378</v>
      </c>
      <c r="R55" s="14">
        <f t="shared" si="11"/>
        <v>15729.234384038309</v>
      </c>
      <c r="S55" s="14">
        <f t="shared" si="11"/>
        <v>14164.011697980075</v>
      </c>
      <c r="T55" s="14">
        <f t="shared" si="11"/>
        <v>5865.1078911221075</v>
      </c>
      <c r="U55" s="14">
        <f t="shared" si="11"/>
        <v>19876.895414828785</v>
      </c>
      <c r="V55" s="14">
        <f t="shared" si="11"/>
        <v>11087.292505018921</v>
      </c>
      <c r="W55" s="14">
        <f t="shared" si="11"/>
        <v>15242.117026363438</v>
      </c>
      <c r="X55" s="14">
        <f t="shared" si="11"/>
        <v>9520.2789463221743</v>
      </c>
      <c r="Y55" s="14">
        <f t="shared" si="11"/>
        <v>8836.1655984111385</v>
      </c>
      <c r="Z55" s="14">
        <f t="shared" si="11"/>
        <v>21066.034846799801</v>
      </c>
      <c r="AA55" s="14">
        <f t="shared" si="11"/>
        <v>23985.157247572024</v>
      </c>
      <c r="AB55" s="14">
        <f t="shared" si="11"/>
        <v>8871.9830511813489</v>
      </c>
      <c r="AC55" s="14">
        <f t="shared" si="11"/>
        <v>10827.615972434889</v>
      </c>
      <c r="AD55" s="14">
        <f t="shared" si="11"/>
        <v>9081.5151498870855</v>
      </c>
      <c r="AE55" s="14">
        <f t="shared" si="11"/>
        <v>31954.540488944047</v>
      </c>
      <c r="AF55" s="14">
        <f t="shared" si="11"/>
        <v>5925.9975608314662</v>
      </c>
      <c r="AG55" s="14">
        <f t="shared" si="11"/>
        <v>10505.258897502987</v>
      </c>
      <c r="AH55" s="14">
        <f t="shared" si="11"/>
        <v>20525.191309969607</v>
      </c>
      <c r="AI55" s="14">
        <f t="shared" si="11"/>
        <v>12530.735851658437</v>
      </c>
      <c r="AJ55" s="14">
        <f t="shared" si="11"/>
        <v>13605.259434764777</v>
      </c>
      <c r="AK55" s="14">
        <f t="shared" si="11"/>
        <v>10704.045760377659</v>
      </c>
      <c r="AL55" s="14">
        <f t="shared" si="11"/>
        <v>19146.219378316469</v>
      </c>
      <c r="AM55" s="14">
        <f t="shared" si="11"/>
        <v>33913.75515547461</v>
      </c>
      <c r="AN55" s="14">
        <f t="shared" si="11"/>
        <v>13662.567359197115</v>
      </c>
      <c r="AO55" s="14">
        <f t="shared" si="11"/>
        <v>19681.690297231129</v>
      </c>
      <c r="AP55" s="14">
        <f t="shared" si="11"/>
        <v>15858.17721401107</v>
      </c>
      <c r="AQ55" s="14">
        <f t="shared" si="11"/>
        <v>11022.821090032541</v>
      </c>
      <c r="AR55" s="14">
        <f t="shared" si="11"/>
        <v>14790.817121458773</v>
      </c>
      <c r="AS55" s="14">
        <f t="shared" si="11"/>
        <v>17584.57843753526</v>
      </c>
      <c r="AT55" s="14">
        <f t="shared" si="11"/>
        <v>8309.6490426890323</v>
      </c>
      <c r="AU55" s="14">
        <f t="shared" si="11"/>
        <v>5250.838576112983</v>
      </c>
      <c r="AV55" s="14">
        <f t="shared" si="11"/>
        <v>14371.7529240473</v>
      </c>
      <c r="AW55" s="14">
        <f t="shared" si="11"/>
        <v>8827.211235218585</v>
      </c>
      <c r="AX55" s="14">
        <f t="shared" si="11"/>
        <v>15453.439997707683</v>
      </c>
      <c r="AY55" s="14">
        <f t="shared" si="11"/>
        <v>7924.6114254092599</v>
      </c>
      <c r="AZ55" s="14">
        <f t="shared" si="11"/>
        <v>8485.1545612630671</v>
      </c>
      <c r="BA55" s="14">
        <f t="shared" si="11"/>
        <v>9797.864205291311</v>
      </c>
      <c r="BB55" s="14">
        <f t="shared" si="11"/>
        <v>10050.377247321301</v>
      </c>
      <c r="BC55" s="14">
        <f t="shared" si="11"/>
        <v>22068.923524365717</v>
      </c>
      <c r="BD55" s="14">
        <f t="shared" si="11"/>
        <v>14278.627546844751</v>
      </c>
      <c r="BE55" s="14">
        <f t="shared" si="11"/>
        <v>7340.7869452548148</v>
      </c>
      <c r="BF55" s="14">
        <f t="shared" si="11"/>
        <v>11497.40233923784</v>
      </c>
      <c r="BG55" s="14">
        <f t="shared" si="11"/>
        <v>18850.725392962227</v>
      </c>
      <c r="BH55" s="14">
        <f t="shared" si="11"/>
        <v>11619.18167865656</v>
      </c>
      <c r="BI55" s="14">
        <f t="shared" si="11"/>
        <v>11638.881277680175</v>
      </c>
      <c r="BJ55" s="14">
        <f t="shared" si="11"/>
        <v>6798.1525357861128</v>
      </c>
      <c r="BK55" s="14">
        <f t="shared" si="11"/>
        <v>12776.085403134384</v>
      </c>
      <c r="BL55" s="14">
        <f t="shared" si="11"/>
        <v>4462.8546151683331</v>
      </c>
      <c r="BM55" s="14">
        <f t="shared" si="11"/>
        <v>9822.9364222304594</v>
      </c>
      <c r="BN55" s="14">
        <f t="shared" si="11"/>
        <v>18277.646148638847</v>
      </c>
      <c r="BO55" s="14">
        <f t="shared" si="11"/>
        <v>5383.3631513627652</v>
      </c>
      <c r="BP55" s="14">
        <f t="shared" ref="BP55:CB58" si="12">BP19/$D19*1000000</f>
        <v>7152.7453182112049</v>
      </c>
      <c r="BQ55" s="14">
        <f t="shared" si="12"/>
        <v>9724.4384271123781</v>
      </c>
      <c r="BR55" s="14">
        <f t="shared" si="12"/>
        <v>15374.641601613217</v>
      </c>
      <c r="BS55" s="14">
        <f t="shared" si="12"/>
        <v>8864.8195606273057</v>
      </c>
      <c r="BT55" s="14">
        <f t="shared" si="12"/>
        <v>10005.605431358537</v>
      </c>
      <c r="BU55" s="14">
        <f t="shared" si="12"/>
        <v>13571.232854633077</v>
      </c>
      <c r="BV55" s="14">
        <f t="shared" si="12"/>
        <v>18356.444544733313</v>
      </c>
      <c r="BW55" s="14">
        <f t="shared" si="12"/>
        <v>8823.6294899415643</v>
      </c>
      <c r="BX55" s="14">
        <f t="shared" si="12"/>
        <v>11535.010664646561</v>
      </c>
      <c r="BY55" s="14">
        <f t="shared" si="12"/>
        <v>9749.5106440515265</v>
      </c>
      <c r="BZ55" s="14">
        <f t="shared" si="12"/>
        <v>9054.6520603094268</v>
      </c>
      <c r="CA55" s="14">
        <f t="shared" si="12"/>
        <v>9190.7583808362306</v>
      </c>
      <c r="CB55" s="14">
        <f t="shared" si="12"/>
        <v>15439.1130165996</v>
      </c>
    </row>
    <row r="56" spans="1:80" x14ac:dyDescent="0.2">
      <c r="A56" t="s">
        <v>82</v>
      </c>
      <c r="D56" s="14">
        <f t="shared" si="4"/>
        <v>1000000</v>
      </c>
      <c r="E56" s="14">
        <f t="shared" ref="E56:BP59" si="13">E20/$D20*1000000</f>
        <v>13064.085525774166</v>
      </c>
      <c r="F56" s="14">
        <f t="shared" si="13"/>
        <v>11504.580897832453</v>
      </c>
      <c r="G56" s="14">
        <f t="shared" si="13"/>
        <v>12610.112082044527</v>
      </c>
      <c r="H56" s="14">
        <f t="shared" si="13"/>
        <v>6482.6466886988846</v>
      </c>
      <c r="I56" s="14">
        <f t="shared" si="13"/>
        <v>14103.755277735308</v>
      </c>
      <c r="J56" s="14">
        <f t="shared" si="13"/>
        <v>19532.619050419278</v>
      </c>
      <c r="K56" s="14">
        <f t="shared" si="13"/>
        <v>12600.70330600868</v>
      </c>
      <c r="L56" s="14">
        <f t="shared" si="13"/>
        <v>16517.106330930175</v>
      </c>
      <c r="M56" s="14">
        <f t="shared" si="13"/>
        <v>12751.243722582238</v>
      </c>
      <c r="N56" s="14">
        <f t="shared" si="13"/>
        <v>17719.077469509684</v>
      </c>
      <c r="O56" s="14">
        <f t="shared" si="13"/>
        <v>12066.755265974338</v>
      </c>
      <c r="P56" s="14">
        <f t="shared" si="13"/>
        <v>27377.186070307078</v>
      </c>
      <c r="Q56" s="14">
        <f t="shared" si="13"/>
        <v>11410.493137473979</v>
      </c>
      <c r="R56" s="14">
        <f t="shared" si="13"/>
        <v>15108.142119562022</v>
      </c>
      <c r="S56" s="14">
        <f t="shared" si="13"/>
        <v>13555.694073647195</v>
      </c>
      <c r="T56" s="14">
        <f t="shared" si="13"/>
        <v>5748.7621579027837</v>
      </c>
      <c r="U56" s="14">
        <f t="shared" si="13"/>
        <v>18022.510496665767</v>
      </c>
      <c r="V56" s="14">
        <f t="shared" si="13"/>
        <v>10201.465416867584</v>
      </c>
      <c r="W56" s="14">
        <f t="shared" si="13"/>
        <v>13619.203311889165</v>
      </c>
      <c r="X56" s="14">
        <f t="shared" si="13"/>
        <v>8065.6732567302161</v>
      </c>
      <c r="Y56" s="14">
        <f t="shared" si="13"/>
        <v>7545.8383807496448</v>
      </c>
      <c r="Z56" s="14">
        <f t="shared" si="13"/>
        <v>19339.739141684404</v>
      </c>
      <c r="AA56" s="14">
        <f t="shared" si="13"/>
        <v>23004.45740764698</v>
      </c>
      <c r="AB56" s="14">
        <f t="shared" si="13"/>
        <v>8926.5762640102548</v>
      </c>
      <c r="AC56" s="14">
        <f t="shared" si="13"/>
        <v>9321.7448575158487</v>
      </c>
      <c r="AD56" s="14">
        <f t="shared" si="13"/>
        <v>8185.635151187269</v>
      </c>
      <c r="AE56" s="14">
        <f t="shared" si="13"/>
        <v>31989.838521881287</v>
      </c>
      <c r="AF56" s="14">
        <f t="shared" si="13"/>
        <v>5784.0450680372123</v>
      </c>
      <c r="AG56" s="14">
        <f t="shared" si="13"/>
        <v>10768.344173027392</v>
      </c>
      <c r="AH56" s="14">
        <f t="shared" si="13"/>
        <v>18229.503569454409</v>
      </c>
      <c r="AI56" s="14">
        <f t="shared" si="13"/>
        <v>11850.353417149847</v>
      </c>
      <c r="AJ56" s="14">
        <f t="shared" si="13"/>
        <v>12403.119009255883</v>
      </c>
      <c r="AK56" s="14">
        <f t="shared" si="13"/>
        <v>8985.381114234302</v>
      </c>
      <c r="AL56" s="14">
        <f t="shared" si="13"/>
        <v>15785.573994143037</v>
      </c>
      <c r="AM56" s="14">
        <f t="shared" si="13"/>
        <v>30940.759993884298</v>
      </c>
      <c r="AN56" s="14">
        <f t="shared" si="13"/>
        <v>12104.390370117728</v>
      </c>
      <c r="AO56" s="14">
        <f t="shared" si="13"/>
        <v>17944.888094370024</v>
      </c>
      <c r="AP56" s="14">
        <f t="shared" si="13"/>
        <v>14207.25181412963</v>
      </c>
      <c r="AQ56" s="14">
        <f t="shared" si="13"/>
        <v>11810.366118997496</v>
      </c>
      <c r="AR56" s="14">
        <f t="shared" si="13"/>
        <v>15112.846507579947</v>
      </c>
      <c r="AS56" s="14">
        <f t="shared" si="13"/>
        <v>17777.88231973373</v>
      </c>
      <c r="AT56" s="14">
        <f t="shared" si="13"/>
        <v>7804.5797217354493</v>
      </c>
      <c r="AU56" s="14">
        <f t="shared" si="13"/>
        <v>4537.3822432874258</v>
      </c>
      <c r="AV56" s="14">
        <f t="shared" si="13"/>
        <v>14124.925023815966</v>
      </c>
      <c r="AW56" s="14">
        <f t="shared" si="13"/>
        <v>9731.0266150752122</v>
      </c>
      <c r="AX56" s="14">
        <f t="shared" si="13"/>
        <v>14790.595928352172</v>
      </c>
      <c r="AY56" s="14">
        <f t="shared" si="13"/>
        <v>8206.8048972679262</v>
      </c>
      <c r="AZ56" s="14">
        <f t="shared" si="13"/>
        <v>7649.3349171439659</v>
      </c>
      <c r="BA56" s="14">
        <f t="shared" si="13"/>
        <v>8994.789890270149</v>
      </c>
      <c r="BB56" s="14">
        <f t="shared" si="13"/>
        <v>10377.879967539724</v>
      </c>
      <c r="BC56" s="14">
        <f t="shared" si="13"/>
        <v>22790.407752831452</v>
      </c>
      <c r="BD56" s="14">
        <f t="shared" si="13"/>
        <v>15042.280687311089</v>
      </c>
      <c r="BE56" s="14">
        <f t="shared" si="13"/>
        <v>6673.1744034247949</v>
      </c>
      <c r="BF56" s="14">
        <f t="shared" si="13"/>
        <v>11245.839556846649</v>
      </c>
      <c r="BG56" s="14">
        <f t="shared" si="13"/>
        <v>16818.187164077292</v>
      </c>
      <c r="BH56" s="14">
        <f t="shared" si="13"/>
        <v>10556.646712220823</v>
      </c>
      <c r="BI56" s="14">
        <f t="shared" si="13"/>
        <v>11558.681360038576</v>
      </c>
      <c r="BJ56" s="14">
        <f t="shared" si="13"/>
        <v>6480.2944946899224</v>
      </c>
      <c r="BK56" s="14">
        <f t="shared" si="13"/>
        <v>11720.982746656944</v>
      </c>
      <c r="BL56" s="14">
        <f t="shared" si="13"/>
        <v>4201.01850000588</v>
      </c>
      <c r="BM56" s="14">
        <f t="shared" si="13"/>
        <v>9074.7644865748516</v>
      </c>
      <c r="BN56" s="14">
        <f t="shared" si="13"/>
        <v>16364.213720347656</v>
      </c>
      <c r="BO56" s="14">
        <f t="shared" si="13"/>
        <v>5134.8395215637383</v>
      </c>
      <c r="BP56" s="14">
        <f t="shared" si="13"/>
        <v>6299.1755559998592</v>
      </c>
      <c r="BQ56" s="14">
        <f t="shared" si="12"/>
        <v>25932.938948804494</v>
      </c>
      <c r="BR56" s="14">
        <f t="shared" si="12"/>
        <v>24211.132934244419</v>
      </c>
      <c r="BS56" s="14">
        <f t="shared" si="12"/>
        <v>11483.411151751796</v>
      </c>
      <c r="BT56" s="14">
        <f t="shared" si="12"/>
        <v>13160.525480141603</v>
      </c>
      <c r="BU56" s="14">
        <f t="shared" si="12"/>
        <v>22498.735695720181</v>
      </c>
      <c r="BV56" s="14">
        <f t="shared" si="12"/>
        <v>17977.81881049549</v>
      </c>
      <c r="BW56" s="14">
        <f t="shared" si="12"/>
        <v>7552.8949627765296</v>
      </c>
      <c r="BX56" s="14">
        <f t="shared" si="12"/>
        <v>10377.879967539724</v>
      </c>
      <c r="BY56" s="14">
        <f t="shared" si="12"/>
        <v>9973.3025979982831</v>
      </c>
      <c r="BZ56" s="14">
        <f t="shared" si="12"/>
        <v>8500.8291483881585</v>
      </c>
      <c r="CA56" s="14">
        <f t="shared" si="12"/>
        <v>8898.3499359027137</v>
      </c>
      <c r="CB56" s="14">
        <f t="shared" si="12"/>
        <v>15174.003551812953</v>
      </c>
    </row>
    <row r="57" spans="1:80" x14ac:dyDescent="0.2">
      <c r="A57" t="s">
        <v>83</v>
      </c>
      <c r="D57" s="14">
        <f t="shared" si="4"/>
        <v>1000000</v>
      </c>
      <c r="E57" s="14">
        <f t="shared" si="13"/>
        <v>12195.147703827904</v>
      </c>
      <c r="F57" s="14">
        <f t="shared" si="13"/>
        <v>10176.349226795959</v>
      </c>
      <c r="G57" s="14">
        <f t="shared" si="13"/>
        <v>10246.035785103548</v>
      </c>
      <c r="H57" s="14">
        <f t="shared" si="13"/>
        <v>5999.3791561168964</v>
      </c>
      <c r="I57" s="14">
        <f t="shared" si="13"/>
        <v>13762.039408804581</v>
      </c>
      <c r="J57" s="14">
        <f t="shared" si="13"/>
        <v>20439.278723004376</v>
      </c>
      <c r="K57" s="14">
        <f t="shared" si="13"/>
        <v>12619.602195337759</v>
      </c>
      <c r="L57" s="14">
        <f t="shared" si="13"/>
        <v>16239.079799556119</v>
      </c>
      <c r="M57" s="14">
        <f t="shared" si="13"/>
        <v>12549.91563703017</v>
      </c>
      <c r="N57" s="14">
        <f t="shared" si="13"/>
        <v>18925.179865230421</v>
      </c>
      <c r="O57" s="14">
        <f t="shared" si="13"/>
        <v>10621.920857186902</v>
      </c>
      <c r="P57" s="14">
        <f t="shared" si="13"/>
        <v>28632.72860886624</v>
      </c>
      <c r="Q57" s="14">
        <f t="shared" si="13"/>
        <v>12125.461145520316</v>
      </c>
      <c r="R57" s="14">
        <f t="shared" si="13"/>
        <v>14906.58833615951</v>
      </c>
      <c r="S57" s="14">
        <f t="shared" si="13"/>
        <v>12440.106514848516</v>
      </c>
      <c r="T57" s="14">
        <f t="shared" si="13"/>
        <v>5367.9767035723862</v>
      </c>
      <c r="U57" s="14">
        <f t="shared" si="13"/>
        <v>19533.35346500573</v>
      </c>
      <c r="V57" s="14">
        <f t="shared" si="13"/>
        <v>9494.2656409368392</v>
      </c>
      <c r="W57" s="14">
        <f t="shared" si="13"/>
        <v>14811.561211194617</v>
      </c>
      <c r="X57" s="14">
        <f t="shared" si="13"/>
        <v>8719.266644000938</v>
      </c>
      <c r="Y57" s="14">
        <f t="shared" si="13"/>
        <v>7918.9270804077296</v>
      </c>
      <c r="Z57" s="14">
        <f t="shared" si="13"/>
        <v>17972.796901693382</v>
      </c>
      <c r="AA57" s="14">
        <f t="shared" si="13"/>
        <v>22884.643405434283</v>
      </c>
      <c r="AB57" s="14">
        <f t="shared" si="13"/>
        <v>9249.3068299162278</v>
      </c>
      <c r="AC57" s="14">
        <f t="shared" si="13"/>
        <v>8960.002027245333</v>
      </c>
      <c r="AD57" s="14">
        <f t="shared" si="13"/>
        <v>7999.172208155861</v>
      </c>
      <c r="AE57" s="14">
        <f t="shared" si="13"/>
        <v>31333.610671757306</v>
      </c>
      <c r="AF57" s="14">
        <f t="shared" si="13"/>
        <v>6128.1937032915284</v>
      </c>
      <c r="AG57" s="14">
        <f t="shared" si="13"/>
        <v>10062.316676838089</v>
      </c>
      <c r="AH57" s="14">
        <f t="shared" si="13"/>
        <v>18948.408717999613</v>
      </c>
      <c r="AI57" s="14">
        <f t="shared" si="13"/>
        <v>10442.425176697659</v>
      </c>
      <c r="AJ57" s="14">
        <f t="shared" si="13"/>
        <v>12197.259417716014</v>
      </c>
      <c r="AK57" s="14">
        <f t="shared" si="13"/>
        <v>10465.654029466856</v>
      </c>
      <c r="AL57" s="14">
        <f t="shared" si="13"/>
        <v>16933.83366874389</v>
      </c>
      <c r="AM57" s="14">
        <f t="shared" si="13"/>
        <v>33918.34847080239</v>
      </c>
      <c r="AN57" s="14">
        <f t="shared" si="13"/>
        <v>13474.846320021792</v>
      </c>
      <c r="AO57" s="14">
        <f t="shared" si="13"/>
        <v>19816.323126012303</v>
      </c>
      <c r="AP57" s="14">
        <f t="shared" si="13"/>
        <v>13244.669506217941</v>
      </c>
      <c r="AQ57" s="14">
        <f t="shared" si="13"/>
        <v>12879.343003575132</v>
      </c>
      <c r="AR57" s="14">
        <f t="shared" si="13"/>
        <v>16097.594969052834</v>
      </c>
      <c r="AS57" s="14">
        <f t="shared" si="13"/>
        <v>17392.075582463483</v>
      </c>
      <c r="AT57" s="14">
        <f t="shared" si="13"/>
        <v>9076.1462910913124</v>
      </c>
      <c r="AU57" s="14">
        <f t="shared" si="13"/>
        <v>4930.8519287338795</v>
      </c>
      <c r="AV57" s="14">
        <f t="shared" si="13"/>
        <v>15525.320505375366</v>
      </c>
      <c r="AW57" s="14">
        <f t="shared" si="13"/>
        <v>10421.308037816572</v>
      </c>
      <c r="AX57" s="14">
        <f t="shared" si="13"/>
        <v>14708.087230677289</v>
      </c>
      <c r="AY57" s="14">
        <f t="shared" si="13"/>
        <v>8601.0106662668477</v>
      </c>
      <c r="AZ57" s="14">
        <f t="shared" si="13"/>
        <v>8271.5832997218877</v>
      </c>
      <c r="BA57" s="14">
        <f t="shared" si="13"/>
        <v>10153.120374026765</v>
      </c>
      <c r="BB57" s="14">
        <f t="shared" si="13"/>
        <v>11502.505548528241</v>
      </c>
      <c r="BC57" s="14">
        <f t="shared" si="13"/>
        <v>24295.268282690915</v>
      </c>
      <c r="BD57" s="14">
        <f t="shared" si="13"/>
        <v>16133.494105150681</v>
      </c>
      <c r="BE57" s="14">
        <f t="shared" si="13"/>
        <v>6643.4518919900584</v>
      </c>
      <c r="BF57" s="14">
        <f t="shared" si="13"/>
        <v>11014.699640375125</v>
      </c>
      <c r="BG57" s="14">
        <f t="shared" si="13"/>
        <v>17727.838090672769</v>
      </c>
      <c r="BH57" s="14">
        <f t="shared" si="13"/>
        <v>11251.211595843302</v>
      </c>
      <c r="BI57" s="14">
        <f t="shared" si="13"/>
        <v>11882.614048387812</v>
      </c>
      <c r="BJ57" s="14">
        <f t="shared" si="13"/>
        <v>6356.2588032072708</v>
      </c>
      <c r="BK57" s="14">
        <f t="shared" si="13"/>
        <v>10664.155134949076</v>
      </c>
      <c r="BL57" s="14">
        <f t="shared" si="13"/>
        <v>4130.5123651406711</v>
      </c>
      <c r="BM57" s="14">
        <f t="shared" si="13"/>
        <v>9280.9825382378585</v>
      </c>
      <c r="BN57" s="14">
        <f t="shared" si="13"/>
        <v>15761.832460843543</v>
      </c>
      <c r="BO57" s="14">
        <f t="shared" si="13"/>
        <v>5038.5493370274253</v>
      </c>
      <c r="BP57" s="14">
        <f t="shared" si="13"/>
        <v>6981.3261140874547</v>
      </c>
      <c r="BQ57" s="14">
        <f t="shared" si="12"/>
        <v>19930.355675970171</v>
      </c>
      <c r="BR57" s="14">
        <f t="shared" si="12"/>
        <v>20880.626925619101</v>
      </c>
      <c r="BS57" s="14">
        <f t="shared" si="12"/>
        <v>10647.261423844206</v>
      </c>
      <c r="BT57" s="14">
        <f t="shared" si="12"/>
        <v>11739.017503996418</v>
      </c>
      <c r="BU57" s="14">
        <f t="shared" si="12"/>
        <v>19495.342615019777</v>
      </c>
      <c r="BV57" s="14">
        <f t="shared" si="12"/>
        <v>18285.330557133475</v>
      </c>
      <c r="BW57" s="14">
        <f t="shared" si="12"/>
        <v>8151.2156080996901</v>
      </c>
      <c r="BX57" s="14">
        <f t="shared" si="12"/>
        <v>9764.5650186147577</v>
      </c>
      <c r="BY57" s="14">
        <f t="shared" si="12"/>
        <v>7967.4964998342302</v>
      </c>
      <c r="BZ57" s="14">
        <f t="shared" si="12"/>
        <v>8940.9966022523531</v>
      </c>
      <c r="CA57" s="14">
        <f t="shared" si="12"/>
        <v>9329.5519576643601</v>
      </c>
      <c r="CB57" s="14">
        <f t="shared" si="12"/>
        <v>16391.123199499943</v>
      </c>
    </row>
    <row r="58" spans="1:80" x14ac:dyDescent="0.2">
      <c r="A58" t="s">
        <v>84</v>
      </c>
      <c r="D58" s="14">
        <f t="shared" si="4"/>
        <v>1000000</v>
      </c>
      <c r="E58" s="14">
        <f t="shared" si="13"/>
        <v>6499.0243595392458</v>
      </c>
      <c r="F58" s="14">
        <f t="shared" si="13"/>
        <v>5345.0410188623819</v>
      </c>
      <c r="G58" s="14">
        <f t="shared" si="13"/>
        <v>5885.3150374520046</v>
      </c>
      <c r="H58" s="14">
        <f t="shared" si="13"/>
        <v>3215.4172174314431</v>
      </c>
      <c r="I58" s="14">
        <f t="shared" si="13"/>
        <v>7233.3773945154317</v>
      </c>
      <c r="J58" s="14">
        <f t="shared" si="13"/>
        <v>10170.789534420175</v>
      </c>
      <c r="K58" s="14">
        <f t="shared" si="13"/>
        <v>16339.355028220138</v>
      </c>
      <c r="L58" s="14">
        <f t="shared" si="13"/>
        <v>17120.916472587651</v>
      </c>
      <c r="M58" s="14">
        <f t="shared" si="13"/>
        <v>12914.122657938356</v>
      </c>
      <c r="N58" s="14">
        <f t="shared" si="13"/>
        <v>19161.368834057197</v>
      </c>
      <c r="O58" s="14">
        <f t="shared" si="13"/>
        <v>10254.715595560312</v>
      </c>
      <c r="P58" s="14">
        <f t="shared" si="13"/>
        <v>31703.069595686204</v>
      </c>
      <c r="Q58" s="14">
        <f t="shared" si="13"/>
        <v>13123.937810788695</v>
      </c>
      <c r="R58" s="14">
        <f t="shared" si="13"/>
        <v>17718.889658211116</v>
      </c>
      <c r="S58" s="14">
        <f t="shared" si="13"/>
        <v>12426.302427561319</v>
      </c>
      <c r="T58" s="14">
        <f t="shared" si="13"/>
        <v>4516.2711651035443</v>
      </c>
      <c r="U58" s="14">
        <f t="shared" si="13"/>
        <v>19649.189064434235</v>
      </c>
      <c r="V58" s="14">
        <f t="shared" si="13"/>
        <v>12473.510836952644</v>
      </c>
      <c r="W58" s="14">
        <f t="shared" si="13"/>
        <v>23950.399697866178</v>
      </c>
      <c r="X58" s="14">
        <f t="shared" si="13"/>
        <v>8424.0783869411061</v>
      </c>
      <c r="Y58" s="14">
        <f t="shared" si="13"/>
        <v>7270.0950462642413</v>
      </c>
      <c r="Z58" s="14">
        <f t="shared" si="13"/>
        <v>23976.626591972472</v>
      </c>
      <c r="AA58" s="14">
        <f t="shared" si="13"/>
        <v>24689.998111663623</v>
      </c>
      <c r="AB58" s="14">
        <f t="shared" si="13"/>
        <v>11403.453557415916</v>
      </c>
      <c r="AC58" s="14">
        <f t="shared" si="13"/>
        <v>11781.120832546527</v>
      </c>
      <c r="AD58" s="14">
        <f t="shared" si="13"/>
        <v>11419.189693879691</v>
      </c>
      <c r="AE58" s="14">
        <f t="shared" si="13"/>
        <v>34320.513627494176</v>
      </c>
      <c r="AF58" s="14">
        <f t="shared" si="13"/>
        <v>5885.3150374520046</v>
      </c>
      <c r="AG58" s="14">
        <f t="shared" si="13"/>
        <v>9735.4230922557217</v>
      </c>
      <c r="AH58" s="14">
        <f t="shared" si="13"/>
        <v>22917.060070078263</v>
      </c>
      <c r="AI58" s="14">
        <f t="shared" si="13"/>
        <v>11566.060300874929</v>
      </c>
      <c r="AJ58" s="14">
        <f t="shared" si="13"/>
        <v>14524.453956064706</v>
      </c>
      <c r="AK58" s="14">
        <f t="shared" si="13"/>
        <v>12195.505759425947</v>
      </c>
      <c r="AL58" s="14">
        <f t="shared" si="13"/>
        <v>26489.16304735528</v>
      </c>
      <c r="AM58" s="14">
        <f t="shared" si="13"/>
        <v>36187.868487862193</v>
      </c>
      <c r="AN58" s="14">
        <f t="shared" si="13"/>
        <v>15306.015400432219</v>
      </c>
      <c r="AO58" s="14">
        <f t="shared" si="13"/>
        <v>17671.68124881979</v>
      </c>
      <c r="AP58" s="14">
        <f t="shared" si="13"/>
        <v>14760.496003021339</v>
      </c>
      <c r="AQ58" s="14">
        <f t="shared" si="13"/>
        <v>11209.374541029352</v>
      </c>
      <c r="AR58" s="14">
        <f t="shared" si="13"/>
        <v>13144.919326073728</v>
      </c>
      <c r="AS58" s="14">
        <f t="shared" si="13"/>
        <v>17624.472839428461</v>
      </c>
      <c r="AT58" s="14">
        <f t="shared" si="13"/>
        <v>13601.267283523215</v>
      </c>
      <c r="AU58" s="14">
        <f t="shared" si="13"/>
        <v>4731.3316967751407</v>
      </c>
      <c r="AV58" s="14">
        <f t="shared" si="13"/>
        <v>16092.822223620989</v>
      </c>
      <c r="AW58" s="14">
        <f t="shared" si="13"/>
        <v>11455.9073456285</v>
      </c>
      <c r="AX58" s="14">
        <f t="shared" si="13"/>
        <v>18138.519963911793</v>
      </c>
      <c r="AY58" s="14">
        <f t="shared" si="13"/>
        <v>8303.4346740521596</v>
      </c>
      <c r="AZ58" s="14">
        <f t="shared" si="13"/>
        <v>7579.5723967184913</v>
      </c>
      <c r="BA58" s="14">
        <f t="shared" si="13"/>
        <v>13679.947965842093</v>
      </c>
      <c r="BB58" s="14">
        <f t="shared" si="13"/>
        <v>13186.882356643797</v>
      </c>
      <c r="BC58" s="14">
        <f t="shared" si="13"/>
        <v>28450.934726505951</v>
      </c>
      <c r="BD58" s="14">
        <f t="shared" si="13"/>
        <v>17666.435869998531</v>
      </c>
      <c r="BE58" s="14">
        <f t="shared" si="13"/>
        <v>8219.5086129120245</v>
      </c>
      <c r="BF58" s="14">
        <f t="shared" si="13"/>
        <v>13769.119405803487</v>
      </c>
      <c r="BG58" s="14">
        <f t="shared" si="13"/>
        <v>17813.30647699377</v>
      </c>
      <c r="BH58" s="14">
        <f t="shared" si="13"/>
        <v>12421.05704874006</v>
      </c>
      <c r="BI58" s="14">
        <f t="shared" si="13"/>
        <v>12300.413335851115</v>
      </c>
      <c r="BJ58" s="14">
        <f t="shared" si="13"/>
        <v>5885.3150374520046</v>
      </c>
      <c r="BK58" s="14">
        <f t="shared" si="13"/>
        <v>13417.679024779171</v>
      </c>
      <c r="BL58" s="14">
        <f t="shared" si="13"/>
        <v>3252.1348691802523</v>
      </c>
      <c r="BM58" s="14">
        <f t="shared" si="13"/>
        <v>8292.9439164096439</v>
      </c>
      <c r="BN58" s="14">
        <f t="shared" si="13"/>
        <v>21626.696880048676</v>
      </c>
      <c r="BO58" s="14">
        <f t="shared" si="13"/>
        <v>5628.2914752103397</v>
      </c>
      <c r="BP58" s="14">
        <f t="shared" si="13"/>
        <v>4301.210633431946</v>
      </c>
      <c r="BQ58" s="14">
        <f t="shared" si="12"/>
        <v>2544.0087283103585</v>
      </c>
      <c r="BR58" s="14">
        <f t="shared" si="12"/>
        <v>7375.0026226894106</v>
      </c>
      <c r="BS58" s="14">
        <f t="shared" si="12"/>
        <v>5974.4864774133994</v>
      </c>
      <c r="BT58" s="14">
        <f t="shared" si="12"/>
        <v>3745.2004783785483</v>
      </c>
      <c r="BU58" s="14">
        <f t="shared" si="12"/>
        <v>6053.1671597322756</v>
      </c>
      <c r="BV58" s="14">
        <f t="shared" si="12"/>
        <v>11802.10234783156</v>
      </c>
      <c r="BW58" s="14">
        <f t="shared" si="12"/>
        <v>12426.302427561319</v>
      </c>
      <c r="BX58" s="14">
        <f t="shared" si="12"/>
        <v>9756.4046075407568</v>
      </c>
      <c r="BY58" s="14">
        <f t="shared" si="12"/>
        <v>11534.588027947379</v>
      </c>
      <c r="BZ58" s="14">
        <f t="shared" si="12"/>
        <v>7600.5539120035255</v>
      </c>
      <c r="CA58" s="14">
        <f t="shared" si="12"/>
        <v>10784.498856507416</v>
      </c>
      <c r="CB58" s="14">
        <f t="shared" si="12"/>
        <v>18385.052768510941</v>
      </c>
    </row>
    <row r="59" spans="1:80" x14ac:dyDescent="0.2">
      <c r="A59" t="s">
        <v>85</v>
      </c>
      <c r="D59" s="14">
        <f t="shared" si="4"/>
        <v>1000000</v>
      </c>
      <c r="E59" s="14">
        <f t="shared" si="13"/>
        <v>7239.5940921297251</v>
      </c>
      <c r="F59" s="14">
        <f t="shared" si="13"/>
        <v>4450.9140673414586</v>
      </c>
      <c r="G59" s="14">
        <f t="shared" si="13"/>
        <v>5903.3515802520142</v>
      </c>
      <c r="H59" s="14">
        <f t="shared" si="13"/>
        <v>3763.4269778971284</v>
      </c>
      <c r="I59" s="14">
        <f t="shared" si="13"/>
        <v>9405.3398058252424</v>
      </c>
      <c r="J59" s="14">
        <f t="shared" si="13"/>
        <v>14953.651105143566</v>
      </c>
      <c r="K59" s="14">
        <f t="shared" si="13"/>
        <v>13388.246230117744</v>
      </c>
      <c r="L59" s="14">
        <f t="shared" si="13"/>
        <v>18710.622805205538</v>
      </c>
      <c r="M59" s="14">
        <f t="shared" si="13"/>
        <v>13640.002065688908</v>
      </c>
      <c r="N59" s="14">
        <f t="shared" si="13"/>
        <v>21425.067134889483</v>
      </c>
      <c r="O59" s="14">
        <f t="shared" si="13"/>
        <v>12610.385250981202</v>
      </c>
      <c r="P59" s="14">
        <f t="shared" si="13"/>
        <v>30840.089857467465</v>
      </c>
      <c r="Q59" s="14">
        <f t="shared" si="13"/>
        <v>11987.450939888451</v>
      </c>
      <c r="R59" s="14">
        <f t="shared" si="13"/>
        <v>16073.641809543484</v>
      </c>
      <c r="S59" s="14">
        <f t="shared" si="13"/>
        <v>14091.871514149971</v>
      </c>
      <c r="T59" s="14">
        <f t="shared" si="13"/>
        <v>6807.090477174138</v>
      </c>
      <c r="U59" s="14">
        <f t="shared" si="13"/>
        <v>23703.780210700268</v>
      </c>
      <c r="V59" s="14">
        <f t="shared" si="13"/>
        <v>9970.1766164015698</v>
      </c>
      <c r="W59" s="14">
        <f t="shared" si="13"/>
        <v>14598.610824209874</v>
      </c>
      <c r="X59" s="14">
        <f t="shared" si="13"/>
        <v>11390.337740136336</v>
      </c>
      <c r="Y59" s="14">
        <f t="shared" si="13"/>
        <v>7936.764098326792</v>
      </c>
      <c r="Z59" s="14">
        <f t="shared" si="13"/>
        <v>22984.016732080148</v>
      </c>
      <c r="AA59" s="14">
        <f t="shared" si="13"/>
        <v>26676.435653790537</v>
      </c>
      <c r="AB59" s="14">
        <f t="shared" si="13"/>
        <v>9928.2173104730427</v>
      </c>
      <c r="AC59" s="14">
        <f t="shared" si="13"/>
        <v>9347.2423053088205</v>
      </c>
      <c r="AD59" s="14">
        <f t="shared" si="13"/>
        <v>9482.8031398471394</v>
      </c>
      <c r="AE59" s="14">
        <f t="shared" si="13"/>
        <v>32263.478620119808</v>
      </c>
      <c r="AF59" s="14">
        <f t="shared" si="13"/>
        <v>5712.920884114852</v>
      </c>
      <c r="AG59" s="14">
        <f t="shared" si="13"/>
        <v>11232.183433174965</v>
      </c>
      <c r="AH59" s="14">
        <f t="shared" si="13"/>
        <v>23648.910349101428</v>
      </c>
      <c r="AI59" s="14">
        <f t="shared" si="13"/>
        <v>13068.709977277422</v>
      </c>
      <c r="AJ59" s="14">
        <f t="shared" si="13"/>
        <v>13097.758727535633</v>
      </c>
      <c r="AK59" s="14">
        <f t="shared" si="13"/>
        <v>12694.303862838256</v>
      </c>
      <c r="AL59" s="14">
        <f t="shared" si="13"/>
        <v>17823.022102871306</v>
      </c>
      <c r="AM59" s="14">
        <f t="shared" si="13"/>
        <v>33515.802520140467</v>
      </c>
      <c r="AN59" s="14">
        <f t="shared" si="13"/>
        <v>12755.629002272259</v>
      </c>
      <c r="AO59" s="14">
        <f t="shared" si="13"/>
        <v>19511.077256765133</v>
      </c>
      <c r="AP59" s="14">
        <f t="shared" si="13"/>
        <v>16764.356537905391</v>
      </c>
      <c r="AQ59" s="14">
        <f t="shared" si="13"/>
        <v>12716.89733526131</v>
      </c>
      <c r="AR59" s="14">
        <f t="shared" si="13"/>
        <v>20999.018797769058</v>
      </c>
      <c r="AS59" s="14">
        <f t="shared" si="13"/>
        <v>17735.875852096673</v>
      </c>
      <c r="AT59" s="14">
        <f t="shared" si="13"/>
        <v>9747.4695310886182</v>
      </c>
      <c r="AU59" s="14">
        <f t="shared" si="13"/>
        <v>5432.1162982854785</v>
      </c>
      <c r="AV59" s="14">
        <f t="shared" si="13"/>
        <v>18788.086139227431</v>
      </c>
      <c r="AW59" s="14">
        <f t="shared" si="13"/>
        <v>10828.728568477587</v>
      </c>
      <c r="AX59" s="14">
        <f t="shared" si="13"/>
        <v>18642.842387936376</v>
      </c>
      <c r="AY59" s="14">
        <f t="shared" si="13"/>
        <v>10089.599256351992</v>
      </c>
      <c r="AZ59" s="14">
        <f t="shared" si="13"/>
        <v>7233.138814294568</v>
      </c>
      <c r="BA59" s="14">
        <f t="shared" si="13"/>
        <v>10609.249122082216</v>
      </c>
      <c r="BB59" s="14">
        <f t="shared" si="13"/>
        <v>13672.278454864698</v>
      </c>
      <c r="BC59" s="14">
        <f t="shared" si="13"/>
        <v>25711.371617434412</v>
      </c>
      <c r="BD59" s="14">
        <f t="shared" si="13"/>
        <v>17151.673208014872</v>
      </c>
      <c r="BE59" s="14">
        <f t="shared" si="13"/>
        <v>7168.5860359429871</v>
      </c>
      <c r="BF59" s="14">
        <f t="shared" si="13"/>
        <v>12352.174137574881</v>
      </c>
      <c r="BG59" s="14">
        <f t="shared" si="13"/>
        <v>19214.134476347863</v>
      </c>
      <c r="BH59" s="14">
        <f t="shared" si="13"/>
        <v>14208.066515182813</v>
      </c>
      <c r="BI59" s="14">
        <f t="shared" si="13"/>
        <v>12826.637058458997</v>
      </c>
      <c r="BJ59" s="14">
        <f t="shared" si="13"/>
        <v>6968.4724230530883</v>
      </c>
      <c r="BK59" s="14">
        <f t="shared" si="13"/>
        <v>11909.987605866558</v>
      </c>
      <c r="BL59" s="14">
        <f t="shared" si="13"/>
        <v>5012.5232390002066</v>
      </c>
      <c r="BM59" s="14">
        <f t="shared" si="13"/>
        <v>11629.183020037182</v>
      </c>
      <c r="BN59" s="14">
        <f t="shared" si="13"/>
        <v>17471.209460855196</v>
      </c>
      <c r="BO59" s="14">
        <f t="shared" si="13"/>
        <v>4734.9462920884116</v>
      </c>
      <c r="BP59" s="14">
        <f t="shared" ref="BP59:CB62" si="14">BP23/$D23*1000000</f>
        <v>6697.3507539764514</v>
      </c>
      <c r="BQ59" s="14">
        <f t="shared" si="14"/>
        <v>4270.166287957034</v>
      </c>
      <c r="BR59" s="14">
        <f t="shared" si="14"/>
        <v>6435.9120016525503</v>
      </c>
      <c r="BS59" s="14">
        <f t="shared" si="14"/>
        <v>5625.7746333402192</v>
      </c>
      <c r="BT59" s="14">
        <f t="shared" si="14"/>
        <v>5122.2629621978931</v>
      </c>
      <c r="BU59" s="14">
        <f t="shared" si="14"/>
        <v>6306.8064449493904</v>
      </c>
      <c r="BV59" s="14">
        <f t="shared" si="14"/>
        <v>13091.303449700476</v>
      </c>
      <c r="BW59" s="14">
        <f t="shared" si="14"/>
        <v>7972.2681264201619</v>
      </c>
      <c r="BX59" s="14">
        <f t="shared" si="14"/>
        <v>11216.045238587069</v>
      </c>
      <c r="BY59" s="14">
        <f t="shared" si="14"/>
        <v>12252.117331129932</v>
      </c>
      <c r="BZ59" s="14">
        <f t="shared" si="14"/>
        <v>8953.4703573641818</v>
      </c>
      <c r="CA59" s="14">
        <f t="shared" si="14"/>
        <v>8320.8531295186931</v>
      </c>
      <c r="CB59" s="14">
        <f t="shared" si="14"/>
        <v>17484.120016525514</v>
      </c>
    </row>
    <row r="60" spans="1:80" x14ac:dyDescent="0.2">
      <c r="A60" t="s">
        <v>86</v>
      </c>
      <c r="D60" s="14">
        <f t="shared" si="4"/>
        <v>1000000</v>
      </c>
      <c r="E60" s="14">
        <f t="shared" ref="E60:BP63" si="15">E24/$D24*1000000</f>
        <v>11273.51577087558</v>
      </c>
      <c r="F60" s="14">
        <f t="shared" si="15"/>
        <v>11092.818278555224</v>
      </c>
      <c r="G60" s="14">
        <f t="shared" si="15"/>
        <v>8909.3902463509148</v>
      </c>
      <c r="H60" s="14">
        <f t="shared" si="15"/>
        <v>7659.5659244684484</v>
      </c>
      <c r="I60" s="14">
        <f t="shared" si="15"/>
        <v>13788.222539000541</v>
      </c>
      <c r="J60" s="14">
        <f t="shared" si="15"/>
        <v>19721.12353685225</v>
      </c>
      <c r="K60" s="14">
        <f t="shared" si="15"/>
        <v>13416.788804786476</v>
      </c>
      <c r="L60" s="14">
        <f t="shared" si="15"/>
        <v>16041.921818218323</v>
      </c>
      <c r="M60" s="14">
        <f t="shared" si="15"/>
        <v>11765.414499969884</v>
      </c>
      <c r="N60" s="14">
        <f t="shared" si="15"/>
        <v>20428.855381773647</v>
      </c>
      <c r="O60" s="14">
        <f t="shared" si="15"/>
        <v>11092.818278555224</v>
      </c>
      <c r="P60" s="14">
        <f t="shared" si="15"/>
        <v>29363.342502057945</v>
      </c>
      <c r="Q60" s="14">
        <f t="shared" si="15"/>
        <v>10841.849539221394</v>
      </c>
      <c r="R60" s="14">
        <f t="shared" si="15"/>
        <v>13632.621920613568</v>
      </c>
      <c r="S60" s="14">
        <f t="shared" si="15"/>
        <v>11353.825767462404</v>
      </c>
      <c r="T60" s="14">
        <f t="shared" si="15"/>
        <v>5084.6266589033667</v>
      </c>
      <c r="U60" s="14">
        <f t="shared" si="15"/>
        <v>18140.02047904913</v>
      </c>
      <c r="V60" s="14">
        <f t="shared" si="15"/>
        <v>10892.043287088161</v>
      </c>
      <c r="W60" s="14">
        <f t="shared" si="15"/>
        <v>14435.721886481821</v>
      </c>
      <c r="X60" s="14">
        <f t="shared" si="15"/>
        <v>6449.8966008793941</v>
      </c>
      <c r="Y60" s="14">
        <f t="shared" si="15"/>
        <v>6635.6134679864281</v>
      </c>
      <c r="Z60" s="14">
        <f t="shared" si="15"/>
        <v>17507.579255927882</v>
      </c>
      <c r="AA60" s="14">
        <f t="shared" si="15"/>
        <v>21061.296604894895</v>
      </c>
      <c r="AB60" s="14">
        <f t="shared" si="15"/>
        <v>8457.6465155500246</v>
      </c>
      <c r="AC60" s="14">
        <f t="shared" si="15"/>
        <v>8161.5034031361047</v>
      </c>
      <c r="AD60" s="14">
        <f t="shared" si="15"/>
        <v>7418.6359347079733</v>
      </c>
      <c r="AE60" s="14">
        <f t="shared" si="15"/>
        <v>31340.97616800851</v>
      </c>
      <c r="AF60" s="14">
        <f t="shared" si="15"/>
        <v>4497.3598088622084</v>
      </c>
      <c r="AG60" s="14">
        <f t="shared" si="15"/>
        <v>10405.163932780533</v>
      </c>
      <c r="AH60" s="14">
        <f t="shared" si="15"/>
        <v>20890.637862147891</v>
      </c>
      <c r="AI60" s="14">
        <f t="shared" si="15"/>
        <v>11730.278876463148</v>
      </c>
      <c r="AJ60" s="14">
        <f t="shared" si="15"/>
        <v>11685.10450338306</v>
      </c>
      <c r="AK60" s="14">
        <f t="shared" si="15"/>
        <v>10626.016423394303</v>
      </c>
      <c r="AL60" s="14">
        <f t="shared" si="15"/>
        <v>16845.021784086573</v>
      </c>
      <c r="AM60" s="14">
        <f t="shared" si="15"/>
        <v>29283.032505471117</v>
      </c>
      <c r="AN60" s="14">
        <f t="shared" si="15"/>
        <v>11765.414499969884</v>
      </c>
      <c r="AO60" s="14">
        <f t="shared" si="15"/>
        <v>18360.872969662898</v>
      </c>
      <c r="AP60" s="14">
        <f t="shared" si="15"/>
        <v>13903.668159094104</v>
      </c>
      <c r="AQ60" s="14">
        <f t="shared" si="15"/>
        <v>10470.415805007329</v>
      </c>
      <c r="AR60" s="14">
        <f t="shared" si="15"/>
        <v>17653.141124741502</v>
      </c>
      <c r="AS60" s="14">
        <f t="shared" si="15"/>
        <v>15806.011203244523</v>
      </c>
      <c r="AT60" s="14">
        <f t="shared" si="15"/>
        <v>8798.9640010440307</v>
      </c>
      <c r="AU60" s="14">
        <f t="shared" si="15"/>
        <v>4788.4835464894495</v>
      </c>
      <c r="AV60" s="14">
        <f t="shared" si="15"/>
        <v>15981.689320778203</v>
      </c>
      <c r="AW60" s="14">
        <f t="shared" si="15"/>
        <v>10098.982070793261</v>
      </c>
      <c r="AX60" s="14">
        <f t="shared" si="15"/>
        <v>13798.261288573894</v>
      </c>
      <c r="AY60" s="14">
        <f t="shared" si="15"/>
        <v>9622.1414660589871</v>
      </c>
      <c r="AZ60" s="14">
        <f t="shared" si="15"/>
        <v>6254.140984199008</v>
      </c>
      <c r="BA60" s="14">
        <f t="shared" si="15"/>
        <v>9597.044592125605</v>
      </c>
      <c r="BB60" s="14">
        <f t="shared" si="15"/>
        <v>11961.17011665027</v>
      </c>
      <c r="BC60" s="14">
        <f t="shared" si="15"/>
        <v>24835.866444475676</v>
      </c>
      <c r="BD60" s="14">
        <f t="shared" si="15"/>
        <v>15951.573072058145</v>
      </c>
      <c r="BE60" s="14">
        <f t="shared" si="15"/>
        <v>6510.1290983195131</v>
      </c>
      <c r="BF60" s="14">
        <f t="shared" si="15"/>
        <v>11248.418896942198</v>
      </c>
      <c r="BG60" s="14">
        <f t="shared" si="15"/>
        <v>15715.662457084345</v>
      </c>
      <c r="BH60" s="14">
        <f t="shared" si="15"/>
        <v>11715.220752103118</v>
      </c>
      <c r="BI60" s="14">
        <f t="shared" si="15"/>
        <v>11875.840745276768</v>
      </c>
      <c r="BJ60" s="14">
        <f t="shared" si="15"/>
        <v>6480.0128495994531</v>
      </c>
      <c r="BK60" s="14">
        <f t="shared" si="15"/>
        <v>9662.296464352401</v>
      </c>
      <c r="BL60" s="14">
        <f t="shared" si="15"/>
        <v>4075.7323267813758</v>
      </c>
      <c r="BM60" s="14">
        <f t="shared" si="15"/>
        <v>9837.9745818860811</v>
      </c>
      <c r="BN60" s="14">
        <f t="shared" si="15"/>
        <v>13356.556307346356</v>
      </c>
      <c r="BO60" s="14">
        <f t="shared" si="15"/>
        <v>4688.0960507559175</v>
      </c>
      <c r="BP60" s="14">
        <f t="shared" si="15"/>
        <v>6741.0203385066352</v>
      </c>
      <c r="BQ60" s="14">
        <f t="shared" si="14"/>
        <v>26818.519485212921</v>
      </c>
      <c r="BR60" s="14">
        <f t="shared" si="14"/>
        <v>27024.313851466661</v>
      </c>
      <c r="BS60" s="14">
        <f t="shared" si="14"/>
        <v>10259.602063966913</v>
      </c>
      <c r="BT60" s="14">
        <f t="shared" si="14"/>
        <v>16358.142429778947</v>
      </c>
      <c r="BU60" s="14">
        <f t="shared" si="14"/>
        <v>26186.078262091673</v>
      </c>
      <c r="BV60" s="14">
        <f t="shared" si="14"/>
        <v>17422.249884554378</v>
      </c>
      <c r="BW60" s="14">
        <f t="shared" si="14"/>
        <v>9707.4708374324891</v>
      </c>
      <c r="BX60" s="14">
        <f t="shared" si="14"/>
        <v>11524.484510209408</v>
      </c>
      <c r="BY60" s="14">
        <f t="shared" si="14"/>
        <v>9426.3858493786011</v>
      </c>
      <c r="BZ60" s="14">
        <f t="shared" si="14"/>
        <v>9100.126488244623</v>
      </c>
      <c r="CA60" s="14">
        <f t="shared" si="14"/>
        <v>7950.6896620956895</v>
      </c>
      <c r="CB60" s="14">
        <f t="shared" si="14"/>
        <v>14736.884373682413</v>
      </c>
    </row>
    <row r="61" spans="1:80" x14ac:dyDescent="0.2">
      <c r="A61" t="s">
        <v>87</v>
      </c>
      <c r="D61" s="14">
        <f t="shared" si="4"/>
        <v>1000000</v>
      </c>
      <c r="E61" s="14">
        <f t="shared" si="15"/>
        <v>12897.686029424782</v>
      </c>
      <c r="F61" s="14">
        <f t="shared" si="15"/>
        <v>10534.143016482834</v>
      </c>
      <c r="G61" s="14">
        <f t="shared" si="15"/>
        <v>13127.843776003399</v>
      </c>
      <c r="H61" s="14">
        <f t="shared" si="15"/>
        <v>7338.491227448967</v>
      </c>
      <c r="I61" s="14">
        <f t="shared" si="15"/>
        <v>14420.268045252553</v>
      </c>
      <c r="J61" s="14">
        <f t="shared" si="15"/>
        <v>20988.616043765382</v>
      </c>
      <c r="K61" s="14">
        <f t="shared" si="15"/>
        <v>10410.211922171273</v>
      </c>
      <c r="L61" s="14">
        <f t="shared" si="15"/>
        <v>16465.131101393337</v>
      </c>
      <c r="M61" s="14">
        <f t="shared" si="15"/>
        <v>12879.981587380273</v>
      </c>
      <c r="N61" s="14">
        <f t="shared" si="15"/>
        <v>16960.855478639591</v>
      </c>
      <c r="O61" s="14">
        <f t="shared" si="15"/>
        <v>9896.7831028805122</v>
      </c>
      <c r="P61" s="14">
        <f t="shared" si="15"/>
        <v>29672.644866597027</v>
      </c>
      <c r="Q61" s="14">
        <f t="shared" si="15"/>
        <v>13561.602606093869</v>
      </c>
      <c r="R61" s="14">
        <f t="shared" si="15"/>
        <v>12561.301630579112</v>
      </c>
      <c r="S61" s="14">
        <f t="shared" si="15"/>
        <v>9551.5464830125875</v>
      </c>
      <c r="T61" s="14">
        <f t="shared" si="15"/>
        <v>7028.6634916700596</v>
      </c>
      <c r="U61" s="14">
        <f t="shared" si="15"/>
        <v>19634.226227360443</v>
      </c>
      <c r="V61" s="14">
        <f t="shared" si="15"/>
        <v>6497.5302303347908</v>
      </c>
      <c r="W61" s="14">
        <f t="shared" si="15"/>
        <v>12039.020590266098</v>
      </c>
      <c r="X61" s="14">
        <f t="shared" si="15"/>
        <v>7657.1711842501281</v>
      </c>
      <c r="Y61" s="14">
        <f t="shared" si="15"/>
        <v>8250.2699927411777</v>
      </c>
      <c r="Z61" s="14">
        <f t="shared" si="15"/>
        <v>14243.223624807464</v>
      </c>
      <c r="AA61" s="14">
        <f t="shared" si="15"/>
        <v>24706.548873112264</v>
      </c>
      <c r="AB61" s="14">
        <f t="shared" si="15"/>
        <v>10879.379636350761</v>
      </c>
      <c r="AC61" s="14">
        <f t="shared" si="15"/>
        <v>11649.522865286901</v>
      </c>
      <c r="AD61" s="14">
        <f t="shared" si="15"/>
        <v>8639.767717720375</v>
      </c>
      <c r="AE61" s="14">
        <f t="shared" si="15"/>
        <v>33107.306623231765</v>
      </c>
      <c r="AF61" s="14">
        <f t="shared" si="15"/>
        <v>9427.6153887010241</v>
      </c>
      <c r="AG61" s="14">
        <f t="shared" si="15"/>
        <v>9914.4875449250212</v>
      </c>
      <c r="AH61" s="14">
        <f t="shared" si="15"/>
        <v>18430.324168333835</v>
      </c>
      <c r="AI61" s="14">
        <f t="shared" si="15"/>
        <v>13065.878228847618</v>
      </c>
      <c r="AJ61" s="14">
        <f t="shared" si="15"/>
        <v>17084.786572951154</v>
      </c>
      <c r="AK61" s="14">
        <f t="shared" si="15"/>
        <v>10914.788520439777</v>
      </c>
      <c r="AL61" s="14">
        <f t="shared" si="15"/>
        <v>18571.959704689907</v>
      </c>
      <c r="AM61" s="14">
        <f t="shared" si="15"/>
        <v>28451.03836552591</v>
      </c>
      <c r="AN61" s="14">
        <f t="shared" si="15"/>
        <v>12012.463927199335</v>
      </c>
      <c r="AO61" s="14">
        <f t="shared" si="15"/>
        <v>15730.396756546219</v>
      </c>
      <c r="AP61" s="14">
        <f t="shared" si="15"/>
        <v>12198.360568666678</v>
      </c>
      <c r="AQ61" s="14">
        <f t="shared" si="15"/>
        <v>11985.907264132571</v>
      </c>
      <c r="AR61" s="14">
        <f t="shared" si="15"/>
        <v>14854.026875343023</v>
      </c>
      <c r="AS61" s="14">
        <f t="shared" si="15"/>
        <v>17642.476497353186</v>
      </c>
      <c r="AT61" s="14">
        <f t="shared" si="15"/>
        <v>9055.8221057663359</v>
      </c>
      <c r="AU61" s="14">
        <f t="shared" si="15"/>
        <v>5399.8548235752351</v>
      </c>
      <c r="AV61" s="14">
        <f t="shared" si="15"/>
        <v>17120.195457040172</v>
      </c>
      <c r="AW61" s="14">
        <f t="shared" si="15"/>
        <v>11171.502930085158</v>
      </c>
      <c r="AX61" s="14">
        <f t="shared" si="15"/>
        <v>15509.091230989854</v>
      </c>
      <c r="AY61" s="14">
        <f t="shared" si="15"/>
        <v>7966.9989200290347</v>
      </c>
      <c r="AZ61" s="14">
        <f t="shared" si="15"/>
        <v>6028.3625161553027</v>
      </c>
      <c r="BA61" s="14">
        <f t="shared" si="15"/>
        <v>10011.861976169821</v>
      </c>
      <c r="BB61" s="14">
        <f t="shared" si="15"/>
        <v>7276.5256802931854</v>
      </c>
      <c r="BC61" s="14">
        <f t="shared" si="15"/>
        <v>26716.00304516403</v>
      </c>
      <c r="BD61" s="14">
        <f t="shared" si="15"/>
        <v>15872.03229290229</v>
      </c>
      <c r="BE61" s="14">
        <f t="shared" si="15"/>
        <v>6470.9735672680272</v>
      </c>
      <c r="BF61" s="14">
        <f t="shared" si="15"/>
        <v>10047.270860258839</v>
      </c>
      <c r="BG61" s="14">
        <f t="shared" si="15"/>
        <v>17810.668696776022</v>
      </c>
      <c r="BH61" s="14">
        <f t="shared" si="15"/>
        <v>8524.688844431068</v>
      </c>
      <c r="BI61" s="14">
        <f t="shared" si="15"/>
        <v>10693.482994883416</v>
      </c>
      <c r="BJ61" s="14">
        <f t="shared" si="15"/>
        <v>3992.3516810367719</v>
      </c>
      <c r="BK61" s="14">
        <f t="shared" si="15"/>
        <v>9604.6598091461146</v>
      </c>
      <c r="BL61" s="14">
        <f t="shared" si="15"/>
        <v>4222.5094276153886</v>
      </c>
      <c r="BM61" s="14">
        <f t="shared" si="15"/>
        <v>9631.2164722128782</v>
      </c>
      <c r="BN61" s="14">
        <f t="shared" si="15"/>
        <v>18040.826443354636</v>
      </c>
      <c r="BO61" s="14">
        <f t="shared" si="15"/>
        <v>3833.0117026361913</v>
      </c>
      <c r="BP61" s="14">
        <f t="shared" si="15"/>
        <v>7338.491227448967</v>
      </c>
      <c r="BQ61" s="14">
        <f t="shared" si="14"/>
        <v>21758.759272701522</v>
      </c>
      <c r="BR61" s="14">
        <f t="shared" si="14"/>
        <v>24901.297735601864</v>
      </c>
      <c r="BS61" s="14">
        <f t="shared" si="14"/>
        <v>18403.767505267071</v>
      </c>
      <c r="BT61" s="14">
        <f t="shared" si="14"/>
        <v>12702.937166935184</v>
      </c>
      <c r="BU61" s="14">
        <f t="shared" si="14"/>
        <v>23245.932404440275</v>
      </c>
      <c r="BV61" s="14">
        <f t="shared" si="14"/>
        <v>18191.314200732966</v>
      </c>
      <c r="BW61" s="14">
        <f t="shared" si="14"/>
        <v>5807.0569905989414</v>
      </c>
      <c r="BX61" s="14">
        <f t="shared" si="14"/>
        <v>11375.104013597011</v>
      </c>
      <c r="BY61" s="14">
        <f t="shared" si="14"/>
        <v>9170.9009790556447</v>
      </c>
      <c r="BZ61" s="14">
        <f t="shared" si="14"/>
        <v>7453.570100738275</v>
      </c>
      <c r="CA61" s="14">
        <f t="shared" si="14"/>
        <v>7143.7423649593684</v>
      </c>
      <c r="CB61" s="14">
        <f t="shared" si="14"/>
        <v>11622.966202220137</v>
      </c>
    </row>
    <row r="62" spans="1:80" x14ac:dyDescent="0.2">
      <c r="A62" s="2" t="s">
        <v>92</v>
      </c>
      <c r="D62" s="14">
        <f t="shared" si="4"/>
        <v>1000000</v>
      </c>
      <c r="E62" s="14">
        <f t="shared" si="15"/>
        <v>14814.538178344475</v>
      </c>
      <c r="F62" s="14">
        <f t="shared" si="15"/>
        <v>13403.255385183889</v>
      </c>
      <c r="G62" s="14">
        <f t="shared" si="15"/>
        <v>13312.838938825413</v>
      </c>
      <c r="H62" s="14">
        <f t="shared" si="15"/>
        <v>8528.6295815094436</v>
      </c>
      <c r="I62" s="14">
        <f t="shared" si="15"/>
        <v>16326.065292467722</v>
      </c>
      <c r="J62" s="14">
        <f t="shared" si="15"/>
        <v>21843.434095255692</v>
      </c>
      <c r="K62" s="14">
        <f t="shared" si="15"/>
        <v>12516.781095886641</v>
      </c>
      <c r="L62" s="14">
        <f t="shared" si="15"/>
        <v>18389.918959346014</v>
      </c>
      <c r="M62" s="14">
        <f t="shared" si="15"/>
        <v>15058.269468528199</v>
      </c>
      <c r="N62" s="14">
        <f t="shared" si="15"/>
        <v>20575.638271316169</v>
      </c>
      <c r="O62" s="14">
        <f t="shared" si="15"/>
        <v>11964.454543131593</v>
      </c>
      <c r="P62" s="14">
        <f t="shared" si="15"/>
        <v>30863.457406974252</v>
      </c>
      <c r="Q62" s="14">
        <f t="shared" si="15"/>
        <v>5753.2377932883473</v>
      </c>
      <c r="R62" s="14">
        <f t="shared" si="15"/>
        <v>10329.09620899565</v>
      </c>
      <c r="S62" s="14">
        <f t="shared" si="15"/>
        <v>7186.1419105781342</v>
      </c>
      <c r="T62" s="14">
        <f t="shared" si="15"/>
        <v>3598.9676800515763</v>
      </c>
      <c r="U62" s="14">
        <f t="shared" si="15"/>
        <v>12037.180815202542</v>
      </c>
      <c r="V62" s="14">
        <f t="shared" si="15"/>
        <v>7412.1830264743294</v>
      </c>
      <c r="W62" s="14">
        <f t="shared" si="15"/>
        <v>15671.528843829177</v>
      </c>
      <c r="X62" s="14">
        <f t="shared" si="15"/>
        <v>10016.569796582651</v>
      </c>
      <c r="Y62" s="14">
        <f t="shared" si="15"/>
        <v>10423.4438051958</v>
      </c>
      <c r="Z62" s="14">
        <f t="shared" si="15"/>
        <v>22645.388662956972</v>
      </c>
      <c r="AA62" s="14">
        <f t="shared" si="15"/>
        <v>27478.737393293854</v>
      </c>
      <c r="AB62" s="14">
        <f t="shared" si="15"/>
        <v>9289.3070758731574</v>
      </c>
      <c r="AC62" s="14">
        <f t="shared" si="15"/>
        <v>10665.209520458688</v>
      </c>
      <c r="AD62" s="14">
        <f t="shared" si="15"/>
        <v>9542.866240661062</v>
      </c>
      <c r="AE62" s="14">
        <f t="shared" si="15"/>
        <v>34026.067454600132</v>
      </c>
      <c r="AF62" s="14">
        <f t="shared" si="15"/>
        <v>5983.2100590262144</v>
      </c>
      <c r="AG62" s="14">
        <f t="shared" si="15"/>
        <v>11127.119626855256</v>
      </c>
      <c r="AH62" s="14">
        <f t="shared" si="15"/>
        <v>22387.898348327395</v>
      </c>
      <c r="AI62" s="14">
        <f t="shared" si="15"/>
        <v>12618.990991770139</v>
      </c>
      <c r="AJ62" s="14">
        <f t="shared" si="15"/>
        <v>13104.487997216747</v>
      </c>
      <c r="AK62" s="14">
        <f t="shared" si="15"/>
        <v>11964.454543131593</v>
      </c>
      <c r="AL62" s="14">
        <f t="shared" si="15"/>
        <v>19718.647605831466</v>
      </c>
      <c r="AM62" s="14">
        <f t="shared" si="15"/>
        <v>32842.79135225658</v>
      </c>
      <c r="AN62" s="14">
        <f t="shared" si="15"/>
        <v>13041.589599749977</v>
      </c>
      <c r="AO62" s="14">
        <f t="shared" si="15"/>
        <v>19932.895272202641</v>
      </c>
      <c r="AP62" s="14">
        <f t="shared" si="15"/>
        <v>16233.683271188407</v>
      </c>
      <c r="AQ62" s="14">
        <f t="shared" si="15"/>
        <v>12261.256356177899</v>
      </c>
      <c r="AR62" s="14">
        <f t="shared" si="15"/>
        <v>15830.74041241693</v>
      </c>
      <c r="AS62" s="14">
        <f t="shared" si="15"/>
        <v>18077.392546933013</v>
      </c>
      <c r="AT62" s="14">
        <f t="shared" si="15"/>
        <v>8902.0888164683729</v>
      </c>
      <c r="AU62" s="14">
        <f t="shared" si="15"/>
        <v>5415.1589069044749</v>
      </c>
      <c r="AV62" s="14">
        <f t="shared" si="15"/>
        <v>17585.998816723899</v>
      </c>
      <c r="AW62" s="14">
        <f t="shared" si="15"/>
        <v>10024.432096265997</v>
      </c>
      <c r="AX62" s="14">
        <f t="shared" si="15"/>
        <v>15563.42222318317</v>
      </c>
      <c r="AY62" s="14">
        <f t="shared" si="15"/>
        <v>8634.7706272346131</v>
      </c>
      <c r="AZ62" s="14">
        <f t="shared" si="15"/>
        <v>7917.3357811293008</v>
      </c>
      <c r="BA62" s="14">
        <f t="shared" si="15"/>
        <v>10193.471539457934</v>
      </c>
      <c r="BB62" s="14">
        <f t="shared" si="15"/>
        <v>12485.331897153259</v>
      </c>
      <c r="BC62" s="14">
        <f t="shared" si="15"/>
        <v>22203.134305768766</v>
      </c>
      <c r="BD62" s="14">
        <f t="shared" si="15"/>
        <v>13517.258730592404</v>
      </c>
      <c r="BE62" s="14">
        <f t="shared" si="15"/>
        <v>6901.1335470568465</v>
      </c>
      <c r="BF62" s="14">
        <f t="shared" si="15"/>
        <v>11730.551127552053</v>
      </c>
      <c r="BG62" s="14">
        <f t="shared" si="15"/>
        <v>17692.139862449065</v>
      </c>
      <c r="BH62" s="14">
        <f t="shared" si="15"/>
        <v>9014.1265869560521</v>
      </c>
      <c r="BI62" s="14">
        <f t="shared" si="15"/>
        <v>12424.399074607327</v>
      </c>
      <c r="BJ62" s="14">
        <f t="shared" si="15"/>
        <v>7496.7027480702964</v>
      </c>
      <c r="BK62" s="14">
        <f t="shared" si="15"/>
        <v>13021.933850541614</v>
      </c>
      <c r="BL62" s="14">
        <f t="shared" si="15"/>
        <v>4017.6351381897448</v>
      </c>
      <c r="BM62" s="14">
        <f t="shared" si="15"/>
        <v>10136.469866753676</v>
      </c>
      <c r="BN62" s="14">
        <f t="shared" si="15"/>
        <v>18940.279937180225</v>
      </c>
      <c r="BO62" s="14">
        <f t="shared" si="15"/>
        <v>5149.8062925915519</v>
      </c>
      <c r="BP62" s="14">
        <f t="shared" si="15"/>
        <v>7199.9009350239903</v>
      </c>
      <c r="BQ62" s="14">
        <f t="shared" si="14"/>
        <v>5861.3444139343537</v>
      </c>
      <c r="BR62" s="14">
        <f t="shared" si="14"/>
        <v>10087.330493732765</v>
      </c>
      <c r="BS62" s="14">
        <f t="shared" si="14"/>
        <v>7129.1402378738767</v>
      </c>
      <c r="BT62" s="14">
        <f t="shared" si="14"/>
        <v>6437.2578657394397</v>
      </c>
      <c r="BU62" s="14">
        <f t="shared" si="14"/>
        <v>9517.3137666901875</v>
      </c>
      <c r="BV62" s="14">
        <f t="shared" si="14"/>
        <v>19661.645933127209</v>
      </c>
      <c r="BW62" s="14">
        <f t="shared" si="14"/>
        <v>9438.6907698567302</v>
      </c>
      <c r="BX62" s="14">
        <f t="shared" si="14"/>
        <v>11298.124644968029</v>
      </c>
      <c r="BY62" s="14">
        <f t="shared" si="14"/>
        <v>10987.563807475868</v>
      </c>
      <c r="BZ62" s="14">
        <f t="shared" si="14"/>
        <v>8450.0065846759844</v>
      </c>
      <c r="CA62" s="14">
        <f t="shared" si="14"/>
        <v>9684.3876349612874</v>
      </c>
      <c r="CB62" s="14">
        <f t="shared" si="14"/>
        <v>16481.345711213802</v>
      </c>
    </row>
    <row r="63" spans="1:80" x14ac:dyDescent="0.2">
      <c r="A63" s="2" t="s">
        <v>93</v>
      </c>
      <c r="D63" s="14">
        <f t="shared" si="4"/>
        <v>1000000</v>
      </c>
      <c r="E63" s="14">
        <f t="shared" si="15"/>
        <v>13040.270142489482</v>
      </c>
      <c r="F63" s="14">
        <f t="shared" si="15"/>
        <v>10472.571318922832</v>
      </c>
      <c r="G63" s="14">
        <f t="shared" si="15"/>
        <v>12001.717074405899</v>
      </c>
      <c r="H63" s="14">
        <f t="shared" si="15"/>
        <v>6810.9299303081434</v>
      </c>
      <c r="I63" s="14">
        <f t="shared" si="15"/>
        <v>14860.210757035949</v>
      </c>
      <c r="J63" s="14">
        <f t="shared" si="15"/>
        <v>19940.218907204791</v>
      </c>
      <c r="K63" s="14">
        <f t="shared" si="15"/>
        <v>11679.271074219947</v>
      </c>
      <c r="L63" s="14">
        <f t="shared" si="15"/>
        <v>18142.03845218007</v>
      </c>
      <c r="M63" s="14">
        <f t="shared" si="15"/>
        <v>15481.364401565939</v>
      </c>
      <c r="N63" s="14">
        <f t="shared" si="15"/>
        <v>20377.400293959974</v>
      </c>
      <c r="O63" s="14">
        <f t="shared" si="15"/>
        <v>13261.828130347312</v>
      </c>
      <c r="P63" s="14">
        <f t="shared" si="15"/>
        <v>30624.457232384659</v>
      </c>
      <c r="Q63" s="14">
        <f t="shared" si="15"/>
        <v>6605.1975130115861</v>
      </c>
      <c r="R63" s="14">
        <f t="shared" si="15"/>
        <v>11218.351331622853</v>
      </c>
      <c r="S63" s="14">
        <f t="shared" si="15"/>
        <v>8009.7169003246227</v>
      </c>
      <c r="T63" s="14">
        <f t="shared" si="15"/>
        <v>4662.6087266152463</v>
      </c>
      <c r="U63" s="14">
        <f t="shared" si="15"/>
        <v>14023.433713608607</v>
      </c>
      <c r="V63" s="14">
        <f t="shared" si="15"/>
        <v>8567.5682626095186</v>
      </c>
      <c r="W63" s="14">
        <f t="shared" si="15"/>
        <v>14927.469431921361</v>
      </c>
      <c r="X63" s="14">
        <f t="shared" si="15"/>
        <v>9972.0876499225542</v>
      </c>
      <c r="Y63" s="14">
        <f t="shared" si="15"/>
        <v>8619.0013669336568</v>
      </c>
      <c r="Z63" s="14">
        <f t="shared" si="15"/>
        <v>21315.065349715434</v>
      </c>
      <c r="AA63" s="14">
        <f t="shared" si="15"/>
        <v>26753.127033833091</v>
      </c>
      <c r="AB63" s="14">
        <f t="shared" si="15"/>
        <v>9307.4136863490621</v>
      </c>
      <c r="AC63" s="14">
        <f t="shared" si="15"/>
        <v>10975.03318424327</v>
      </c>
      <c r="AD63" s="14">
        <f t="shared" si="15"/>
        <v>9750.5296620647241</v>
      </c>
      <c r="AE63" s="14">
        <f t="shared" si="15"/>
        <v>34163.450449149474</v>
      </c>
      <c r="AF63" s="14">
        <f t="shared" si="15"/>
        <v>6278.7951201853175</v>
      </c>
      <c r="AG63" s="14">
        <f t="shared" si="15"/>
        <v>10913.709098318335</v>
      </c>
      <c r="AH63" s="14">
        <f t="shared" si="15"/>
        <v>22426.811681644907</v>
      </c>
      <c r="AI63" s="14">
        <f t="shared" si="15"/>
        <v>12318.228485631371</v>
      </c>
      <c r="AJ63" s="14">
        <f t="shared" si="15"/>
        <v>13544.710204130079</v>
      </c>
      <c r="AK63" s="14">
        <f t="shared" si="15"/>
        <v>11916.654632639053</v>
      </c>
      <c r="AL63" s="14">
        <f t="shared" si="15"/>
        <v>18972.88090664694</v>
      </c>
      <c r="AM63" s="14">
        <f t="shared" si="15"/>
        <v>36614.435689826729</v>
      </c>
      <c r="AN63" s="14">
        <f t="shared" si="15"/>
        <v>15067.921370652666</v>
      </c>
      <c r="AO63" s="14">
        <f t="shared" si="15"/>
        <v>19649.424048141387</v>
      </c>
      <c r="AP63" s="14">
        <f t="shared" si="15"/>
        <v>14804.821260071491</v>
      </c>
      <c r="AQ63" s="14">
        <f t="shared" si="15"/>
        <v>11194.612975780941</v>
      </c>
      <c r="AR63" s="14">
        <f t="shared" si="15"/>
        <v>16741.475457507353</v>
      </c>
      <c r="AS63" s="14">
        <f t="shared" si="15"/>
        <v>17732.551813907114</v>
      </c>
      <c r="AT63" s="14">
        <f t="shared" si="15"/>
        <v>8799.0172320681449</v>
      </c>
      <c r="AU63" s="14">
        <f t="shared" si="15"/>
        <v>5202.656322018709</v>
      </c>
      <c r="AV63" s="14">
        <f t="shared" si="15"/>
        <v>15301.348536431453</v>
      </c>
      <c r="AW63" s="14">
        <f t="shared" si="15"/>
        <v>9254.0023857047618</v>
      </c>
      <c r="AX63" s="14">
        <f t="shared" si="15"/>
        <v>16106.474438736248</v>
      </c>
      <c r="AY63" s="14">
        <f t="shared" si="15"/>
        <v>8577.4592442103149</v>
      </c>
      <c r="AZ63" s="14">
        <f t="shared" si="15"/>
        <v>8260.9478329848425</v>
      </c>
      <c r="BA63" s="14">
        <f t="shared" si="15"/>
        <v>9477.5385698827522</v>
      </c>
      <c r="BB63" s="14">
        <f t="shared" si="15"/>
        <v>11580.361258211988</v>
      </c>
      <c r="BC63" s="14">
        <f t="shared" si="15"/>
        <v>20705.780883106399</v>
      </c>
      <c r="BD63" s="14">
        <f t="shared" si="15"/>
        <v>13164.89651065951</v>
      </c>
      <c r="BE63" s="14">
        <f t="shared" si="15"/>
        <v>7497.3640534033875</v>
      </c>
      <c r="BF63" s="14">
        <f t="shared" si="15"/>
        <v>11224.28592058333</v>
      </c>
      <c r="BG63" s="14">
        <f t="shared" si="15"/>
        <v>18407.116759081404</v>
      </c>
      <c r="BH63" s="14">
        <f t="shared" si="15"/>
        <v>11028.44448488757</v>
      </c>
      <c r="BI63" s="14">
        <f t="shared" si="15"/>
        <v>13356.781553714954</v>
      </c>
      <c r="BJ63" s="14">
        <f t="shared" si="15"/>
        <v>7701.1182743797863</v>
      </c>
      <c r="BK63" s="14">
        <f t="shared" si="15"/>
        <v>12308.337504030575</v>
      </c>
      <c r="BL63" s="14">
        <f t="shared" si="15"/>
        <v>3999.9129593619132</v>
      </c>
      <c r="BM63" s="14">
        <f t="shared" si="15"/>
        <v>10409.269036677737</v>
      </c>
      <c r="BN63" s="14">
        <f t="shared" si="15"/>
        <v>20064.845275374817</v>
      </c>
      <c r="BO63" s="14">
        <f t="shared" si="15"/>
        <v>5465.7564325998846</v>
      </c>
      <c r="BP63" s="14">
        <f t="shared" ref="BP63:CB66" si="16">BP27/$D27*1000000</f>
        <v>7125.4631452134572</v>
      </c>
      <c r="BQ63" s="14">
        <f t="shared" si="16"/>
        <v>7168.9834642569595</v>
      </c>
      <c r="BR63" s="14">
        <f t="shared" si="16"/>
        <v>11584.317650852307</v>
      </c>
      <c r="BS63" s="14">
        <f t="shared" si="16"/>
        <v>7434.0617711582927</v>
      </c>
      <c r="BT63" s="14">
        <f t="shared" si="16"/>
        <v>7853.4393910320459</v>
      </c>
      <c r="BU63" s="14">
        <f t="shared" si="16"/>
        <v>10781.169944867668</v>
      </c>
      <c r="BV63" s="14">
        <f t="shared" si="16"/>
        <v>20227.057373627875</v>
      </c>
      <c r="BW63" s="14">
        <f t="shared" si="16"/>
        <v>9368.7377722739966</v>
      </c>
      <c r="BX63" s="14">
        <f t="shared" si="16"/>
        <v>10672.369147258913</v>
      </c>
      <c r="BY63" s="14">
        <f t="shared" si="16"/>
        <v>11028.44448488757</v>
      </c>
      <c r="BZ63" s="14">
        <f t="shared" si="16"/>
        <v>8878.1450848745117</v>
      </c>
      <c r="CA63" s="14">
        <f t="shared" si="16"/>
        <v>9331.1520421909718</v>
      </c>
      <c r="CB63" s="14">
        <f t="shared" si="16"/>
        <v>16913.578537361205</v>
      </c>
    </row>
    <row r="64" spans="1:80" x14ac:dyDescent="0.2">
      <c r="A64" s="2" t="s">
        <v>94</v>
      </c>
      <c r="D64" s="14">
        <f t="shared" si="4"/>
        <v>1000000</v>
      </c>
      <c r="E64" s="14">
        <f t="shared" ref="E64:BP67" si="17">E28/$D28*1000000</f>
        <v>10588.851581463112</v>
      </c>
      <c r="F64" s="14">
        <f t="shared" si="17"/>
        <v>7388.4698283043845</v>
      </c>
      <c r="G64" s="14">
        <f t="shared" si="17"/>
        <v>10395.575715487263</v>
      </c>
      <c r="H64" s="14">
        <f t="shared" si="17"/>
        <v>5381.0666961690058</v>
      </c>
      <c r="I64" s="14">
        <f t="shared" si="17"/>
        <v>12344.32961932652</v>
      </c>
      <c r="J64" s="14">
        <f t="shared" si="17"/>
        <v>17885.348756303127</v>
      </c>
      <c r="K64" s="14">
        <f t="shared" si="17"/>
        <v>12910.827847186771</v>
      </c>
      <c r="L64" s="14">
        <f t="shared" si="17"/>
        <v>16736.357056501867</v>
      </c>
      <c r="M64" s="14">
        <f t="shared" si="17"/>
        <v>13907.864728220809</v>
      </c>
      <c r="N64" s="14">
        <f t="shared" si="17"/>
        <v>20071.365447340326</v>
      </c>
      <c r="O64" s="14">
        <f t="shared" si="17"/>
        <v>10635.504376698662</v>
      </c>
      <c r="P64" s="14">
        <f t="shared" si="17"/>
        <v>29772.480982321256</v>
      </c>
      <c r="Q64" s="14">
        <f t="shared" si="17"/>
        <v>11679.194052968251</v>
      </c>
      <c r="R64" s="14">
        <f t="shared" si="17"/>
        <v>15526.050254391026</v>
      </c>
      <c r="S64" s="14">
        <f t="shared" si="17"/>
        <v>13254.725594923109</v>
      </c>
      <c r="T64" s="14">
        <f t="shared" si="17"/>
        <v>5546.3508850035259</v>
      </c>
      <c r="U64" s="14">
        <f t="shared" si="17"/>
        <v>19826.105038102003</v>
      </c>
      <c r="V64" s="14">
        <f t="shared" si="17"/>
        <v>10027.685101629782</v>
      </c>
      <c r="W64" s="14">
        <f t="shared" si="17"/>
        <v>14871.578184086598</v>
      </c>
      <c r="X64" s="14">
        <f t="shared" si="17"/>
        <v>8598.7766304152228</v>
      </c>
      <c r="Y64" s="14">
        <f t="shared" si="17"/>
        <v>8576.1167013008126</v>
      </c>
      <c r="Z64" s="14">
        <f t="shared" si="17"/>
        <v>19615.500991038665</v>
      </c>
      <c r="AA64" s="14">
        <f t="shared" si="17"/>
        <v>24303.44044370807</v>
      </c>
      <c r="AB64" s="14">
        <f t="shared" si="17"/>
        <v>9069.3033937909113</v>
      </c>
      <c r="AC64" s="14">
        <f t="shared" si="17"/>
        <v>10315.599495083463</v>
      </c>
      <c r="AD64" s="14">
        <f t="shared" si="17"/>
        <v>8425.4948195403231</v>
      </c>
      <c r="AE64" s="14">
        <f t="shared" si="17"/>
        <v>32810.244420658928</v>
      </c>
      <c r="AF64" s="14">
        <f t="shared" si="17"/>
        <v>5742.292624992836</v>
      </c>
      <c r="AG64" s="14">
        <f t="shared" si="17"/>
        <v>10744.805211250521</v>
      </c>
      <c r="AH64" s="14">
        <f t="shared" si="17"/>
        <v>22561.291775911963</v>
      </c>
      <c r="AI64" s="14">
        <f t="shared" si="17"/>
        <v>11561.895596376011</v>
      </c>
      <c r="AJ64" s="14">
        <f t="shared" si="17"/>
        <v>12661.568626928261</v>
      </c>
      <c r="AK64" s="14">
        <f t="shared" si="17"/>
        <v>11647.20356480673</v>
      </c>
      <c r="AL64" s="14">
        <f t="shared" si="17"/>
        <v>18137.273850575097</v>
      </c>
      <c r="AM64" s="14">
        <f t="shared" si="17"/>
        <v>32966.198050446335</v>
      </c>
      <c r="AN64" s="14">
        <f t="shared" si="17"/>
        <v>12828.18575276951</v>
      </c>
      <c r="AO64" s="14">
        <f t="shared" si="17"/>
        <v>18173.263149756807</v>
      </c>
      <c r="AP64" s="14">
        <f t="shared" si="17"/>
        <v>14101.140594196659</v>
      </c>
      <c r="AQ64" s="14">
        <f t="shared" si="17"/>
        <v>12549.60191836294</v>
      </c>
      <c r="AR64" s="14">
        <f t="shared" si="17"/>
        <v>17437.481922041847</v>
      </c>
      <c r="AS64" s="14">
        <f t="shared" si="17"/>
        <v>18007.978960922286</v>
      </c>
      <c r="AT64" s="14">
        <f t="shared" si="17"/>
        <v>9319.8955510561518</v>
      </c>
      <c r="AU64" s="14">
        <f t="shared" si="17"/>
        <v>5081.1558696547554</v>
      </c>
      <c r="AV64" s="14">
        <f t="shared" si="17"/>
        <v>16484.431962229897</v>
      </c>
      <c r="AW64" s="14">
        <f t="shared" si="17"/>
        <v>9722.4425270886113</v>
      </c>
      <c r="AX64" s="14">
        <f t="shared" si="17"/>
        <v>14815.594829803938</v>
      </c>
      <c r="AY64" s="14">
        <f t="shared" si="17"/>
        <v>7841.6684105925842</v>
      </c>
      <c r="AZ64" s="14">
        <f t="shared" si="17"/>
        <v>7247.1785055910041</v>
      </c>
      <c r="BA64" s="14">
        <f t="shared" si="17"/>
        <v>9319.8955510561518</v>
      </c>
      <c r="BB64" s="14">
        <f t="shared" si="17"/>
        <v>11693.856360042282</v>
      </c>
      <c r="BC64" s="14">
        <f t="shared" si="17"/>
        <v>22791.889878076254</v>
      </c>
      <c r="BD64" s="14">
        <f t="shared" si="17"/>
        <v>14608.989593760789</v>
      </c>
      <c r="BE64" s="14">
        <f t="shared" si="17"/>
        <v>6769.9870571816646</v>
      </c>
      <c r="BF64" s="14">
        <f t="shared" si="17"/>
        <v>11128.691069188762</v>
      </c>
      <c r="BG64" s="14">
        <f t="shared" si="17"/>
        <v>16978.951591726727</v>
      </c>
      <c r="BH64" s="14">
        <f t="shared" si="17"/>
        <v>10071.672022851872</v>
      </c>
      <c r="BI64" s="14">
        <f t="shared" si="17"/>
        <v>11860.473485883531</v>
      </c>
      <c r="BJ64" s="14">
        <f t="shared" si="17"/>
        <v>7043.2391435613144</v>
      </c>
      <c r="BK64" s="14">
        <f t="shared" si="17"/>
        <v>11956.44495036809</v>
      </c>
      <c r="BL64" s="14">
        <f t="shared" si="17"/>
        <v>3764.2141070055168</v>
      </c>
      <c r="BM64" s="14">
        <f t="shared" si="17"/>
        <v>9881.0620308894813</v>
      </c>
      <c r="BN64" s="14">
        <f t="shared" si="17"/>
        <v>17797.374913858945</v>
      </c>
      <c r="BO64" s="14">
        <f t="shared" si="17"/>
        <v>5413.0571843305252</v>
      </c>
      <c r="BP64" s="14">
        <f t="shared" si="17"/>
        <v>6845.964466565275</v>
      </c>
      <c r="BQ64" s="14">
        <f t="shared" si="16"/>
        <v>15398.088301744947</v>
      </c>
      <c r="BR64" s="14">
        <f t="shared" si="16"/>
        <v>18085.289307312625</v>
      </c>
      <c r="BS64" s="14">
        <f t="shared" si="16"/>
        <v>9215.9264645312123</v>
      </c>
      <c r="BT64" s="14">
        <f t="shared" si="16"/>
        <v>10098.330762986472</v>
      </c>
      <c r="BU64" s="14">
        <f t="shared" si="16"/>
        <v>17426.818425988007</v>
      </c>
      <c r="BV64" s="14">
        <f t="shared" si="16"/>
        <v>19554.185888729084</v>
      </c>
      <c r="BW64" s="14">
        <f t="shared" si="16"/>
        <v>8941.3414411448321</v>
      </c>
      <c r="BX64" s="14">
        <f t="shared" si="16"/>
        <v>9802.4187474924111</v>
      </c>
      <c r="BY64" s="14">
        <f t="shared" si="16"/>
        <v>10380.913408413233</v>
      </c>
      <c r="BZ64" s="14">
        <f t="shared" si="16"/>
        <v>8432.1595045739723</v>
      </c>
      <c r="CA64" s="14">
        <f t="shared" si="16"/>
        <v>8553.4567721864023</v>
      </c>
      <c r="CB64" s="14">
        <f t="shared" si="16"/>
        <v>16088.549671231089</v>
      </c>
    </row>
    <row r="65" spans="1:80" x14ac:dyDescent="0.2">
      <c r="A65" s="2" t="s">
        <v>95</v>
      </c>
      <c r="D65" s="14">
        <f t="shared" si="4"/>
        <v>1000000</v>
      </c>
      <c r="E65" s="14">
        <f t="shared" si="17"/>
        <v>11604.304878010815</v>
      </c>
      <c r="F65" s="14">
        <f t="shared" si="17"/>
        <v>8419.5419295989941</v>
      </c>
      <c r="G65" s="14">
        <f t="shared" si="17"/>
        <v>10218.948561252986</v>
      </c>
      <c r="H65" s="14">
        <f t="shared" si="17"/>
        <v>6137.5954572765449</v>
      </c>
      <c r="I65" s="14">
        <f t="shared" si="17"/>
        <v>12819.993960469092</v>
      </c>
      <c r="J65" s="14">
        <f t="shared" si="17"/>
        <v>20486.151106572815</v>
      </c>
      <c r="K65" s="14">
        <f t="shared" si="17"/>
        <v>11714.822067325204</v>
      </c>
      <c r="L65" s="14">
        <f t="shared" si="17"/>
        <v>15461.5104430961</v>
      </c>
      <c r="M65" s="14">
        <f t="shared" si="17"/>
        <v>13682.339353147561</v>
      </c>
      <c r="N65" s="14">
        <f t="shared" si="17"/>
        <v>21048.07653393189</v>
      </c>
      <c r="O65" s="14">
        <f t="shared" si="17"/>
        <v>11282.09279085478</v>
      </c>
      <c r="P65" s="14">
        <f t="shared" si="17"/>
        <v>30815.61685714019</v>
      </c>
      <c r="Q65" s="14">
        <f t="shared" si="17"/>
        <v>10712.384462839764</v>
      </c>
      <c r="R65" s="14">
        <f t="shared" si="17"/>
        <v>16708.33112817815</v>
      </c>
      <c r="S65" s="14">
        <f t="shared" si="17"/>
        <v>12790.418937976508</v>
      </c>
      <c r="T65" s="14">
        <f t="shared" si="17"/>
        <v>5762.4596456600993</v>
      </c>
      <c r="U65" s="14">
        <f t="shared" si="17"/>
        <v>20056.534990364769</v>
      </c>
      <c r="V65" s="14">
        <f t="shared" si="17"/>
        <v>10625.215975493202</v>
      </c>
      <c r="W65" s="14">
        <f t="shared" si="17"/>
        <v>15014.77194544498</v>
      </c>
      <c r="X65" s="14">
        <f t="shared" si="17"/>
        <v>7873.1823035518046</v>
      </c>
      <c r="Y65" s="14">
        <f t="shared" si="17"/>
        <v>9549.6191048418987</v>
      </c>
      <c r="Z65" s="14">
        <f t="shared" si="17"/>
        <v>21513.493993157274</v>
      </c>
      <c r="AA65" s="14">
        <f t="shared" si="17"/>
        <v>24667.125338945323</v>
      </c>
      <c r="AB65" s="14">
        <f t="shared" si="17"/>
        <v>9627.448111401327</v>
      </c>
      <c r="AC65" s="14">
        <f t="shared" si="17"/>
        <v>9524.7138227428823</v>
      </c>
      <c r="AD65" s="14">
        <f t="shared" si="17"/>
        <v>8470.9090739282165</v>
      </c>
      <c r="AE65" s="14">
        <f t="shared" si="17"/>
        <v>32269.462699670312</v>
      </c>
      <c r="AF65" s="14">
        <f t="shared" si="17"/>
        <v>6195.1889221305219</v>
      </c>
      <c r="AG65" s="14">
        <f t="shared" si="17"/>
        <v>10368.380253847088</v>
      </c>
      <c r="AH65" s="14">
        <f t="shared" si="17"/>
        <v>19927.338839476117</v>
      </c>
      <c r="AI65" s="14">
        <f t="shared" si="17"/>
        <v>10667.243639035294</v>
      </c>
      <c r="AJ65" s="14">
        <f t="shared" si="17"/>
        <v>12094.627619335215</v>
      </c>
      <c r="AK65" s="14">
        <f t="shared" si="17"/>
        <v>10933.41884146854</v>
      </c>
      <c r="AL65" s="14">
        <f t="shared" si="17"/>
        <v>15916.031841403163</v>
      </c>
      <c r="AM65" s="14">
        <f t="shared" si="17"/>
        <v>32773.794662175416</v>
      </c>
      <c r="AN65" s="14">
        <f t="shared" si="17"/>
        <v>12784.192617451754</v>
      </c>
      <c r="AO65" s="14">
        <f t="shared" si="17"/>
        <v>18728.772138460918</v>
      </c>
      <c r="AP65" s="14">
        <f t="shared" si="17"/>
        <v>14250.49110103139</v>
      </c>
      <c r="AQ65" s="14">
        <f t="shared" si="17"/>
        <v>12111.750000778289</v>
      </c>
      <c r="AR65" s="14">
        <f t="shared" si="17"/>
        <v>17313.840799210502</v>
      </c>
      <c r="AS65" s="14">
        <f t="shared" si="17"/>
        <v>17783.927998829451</v>
      </c>
      <c r="AT65" s="14">
        <f t="shared" si="17"/>
        <v>8467.7959136658392</v>
      </c>
      <c r="AU65" s="14">
        <f t="shared" si="17"/>
        <v>4985.7261601970013</v>
      </c>
      <c r="AV65" s="14">
        <f t="shared" si="17"/>
        <v>17114.598542418364</v>
      </c>
      <c r="AW65" s="14">
        <f t="shared" si="17"/>
        <v>9428.2058546091885</v>
      </c>
      <c r="AX65" s="14">
        <f t="shared" si="17"/>
        <v>13694.79199419707</v>
      </c>
      <c r="AY65" s="14">
        <f t="shared" si="17"/>
        <v>8891.1857093491308</v>
      </c>
      <c r="AZ65" s="14">
        <f t="shared" si="17"/>
        <v>7233.4278696333013</v>
      </c>
      <c r="BA65" s="14">
        <f t="shared" si="17"/>
        <v>10052.394487215806</v>
      </c>
      <c r="BB65" s="14">
        <f t="shared" si="17"/>
        <v>11789.537913622255</v>
      </c>
      <c r="BC65" s="14">
        <f t="shared" si="17"/>
        <v>23644.45219275443</v>
      </c>
      <c r="BD65" s="14">
        <f t="shared" si="17"/>
        <v>14773.502025110751</v>
      </c>
      <c r="BE65" s="14">
        <f t="shared" si="17"/>
        <v>7143.1462220243639</v>
      </c>
      <c r="BF65" s="14">
        <f t="shared" si="17"/>
        <v>11359.92179741421</v>
      </c>
      <c r="BG65" s="14">
        <f t="shared" si="17"/>
        <v>17671.854229383873</v>
      </c>
      <c r="BH65" s="14">
        <f t="shared" si="17"/>
        <v>10748.1858058571</v>
      </c>
      <c r="BI65" s="14">
        <f t="shared" si="17"/>
        <v>11517.136390664255</v>
      </c>
      <c r="BJ65" s="14">
        <f t="shared" si="17"/>
        <v>7244.3239305516208</v>
      </c>
      <c r="BK65" s="14">
        <f t="shared" si="17"/>
        <v>12281.417235077846</v>
      </c>
      <c r="BL65" s="14">
        <f t="shared" si="17"/>
        <v>4375.5467487710803</v>
      </c>
      <c r="BM65" s="14">
        <f t="shared" si="17"/>
        <v>10078.856349446012</v>
      </c>
      <c r="BN65" s="14">
        <f t="shared" si="17"/>
        <v>17410.348767344196</v>
      </c>
      <c r="BO65" s="14">
        <f t="shared" si="17"/>
        <v>5021.5275032143381</v>
      </c>
      <c r="BP65" s="14">
        <f t="shared" si="17"/>
        <v>7250.5502510763754</v>
      </c>
      <c r="BQ65" s="14">
        <f t="shared" si="16"/>
        <v>13540.690561209401</v>
      </c>
      <c r="BR65" s="14">
        <f t="shared" si="16"/>
        <v>17906.897829193349</v>
      </c>
      <c r="BS65" s="14">
        <f t="shared" si="16"/>
        <v>9001.7028986635214</v>
      </c>
      <c r="BT65" s="14">
        <f t="shared" si="16"/>
        <v>10061.733968002938</v>
      </c>
      <c r="BU65" s="14">
        <f t="shared" si="16"/>
        <v>16250.696569608706</v>
      </c>
      <c r="BV65" s="14">
        <f t="shared" si="16"/>
        <v>19086.785568634288</v>
      </c>
      <c r="BW65" s="14">
        <f t="shared" si="16"/>
        <v>8433.5511507796909</v>
      </c>
      <c r="BX65" s="14">
        <f t="shared" si="16"/>
        <v>9954.3299389509266</v>
      </c>
      <c r="BY65" s="14">
        <f t="shared" si="16"/>
        <v>9751.9745218964126</v>
      </c>
      <c r="BZ65" s="14">
        <f t="shared" si="16"/>
        <v>8547.181500356457</v>
      </c>
      <c r="CA65" s="14">
        <f t="shared" si="16"/>
        <v>8559.6341414059643</v>
      </c>
      <c r="CB65" s="14">
        <f t="shared" si="16"/>
        <v>16020.322710192797</v>
      </c>
    </row>
    <row r="66" spans="1:80" x14ac:dyDescent="0.2">
      <c r="A66" s="2" t="s">
        <v>88</v>
      </c>
      <c r="D66" s="14">
        <f t="shared" si="4"/>
        <v>1000000</v>
      </c>
      <c r="E66" s="14">
        <f t="shared" si="17"/>
        <v>17864.714810514342</v>
      </c>
      <c r="F66" s="14">
        <f t="shared" si="17"/>
        <v>14107.893683547263</v>
      </c>
      <c r="G66" s="14">
        <f t="shared" si="17"/>
        <v>16132.931231944074</v>
      </c>
      <c r="H66" s="14">
        <f t="shared" si="17"/>
        <v>9205.7969176630031</v>
      </c>
      <c r="I66" s="14">
        <f t="shared" si="17"/>
        <v>20515.88921340567</v>
      </c>
      <c r="J66" s="14">
        <f t="shared" si="17"/>
        <v>28560.558926214922</v>
      </c>
      <c r="K66" s="14">
        <f t="shared" si="17"/>
        <v>13196.428642194491</v>
      </c>
      <c r="L66" s="14">
        <f t="shared" si="17"/>
        <v>19477.611644560337</v>
      </c>
      <c r="M66" s="14">
        <f t="shared" si="17"/>
        <v>14092.042117610692</v>
      </c>
      <c r="N66" s="14">
        <f t="shared" si="17"/>
        <v>22794.551816787603</v>
      </c>
      <c r="O66" s="14">
        <f t="shared" si="17"/>
        <v>13505.534177957605</v>
      </c>
      <c r="P66" s="14">
        <f t="shared" si="17"/>
        <v>33094.106784073927</v>
      </c>
      <c r="Q66" s="14">
        <f t="shared" si="17"/>
        <v>2017.1117654285272</v>
      </c>
      <c r="R66" s="14">
        <f t="shared" si="17"/>
        <v>3083.1295746628571</v>
      </c>
      <c r="S66" s="14">
        <f t="shared" si="17"/>
        <v>2120.1469440162323</v>
      </c>
      <c r="T66" s="14">
        <f t="shared" si="17"/>
        <v>891.65058393206016</v>
      </c>
      <c r="U66" s="14">
        <f t="shared" si="17"/>
        <v>4125.370034992332</v>
      </c>
      <c r="V66" s="14">
        <f t="shared" si="17"/>
        <v>2940.4654812337276</v>
      </c>
      <c r="W66" s="14">
        <f t="shared" si="17"/>
        <v>16850.214590573865</v>
      </c>
      <c r="X66" s="14">
        <f t="shared" si="17"/>
        <v>9883.4513614513689</v>
      </c>
      <c r="Y66" s="14">
        <f t="shared" si="17"/>
        <v>9697.1954616966723</v>
      </c>
      <c r="Z66" s="14">
        <f t="shared" si="17"/>
        <v>22533.000978834196</v>
      </c>
      <c r="AA66" s="14">
        <f t="shared" si="17"/>
        <v>27704.574365640146</v>
      </c>
      <c r="AB66" s="14">
        <f t="shared" si="17"/>
        <v>10010.263888943929</v>
      </c>
      <c r="AC66" s="14">
        <f t="shared" si="17"/>
        <v>11520.125544402217</v>
      </c>
      <c r="AD66" s="14">
        <f t="shared" si="17"/>
        <v>9720.9728106015264</v>
      </c>
      <c r="AE66" s="14">
        <f t="shared" si="17"/>
        <v>36311.974669197632</v>
      </c>
      <c r="AF66" s="14">
        <f t="shared" si="17"/>
        <v>5976.0403580868742</v>
      </c>
      <c r="AG66" s="14">
        <f t="shared" si="17"/>
        <v>12570.291787699976</v>
      </c>
      <c r="AH66" s="14">
        <f t="shared" si="17"/>
        <v>24165.712270300901</v>
      </c>
      <c r="AI66" s="14">
        <f t="shared" si="17"/>
        <v>13557.051767251458</v>
      </c>
      <c r="AJ66" s="14">
        <f t="shared" si="17"/>
        <v>14424.925002278664</v>
      </c>
      <c r="AK66" s="14">
        <f t="shared" si="17"/>
        <v>11413.127474330371</v>
      </c>
      <c r="AL66" s="14">
        <f t="shared" si="17"/>
        <v>19223.986589575215</v>
      </c>
      <c r="AM66" s="14">
        <f t="shared" si="17"/>
        <v>37691.060905679216</v>
      </c>
      <c r="AN66" s="14">
        <f t="shared" si="17"/>
        <v>14393.221870405523</v>
      </c>
      <c r="AO66" s="14">
        <f t="shared" si="17"/>
        <v>19648.015978378462</v>
      </c>
      <c r="AP66" s="14">
        <f t="shared" si="17"/>
        <v>15772.308106887109</v>
      </c>
      <c r="AQ66" s="14">
        <f t="shared" si="17"/>
        <v>13196.428642194491</v>
      </c>
      <c r="AR66" s="14">
        <f t="shared" si="17"/>
        <v>19976.935971562289</v>
      </c>
      <c r="AS66" s="14">
        <f t="shared" si="17"/>
        <v>22025.750868863957</v>
      </c>
      <c r="AT66" s="14">
        <f t="shared" si="17"/>
        <v>10141.039307920631</v>
      </c>
      <c r="AU66" s="14">
        <f t="shared" si="17"/>
        <v>5670.8977138079026</v>
      </c>
      <c r="AV66" s="14">
        <f t="shared" si="17"/>
        <v>16251.817976468348</v>
      </c>
      <c r="AW66" s="14">
        <f t="shared" si="17"/>
        <v>11131.762178956255</v>
      </c>
      <c r="AX66" s="14">
        <f t="shared" si="17"/>
        <v>15863.454611022387</v>
      </c>
      <c r="AY66" s="14">
        <f t="shared" si="17"/>
        <v>8658.9178928513393</v>
      </c>
      <c r="AZ66" s="14">
        <f t="shared" si="17"/>
        <v>7240.2027415283283</v>
      </c>
      <c r="BA66" s="14">
        <f t="shared" si="17"/>
        <v>11563.717350727784</v>
      </c>
      <c r="BB66" s="14">
        <f t="shared" si="17"/>
        <v>12701.067206676678</v>
      </c>
      <c r="BC66" s="14">
        <f t="shared" si="17"/>
        <v>26662.333905310668</v>
      </c>
      <c r="BD66" s="14">
        <f t="shared" si="17"/>
        <v>16755.105194954449</v>
      </c>
      <c r="BE66" s="14">
        <f t="shared" si="17"/>
        <v>7953.5232086739761</v>
      </c>
      <c r="BF66" s="14">
        <f t="shared" si="17"/>
        <v>13358.907193044333</v>
      </c>
      <c r="BG66" s="14">
        <f t="shared" si="17"/>
        <v>18379.890703452867</v>
      </c>
      <c r="BH66" s="14">
        <f t="shared" si="17"/>
        <v>13715.567426617155</v>
      </c>
      <c r="BI66" s="14">
        <f t="shared" si="17"/>
        <v>14579.47777016022</v>
      </c>
      <c r="BJ66" s="14">
        <f t="shared" si="17"/>
        <v>7715.749719625428</v>
      </c>
      <c r="BK66" s="14">
        <f t="shared" si="17"/>
        <v>13878.045977466998</v>
      </c>
      <c r="BL66" s="14">
        <f t="shared" si="17"/>
        <v>5282.5343483619381</v>
      </c>
      <c r="BM66" s="14">
        <f t="shared" si="17"/>
        <v>10152.927982373059</v>
      </c>
      <c r="BN66" s="14">
        <f t="shared" si="17"/>
        <v>18736.550937025691</v>
      </c>
      <c r="BO66" s="14">
        <f t="shared" si="17"/>
        <v>5968.1145751185895</v>
      </c>
      <c r="BP66" s="14">
        <f t="shared" si="17"/>
        <v>7160.9449118454795</v>
      </c>
      <c r="BQ66" s="14">
        <f t="shared" si="16"/>
        <v>1315.6799727353066</v>
      </c>
      <c r="BR66" s="14">
        <f t="shared" si="16"/>
        <v>1624.7855084984208</v>
      </c>
      <c r="BS66" s="14">
        <f t="shared" si="16"/>
        <v>1085.8322666550421</v>
      </c>
      <c r="BT66" s="14">
        <f t="shared" si="16"/>
        <v>1066.0178092343297</v>
      </c>
      <c r="BU66" s="14">
        <f t="shared" si="16"/>
        <v>1997.2973080078148</v>
      </c>
      <c r="BV66" s="14">
        <f t="shared" si="16"/>
        <v>7291.7203308221815</v>
      </c>
      <c r="BW66" s="14">
        <f t="shared" si="16"/>
        <v>8191.296697722526</v>
      </c>
      <c r="BX66" s="14">
        <f t="shared" si="16"/>
        <v>11698.455661188629</v>
      </c>
      <c r="BY66" s="14">
        <f t="shared" si="16"/>
        <v>12138.336615928447</v>
      </c>
      <c r="BZ66" s="14">
        <f t="shared" si="16"/>
        <v>10279.740509865618</v>
      </c>
      <c r="CA66" s="14">
        <f t="shared" si="16"/>
        <v>9518.8653449102603</v>
      </c>
      <c r="CB66" s="14">
        <f t="shared" si="16"/>
        <v>18276.855524865165</v>
      </c>
    </row>
    <row r="67" spans="1:80" x14ac:dyDescent="0.2">
      <c r="A67" s="2" t="s">
        <v>89</v>
      </c>
      <c r="D67" s="14">
        <f t="shared" si="4"/>
        <v>1000000</v>
      </c>
      <c r="E67" s="14">
        <f t="shared" si="17"/>
        <v>13612.626457585271</v>
      </c>
      <c r="F67" s="14">
        <f t="shared" si="17"/>
        <v>10069.264889037793</v>
      </c>
      <c r="G67" s="14">
        <f t="shared" si="17"/>
        <v>11999.359063066737</v>
      </c>
      <c r="H67" s="14">
        <f t="shared" si="17"/>
        <v>7308.8660514643225</v>
      </c>
      <c r="I67" s="14">
        <f t="shared" si="17"/>
        <v>15713.879926292251</v>
      </c>
      <c r="J67" s="14">
        <f t="shared" si="17"/>
        <v>23190.263585313802</v>
      </c>
      <c r="K67" s="14">
        <f t="shared" si="17"/>
        <v>13787.427439384117</v>
      </c>
      <c r="L67" s="14">
        <f t="shared" si="17"/>
        <v>20324.255821236864</v>
      </c>
      <c r="M67" s="14">
        <f t="shared" si="17"/>
        <v>15029.242747580098</v>
      </c>
      <c r="N67" s="14">
        <f t="shared" si="17"/>
        <v>22796.961376266398</v>
      </c>
      <c r="O67" s="14">
        <f t="shared" si="17"/>
        <v>13976.795169666204</v>
      </c>
      <c r="P67" s="14">
        <f t="shared" si="17"/>
        <v>34264.634119694972</v>
      </c>
      <c r="Q67" s="14">
        <f t="shared" si="17"/>
        <v>2323.3963830763514</v>
      </c>
      <c r="R67" s="14">
        <f t="shared" si="17"/>
        <v>3193.7596049497811</v>
      </c>
      <c r="S67" s="14">
        <f t="shared" si="17"/>
        <v>2927.9164451307001</v>
      </c>
      <c r="T67" s="14">
        <f t="shared" si="17"/>
        <v>1201.7567498670783</v>
      </c>
      <c r="U67" s="14">
        <f t="shared" si="17"/>
        <v>3874.7550965411256</v>
      </c>
      <c r="V67" s="14">
        <f t="shared" si="17"/>
        <v>2986.1834390636495</v>
      </c>
      <c r="W67" s="14">
        <f t="shared" si="17"/>
        <v>17352.639130656451</v>
      </c>
      <c r="X67" s="14">
        <f t="shared" si="17"/>
        <v>9118.7845505065579</v>
      </c>
      <c r="Y67" s="14">
        <f t="shared" si="17"/>
        <v>10826.735810166134</v>
      </c>
      <c r="Z67" s="14">
        <f t="shared" si="17"/>
        <v>24519.479384409209</v>
      </c>
      <c r="AA67" s="14">
        <f t="shared" si="17"/>
        <v>29486.740617193132</v>
      </c>
      <c r="AB67" s="14">
        <f t="shared" si="17"/>
        <v>9650.4708701447216</v>
      </c>
      <c r="AC67" s="14">
        <f t="shared" si="17"/>
        <v>11653.398786589851</v>
      </c>
      <c r="AD67" s="14">
        <f t="shared" si="17"/>
        <v>9665.0376186279573</v>
      </c>
      <c r="AE67" s="14">
        <f t="shared" si="17"/>
        <v>35728.592342260323</v>
      </c>
      <c r="AF67" s="14">
        <f t="shared" si="17"/>
        <v>6107.1093015972438</v>
      </c>
      <c r="AG67" s="14">
        <f t="shared" si="17"/>
        <v>12636.65430920837</v>
      </c>
      <c r="AH67" s="14">
        <f t="shared" si="17"/>
        <v>23365.064567112655</v>
      </c>
      <c r="AI67" s="14">
        <f t="shared" si="17"/>
        <v>14009.570353753486</v>
      </c>
      <c r="AJ67" s="14">
        <f t="shared" si="17"/>
        <v>14901.783698351772</v>
      </c>
      <c r="AK67" s="14">
        <f t="shared" si="17"/>
        <v>12778.680106919934</v>
      </c>
      <c r="AL67" s="14">
        <f t="shared" si="17"/>
        <v>21646.188246090649</v>
      </c>
      <c r="AM67" s="14">
        <f t="shared" si="17"/>
        <v>37888.112804900251</v>
      </c>
      <c r="AN67" s="14">
        <f t="shared" si="17"/>
        <v>14672.357409740785</v>
      </c>
      <c r="AO67" s="14">
        <f t="shared" si="17"/>
        <v>22268.916743749043</v>
      </c>
      <c r="AP67" s="14">
        <f t="shared" si="17"/>
        <v>17407.264437468591</v>
      </c>
      <c r="AQ67" s="14">
        <f t="shared" si="17"/>
        <v>13372.275107611855</v>
      </c>
      <c r="AR67" s="14">
        <f t="shared" si="17"/>
        <v>18954.981463812554</v>
      </c>
      <c r="AS67" s="14">
        <f t="shared" si="17"/>
        <v>19574.068274350138</v>
      </c>
      <c r="AT67" s="14">
        <f t="shared" si="17"/>
        <v>11096.220657106025</v>
      </c>
      <c r="AU67" s="14">
        <f t="shared" si="17"/>
        <v>5863.116264503019</v>
      </c>
      <c r="AV67" s="14">
        <f t="shared" si="17"/>
        <v>19024.173519107931</v>
      </c>
      <c r="AW67" s="14">
        <f t="shared" si="17"/>
        <v>11343.855381321058</v>
      </c>
      <c r="AX67" s="14">
        <f t="shared" si="17"/>
        <v>17115.929467803842</v>
      </c>
      <c r="AY67" s="14">
        <f t="shared" si="17"/>
        <v>8820.1662066001936</v>
      </c>
      <c r="AZ67" s="14">
        <f t="shared" si="17"/>
        <v>8405.0138748279296</v>
      </c>
      <c r="BA67" s="14">
        <f t="shared" si="17"/>
        <v>11992.075688825118</v>
      </c>
      <c r="BB67" s="14">
        <f t="shared" si="17"/>
        <v>12418.15308195981</v>
      </c>
      <c r="BC67" s="14">
        <f t="shared" si="17"/>
        <v>25531.868403994202</v>
      </c>
      <c r="BD67" s="14">
        <f t="shared" si="17"/>
        <v>14934.558882439056</v>
      </c>
      <c r="BE67" s="14">
        <f t="shared" si="17"/>
        <v>8215.6461445458463</v>
      </c>
      <c r="BF67" s="14">
        <f t="shared" si="17"/>
        <v>12829.663726611265</v>
      </c>
      <c r="BG67" s="14">
        <f t="shared" si="17"/>
        <v>18550.754193402721</v>
      </c>
      <c r="BH67" s="14">
        <f t="shared" si="17"/>
        <v>14337.322194626327</v>
      </c>
      <c r="BI67" s="14">
        <f t="shared" si="17"/>
        <v>14009.570353753486</v>
      </c>
      <c r="BJ67" s="14">
        <f t="shared" si="17"/>
        <v>7909.7444263978614</v>
      </c>
      <c r="BK67" s="14">
        <f t="shared" si="17"/>
        <v>13973.153482545393</v>
      </c>
      <c r="BL67" s="14">
        <f t="shared" si="17"/>
        <v>4475.6334714746645</v>
      </c>
      <c r="BM67" s="14">
        <f t="shared" si="17"/>
        <v>9872.6137845140893</v>
      </c>
      <c r="BN67" s="14">
        <f t="shared" si="17"/>
        <v>19384.700544068055</v>
      </c>
      <c r="BO67" s="14">
        <f t="shared" si="17"/>
        <v>6657.0040568394525</v>
      </c>
      <c r="BP67" s="14">
        <f t="shared" ref="BP67:CB69" si="18">BP31/$D31*1000000</f>
        <v>8638.0818505597272</v>
      </c>
      <c r="BQ67" s="14">
        <f t="shared" si="18"/>
        <v>903.1384059607135</v>
      </c>
      <c r="BR67" s="14">
        <f t="shared" si="18"/>
        <v>1631.4758301225793</v>
      </c>
      <c r="BS67" s="14">
        <f t="shared" si="18"/>
        <v>1456.6748483237313</v>
      </c>
      <c r="BT67" s="14">
        <f t="shared" si="18"/>
        <v>1329.2157990954049</v>
      </c>
      <c r="BU67" s="14">
        <f t="shared" si="18"/>
        <v>1777.1433149549525</v>
      </c>
      <c r="BV67" s="14">
        <f t="shared" si="18"/>
        <v>8386.8054392238828</v>
      </c>
      <c r="BW67" s="14">
        <f t="shared" si="18"/>
        <v>10076.548263279412</v>
      </c>
      <c r="BX67" s="14">
        <f t="shared" si="18"/>
        <v>12785.963481161552</v>
      </c>
      <c r="BY67" s="14">
        <f t="shared" si="18"/>
        <v>11992.075688825118</v>
      </c>
      <c r="BZ67" s="14">
        <f t="shared" si="18"/>
        <v>9872.6137845140893</v>
      </c>
      <c r="CA67" s="14">
        <f t="shared" si="18"/>
        <v>10342.391423098494</v>
      </c>
      <c r="CB67" s="14">
        <f t="shared" si="18"/>
        <v>17880.683763173802</v>
      </c>
    </row>
    <row r="68" spans="1:80" x14ac:dyDescent="0.2">
      <c r="A68" s="2" t="s">
        <v>90</v>
      </c>
      <c r="D68" s="14">
        <f t="shared" si="4"/>
        <v>1000000</v>
      </c>
      <c r="E68" s="14">
        <f t="shared" ref="E68:BP69" si="19">E32/$D32*1000000</f>
        <v>4349.0449807077985</v>
      </c>
      <c r="F68" s="14">
        <f t="shared" si="19"/>
        <v>2157.923082030587</v>
      </c>
      <c r="G68" s="14">
        <f t="shared" si="19"/>
        <v>3094.8674629464317</v>
      </c>
      <c r="H68" s="14">
        <f t="shared" si="19"/>
        <v>2460.4011892553876</v>
      </c>
      <c r="I68" s="14">
        <f t="shared" si="19"/>
        <v>4780.6295971139161</v>
      </c>
      <c r="J68" s="14">
        <f t="shared" si="19"/>
        <v>11981.084052026235</v>
      </c>
      <c r="K68" s="14">
        <f t="shared" si="19"/>
        <v>11929.441448353708</v>
      </c>
      <c r="L68" s="14">
        <f t="shared" si="19"/>
        <v>18052.778740953323</v>
      </c>
      <c r="M68" s="14">
        <f t="shared" si="19"/>
        <v>11719.182276258418</v>
      </c>
      <c r="N68" s="14">
        <f t="shared" si="19"/>
        <v>20033.641467535246</v>
      </c>
      <c r="O68" s="14">
        <f t="shared" si="19"/>
        <v>11505.234346757952</v>
      </c>
      <c r="P68" s="14">
        <f t="shared" si="19"/>
        <v>28333.34562919135</v>
      </c>
      <c r="Q68" s="14">
        <f t="shared" si="19"/>
        <v>13220.50654016688</v>
      </c>
      <c r="R68" s="14">
        <f t="shared" si="19"/>
        <v>18126.553889056933</v>
      </c>
      <c r="S68" s="14">
        <f t="shared" si="19"/>
        <v>18882.749157118935</v>
      </c>
      <c r="T68" s="14">
        <f t="shared" si="19"/>
        <v>6643.4520867300644</v>
      </c>
      <c r="U68" s="14">
        <f t="shared" si="19"/>
        <v>22899.805971360489</v>
      </c>
      <c r="V68" s="14">
        <f t="shared" si="19"/>
        <v>11512.611861568312</v>
      </c>
      <c r="W68" s="14">
        <f t="shared" si="19"/>
        <v>14570.59175046294</v>
      </c>
      <c r="X68" s="14">
        <f t="shared" si="19"/>
        <v>8546.8509078031966</v>
      </c>
      <c r="Y68" s="14">
        <f t="shared" si="19"/>
        <v>8764.4875947088458</v>
      </c>
      <c r="Z68" s="14">
        <f t="shared" si="19"/>
        <v>21118.136144658311</v>
      </c>
      <c r="AA68" s="14">
        <f t="shared" si="19"/>
        <v>26348.794145204247</v>
      </c>
      <c r="AB68" s="14">
        <f t="shared" si="19"/>
        <v>10000.22132544431</v>
      </c>
      <c r="AC68" s="14">
        <f t="shared" si="19"/>
        <v>9140.7408500372567</v>
      </c>
      <c r="AD68" s="14">
        <f t="shared" si="19"/>
        <v>9590.769253469276</v>
      </c>
      <c r="AE68" s="14">
        <f t="shared" si="19"/>
        <v>32221.29593425159</v>
      </c>
      <c r="AF68" s="14">
        <f t="shared" si="19"/>
        <v>6289.3313758327367</v>
      </c>
      <c r="AG68" s="14">
        <f t="shared" si="19"/>
        <v>10571.978723247288</v>
      </c>
      <c r="AH68" s="14">
        <f t="shared" si="19"/>
        <v>21416.925494477931</v>
      </c>
      <c r="AI68" s="14">
        <f t="shared" si="19"/>
        <v>11442.525470869883</v>
      </c>
      <c r="AJ68" s="14">
        <f t="shared" si="19"/>
        <v>13261.082871623865</v>
      </c>
      <c r="AK68" s="14">
        <f t="shared" si="19"/>
        <v>11379.816594981814</v>
      </c>
      <c r="AL68" s="14">
        <f t="shared" si="19"/>
        <v>17661.770456004189</v>
      </c>
      <c r="AM68" s="14">
        <f t="shared" si="19"/>
        <v>33268.903037322845</v>
      </c>
      <c r="AN68" s="14">
        <f t="shared" si="19"/>
        <v>12667.192929389805</v>
      </c>
      <c r="AO68" s="14">
        <f t="shared" si="19"/>
        <v>18598.714836920037</v>
      </c>
      <c r="AP68" s="14">
        <f t="shared" si="19"/>
        <v>14352.95506355729</v>
      </c>
      <c r="AQ68" s="14">
        <f t="shared" si="19"/>
        <v>13102.466303201103</v>
      </c>
      <c r="AR68" s="14">
        <f t="shared" si="19"/>
        <v>17145.344419278921</v>
      </c>
      <c r="AS68" s="14">
        <f t="shared" si="19"/>
        <v>15551.80122024095</v>
      </c>
      <c r="AT68" s="14">
        <f t="shared" si="19"/>
        <v>10140.39410684117</v>
      </c>
      <c r="AU68" s="14">
        <f t="shared" si="19"/>
        <v>5629.0438003054287</v>
      </c>
      <c r="AV68" s="14">
        <f t="shared" si="19"/>
        <v>16319.062760518491</v>
      </c>
      <c r="AW68" s="14">
        <f t="shared" si="19"/>
        <v>10915.033161929072</v>
      </c>
      <c r="AX68" s="14">
        <f t="shared" si="19"/>
        <v>14043.09944152213</v>
      </c>
      <c r="AY68" s="14">
        <f t="shared" si="19"/>
        <v>7606.217769482173</v>
      </c>
      <c r="AZ68" s="14">
        <f t="shared" si="19"/>
        <v>6886.9100754719766</v>
      </c>
      <c r="BA68" s="14">
        <f t="shared" si="19"/>
        <v>10608.866297299091</v>
      </c>
      <c r="BB68" s="14">
        <f t="shared" si="19"/>
        <v>10409.673397419345</v>
      </c>
      <c r="BC68" s="14">
        <f t="shared" si="19"/>
        <v>22224.763366212457</v>
      </c>
      <c r="BD68" s="14">
        <f t="shared" si="19"/>
        <v>14489.439087548968</v>
      </c>
      <c r="BE68" s="14">
        <f t="shared" si="19"/>
        <v>7547.1976509992846</v>
      </c>
      <c r="BF68" s="14">
        <f t="shared" si="19"/>
        <v>12006.905353862498</v>
      </c>
      <c r="BG68" s="14">
        <f t="shared" si="19"/>
        <v>15282.521929662775</v>
      </c>
      <c r="BH68" s="14">
        <f t="shared" si="19"/>
        <v>11678.605944801435</v>
      </c>
      <c r="BI68" s="14">
        <f t="shared" si="19"/>
        <v>11730.248548473961</v>
      </c>
      <c r="BJ68" s="14">
        <f t="shared" si="19"/>
        <v>6012.674570444201</v>
      </c>
      <c r="BK68" s="14">
        <f t="shared" si="19"/>
        <v>10645.753871350897</v>
      </c>
      <c r="BL68" s="14">
        <f t="shared" si="19"/>
        <v>4489.2177621046576</v>
      </c>
      <c r="BM68" s="14">
        <f t="shared" si="19"/>
        <v>9266.158601813393</v>
      </c>
      <c r="BN68" s="14">
        <f t="shared" si="19"/>
        <v>15876.411871896833</v>
      </c>
      <c r="BO68" s="14">
        <f t="shared" si="19"/>
        <v>4773.2520823035547</v>
      </c>
      <c r="BP68" s="14">
        <f t="shared" si="19"/>
        <v>7480.8000177060358</v>
      </c>
      <c r="BQ68" s="14">
        <f t="shared" si="18"/>
        <v>19174.160992128192</v>
      </c>
      <c r="BR68" s="14">
        <f t="shared" si="18"/>
        <v>22755.944432558448</v>
      </c>
      <c r="BS68" s="14">
        <f t="shared" si="18"/>
        <v>14648.05565597173</v>
      </c>
      <c r="BT68" s="14">
        <f t="shared" si="18"/>
        <v>13124.598847632185</v>
      </c>
      <c r="BU68" s="14">
        <f t="shared" si="18"/>
        <v>20513.179930208713</v>
      </c>
      <c r="BV68" s="14">
        <f t="shared" si="18"/>
        <v>20487.358628372443</v>
      </c>
      <c r="BW68" s="14">
        <f t="shared" si="18"/>
        <v>7809.0994267670994</v>
      </c>
      <c r="BX68" s="14">
        <f t="shared" si="18"/>
        <v>12718.835533062333</v>
      </c>
      <c r="BY68" s="14">
        <f t="shared" si="18"/>
        <v>10571.978723247288</v>
      </c>
      <c r="BZ68" s="14">
        <f t="shared" si="18"/>
        <v>8565.2946948290992</v>
      </c>
      <c r="CA68" s="14">
        <f t="shared" si="18"/>
        <v>8336.5917357079088</v>
      </c>
      <c r="CB68" s="14">
        <f t="shared" si="18"/>
        <v>16536.69944742414</v>
      </c>
    </row>
    <row r="69" spans="1:80" x14ac:dyDescent="0.2">
      <c r="A69" s="2" t="s">
        <v>91</v>
      </c>
      <c r="D69" s="14">
        <f t="shared" si="4"/>
        <v>1000000</v>
      </c>
      <c r="E69" s="14">
        <f t="shared" si="19"/>
        <v>4684.6832600651514</v>
      </c>
      <c r="F69" s="14">
        <f t="shared" si="19"/>
        <v>2340.3649704291724</v>
      </c>
      <c r="G69" s="14">
        <f t="shared" si="19"/>
        <v>3712.1667351908663</v>
      </c>
      <c r="H69" s="14">
        <f t="shared" si="19"/>
        <v>2403.6180777380687</v>
      </c>
      <c r="I69" s="14">
        <f t="shared" si="19"/>
        <v>5645.3398273190169</v>
      </c>
      <c r="J69" s="14">
        <f t="shared" si="19"/>
        <v>12373.889117302888</v>
      </c>
      <c r="K69" s="14">
        <f t="shared" si="19"/>
        <v>12725.734526708626</v>
      </c>
      <c r="L69" s="14">
        <f t="shared" si="19"/>
        <v>19762.642714823363</v>
      </c>
      <c r="M69" s="14">
        <f t="shared" si="19"/>
        <v>13314.779088522724</v>
      </c>
      <c r="N69" s="14">
        <f t="shared" si="19"/>
        <v>17260.191656915144</v>
      </c>
      <c r="O69" s="14">
        <f t="shared" si="19"/>
        <v>11033.713906195642</v>
      </c>
      <c r="P69" s="14">
        <f t="shared" si="19"/>
        <v>27997.406622600334</v>
      </c>
      <c r="Q69" s="14">
        <f t="shared" si="19"/>
        <v>14073.816376229483</v>
      </c>
      <c r="R69" s="14">
        <f t="shared" si="19"/>
        <v>17509.250766943926</v>
      </c>
      <c r="S69" s="14">
        <f t="shared" si="19"/>
        <v>18608.273506436002</v>
      </c>
      <c r="T69" s="14">
        <f t="shared" si="19"/>
        <v>7459.9133432429862</v>
      </c>
      <c r="U69" s="14">
        <f t="shared" si="19"/>
        <v>20976.311711312817</v>
      </c>
      <c r="V69" s="14">
        <f t="shared" si="19"/>
        <v>11144.406843986211</v>
      </c>
      <c r="W69" s="14">
        <f t="shared" si="19"/>
        <v>14184.509314020052</v>
      </c>
      <c r="X69" s="14">
        <f t="shared" si="19"/>
        <v>7689.2058572377364</v>
      </c>
      <c r="Y69" s="14">
        <f t="shared" si="19"/>
        <v>10104.683892596224</v>
      </c>
      <c r="Z69" s="14">
        <f t="shared" si="19"/>
        <v>22992.504506783898</v>
      </c>
      <c r="AA69" s="14">
        <f t="shared" si="19"/>
        <v>27092.096524241755</v>
      </c>
      <c r="AB69" s="14">
        <f t="shared" si="19"/>
        <v>11108.826971124958</v>
      </c>
      <c r="AC69" s="14">
        <f t="shared" si="19"/>
        <v>12429.235586198172</v>
      </c>
      <c r="AD69" s="14">
        <f t="shared" si="19"/>
        <v>11322.306208292483</v>
      </c>
      <c r="AE69" s="14">
        <f t="shared" si="19"/>
        <v>33721.812834055476</v>
      </c>
      <c r="AF69" s="14">
        <f t="shared" si="19"/>
        <v>6384.6105189917453</v>
      </c>
      <c r="AG69" s="14">
        <f t="shared" si="19"/>
        <v>12053.670261551599</v>
      </c>
      <c r="AH69" s="14">
        <f t="shared" si="19"/>
        <v>18695.246528985735</v>
      </c>
      <c r="AI69" s="14">
        <f t="shared" si="19"/>
        <v>12081.343495999241</v>
      </c>
      <c r="AJ69" s="14">
        <f t="shared" si="19"/>
        <v>11721.591448179892</v>
      </c>
      <c r="AK69" s="14">
        <f t="shared" si="19"/>
        <v>11595.085233562098</v>
      </c>
      <c r="AL69" s="14">
        <f t="shared" si="19"/>
        <v>19402.890667004016</v>
      </c>
      <c r="AM69" s="14">
        <f t="shared" si="19"/>
        <v>29756.63366962902</v>
      </c>
      <c r="AN69" s="14">
        <f t="shared" si="19"/>
        <v>11330.212846706096</v>
      </c>
      <c r="AO69" s="14">
        <f t="shared" si="19"/>
        <v>17750.403238559094</v>
      </c>
      <c r="AP69" s="14">
        <f t="shared" si="19"/>
        <v>12286.916094753155</v>
      </c>
      <c r="AQ69" s="14">
        <f t="shared" si="19"/>
        <v>12812.707549258357</v>
      </c>
      <c r="AR69" s="14">
        <f t="shared" si="19"/>
        <v>15192.60571175559</v>
      </c>
      <c r="AS69" s="14">
        <f t="shared" si="19"/>
        <v>15939.783041841933</v>
      </c>
      <c r="AT69" s="14">
        <f t="shared" si="19"/>
        <v>9432.6196274391968</v>
      </c>
      <c r="AU69" s="14">
        <f t="shared" si="19"/>
        <v>4969.3222429551852</v>
      </c>
      <c r="AV69" s="14">
        <f t="shared" si="19"/>
        <v>17623.897023941299</v>
      </c>
      <c r="AW69" s="14">
        <f t="shared" si="19"/>
        <v>11879.724216452134</v>
      </c>
      <c r="AX69" s="14">
        <f t="shared" si="19"/>
        <v>13468.95853758816</v>
      </c>
      <c r="AY69" s="14">
        <f t="shared" si="19"/>
        <v>6451.8169455074485</v>
      </c>
      <c r="AZ69" s="14">
        <f t="shared" si="19"/>
        <v>8503.5896138397802</v>
      </c>
      <c r="BA69" s="14">
        <f t="shared" si="19"/>
        <v>10341.883045004586</v>
      </c>
      <c r="BB69" s="14">
        <f t="shared" si="19"/>
        <v>9397.0397545779433</v>
      </c>
      <c r="BC69" s="14">
        <f t="shared" si="19"/>
        <v>25360.54271166071</v>
      </c>
      <c r="BD69" s="14">
        <f t="shared" si="19"/>
        <v>16706.726967962302</v>
      </c>
      <c r="BE69" s="14">
        <f t="shared" si="19"/>
        <v>7673.392580410512</v>
      </c>
      <c r="BF69" s="14">
        <f t="shared" si="19"/>
        <v>12452.955501439008</v>
      </c>
      <c r="BG69" s="14">
        <f t="shared" si="19"/>
        <v>16497.201050001582</v>
      </c>
      <c r="BH69" s="14">
        <f t="shared" si="19"/>
        <v>10891.394414750624</v>
      </c>
      <c r="BI69" s="14">
        <f t="shared" si="19"/>
        <v>9689.5853758815902</v>
      </c>
      <c r="BJ69" s="14">
        <f t="shared" si="19"/>
        <v>5843.0057876593191</v>
      </c>
      <c r="BK69" s="14">
        <f t="shared" si="19"/>
        <v>10594.895474240171</v>
      </c>
      <c r="BL69" s="14">
        <f t="shared" si="19"/>
        <v>4143.0785287327244</v>
      </c>
      <c r="BM69" s="14">
        <f t="shared" si="19"/>
        <v>9650.0521838135301</v>
      </c>
      <c r="BN69" s="14">
        <f t="shared" si="19"/>
        <v>16422.087985072267</v>
      </c>
      <c r="BO69" s="14">
        <f t="shared" si="19"/>
        <v>4854.6759859578106</v>
      </c>
      <c r="BP69" s="14">
        <f t="shared" si="19"/>
        <v>7218.7608716278191</v>
      </c>
      <c r="BQ69" s="14">
        <f t="shared" si="18"/>
        <v>17050.665738954423</v>
      </c>
      <c r="BR69" s="14">
        <f t="shared" si="18"/>
        <v>23581.549068597997</v>
      </c>
      <c r="BS69" s="14">
        <f t="shared" si="18"/>
        <v>13468.95853758816</v>
      </c>
      <c r="BT69" s="14">
        <f t="shared" si="18"/>
        <v>12093.203453619659</v>
      </c>
      <c r="BU69" s="14">
        <f t="shared" si="18"/>
        <v>19193.364749043296</v>
      </c>
      <c r="BV69" s="14">
        <f t="shared" si="18"/>
        <v>21612.796103608591</v>
      </c>
      <c r="BW69" s="14">
        <f t="shared" si="18"/>
        <v>9531.4526076093498</v>
      </c>
      <c r="BX69" s="14">
        <f t="shared" si="18"/>
        <v>10851.861222682564</v>
      </c>
      <c r="BY69" s="14">
        <f t="shared" si="18"/>
        <v>9543.3125652297676</v>
      </c>
      <c r="BZ69" s="14">
        <f t="shared" si="18"/>
        <v>8661.7223821120206</v>
      </c>
      <c r="CA69" s="14">
        <f t="shared" si="18"/>
        <v>7388.7535975204783</v>
      </c>
      <c r="CB69" s="14">
        <f t="shared" si="18"/>
        <v>16279.768493627251</v>
      </c>
    </row>
    <row r="72" spans="1:80" x14ac:dyDescent="0.2">
      <c r="A72" t="s">
        <v>96</v>
      </c>
      <c r="B72" t="s">
        <v>276</v>
      </c>
      <c r="C72" t="s">
        <v>354</v>
      </c>
      <c r="E72" t="s">
        <v>277</v>
      </c>
      <c r="F72" t="s">
        <v>278</v>
      </c>
      <c r="G72" t="s">
        <v>279</v>
      </c>
      <c r="H72" t="s">
        <v>280</v>
      </c>
      <c r="I72" t="s">
        <v>281</v>
      </c>
      <c r="J72" t="s">
        <v>282</v>
      </c>
      <c r="K72" t="s">
        <v>283</v>
      </c>
      <c r="L72" t="s">
        <v>284</v>
      </c>
      <c r="M72" t="s">
        <v>285</v>
      </c>
      <c r="N72" t="s">
        <v>286</v>
      </c>
      <c r="O72" t="s">
        <v>287</v>
      </c>
      <c r="P72" t="s">
        <v>288</v>
      </c>
      <c r="Q72" t="s">
        <v>289</v>
      </c>
      <c r="R72" t="s">
        <v>290</v>
      </c>
      <c r="S72" t="s">
        <v>291</v>
      </c>
      <c r="T72" t="s">
        <v>292</v>
      </c>
      <c r="U72" t="s">
        <v>293</v>
      </c>
      <c r="V72" t="s">
        <v>294</v>
      </c>
      <c r="W72" t="s">
        <v>295</v>
      </c>
      <c r="X72" t="s">
        <v>296</v>
      </c>
      <c r="Y72" t="s">
        <v>297</v>
      </c>
      <c r="Z72" t="s">
        <v>298</v>
      </c>
      <c r="AA72" t="s">
        <v>299</v>
      </c>
      <c r="AB72" t="s">
        <v>300</v>
      </c>
      <c r="AC72" t="s">
        <v>301</v>
      </c>
      <c r="AD72" t="s">
        <v>302</v>
      </c>
      <c r="AE72" t="s">
        <v>303</v>
      </c>
      <c r="AF72" t="s">
        <v>304</v>
      </c>
      <c r="AG72" t="s">
        <v>305</v>
      </c>
      <c r="AH72" t="s">
        <v>306</v>
      </c>
      <c r="AI72" t="s">
        <v>307</v>
      </c>
      <c r="AJ72" t="s">
        <v>308</v>
      </c>
      <c r="AK72" t="s">
        <v>309</v>
      </c>
      <c r="AL72" t="s">
        <v>310</v>
      </c>
      <c r="AM72" t="s">
        <v>311</v>
      </c>
      <c r="AN72" t="s">
        <v>312</v>
      </c>
      <c r="AO72" t="s">
        <v>313</v>
      </c>
      <c r="AP72" t="s">
        <v>314</v>
      </c>
      <c r="AQ72" t="s">
        <v>315</v>
      </c>
      <c r="AR72" t="s">
        <v>316</v>
      </c>
      <c r="AS72" t="s">
        <v>317</v>
      </c>
      <c r="AT72" t="s">
        <v>318</v>
      </c>
      <c r="AU72" t="s">
        <v>319</v>
      </c>
      <c r="AV72" t="s">
        <v>320</v>
      </c>
      <c r="AW72" t="s">
        <v>321</v>
      </c>
      <c r="AX72" t="s">
        <v>322</v>
      </c>
      <c r="AY72" t="s">
        <v>323</v>
      </c>
      <c r="AZ72" t="s">
        <v>324</v>
      </c>
      <c r="BA72" t="s">
        <v>325</v>
      </c>
      <c r="BB72" t="s">
        <v>326</v>
      </c>
      <c r="BC72" t="s">
        <v>327</v>
      </c>
      <c r="BD72" t="s">
        <v>328</v>
      </c>
      <c r="BE72" t="s">
        <v>329</v>
      </c>
      <c r="BF72" t="s">
        <v>330</v>
      </c>
      <c r="BG72" t="s">
        <v>331</v>
      </c>
      <c r="BH72" t="s">
        <v>332</v>
      </c>
      <c r="BI72" t="s">
        <v>333</v>
      </c>
      <c r="BJ72" t="s">
        <v>334</v>
      </c>
      <c r="BK72" t="s">
        <v>335</v>
      </c>
      <c r="BL72" t="s">
        <v>336</v>
      </c>
      <c r="BM72" t="s">
        <v>337</v>
      </c>
      <c r="BN72" t="s">
        <v>338</v>
      </c>
      <c r="BO72" t="s">
        <v>339</v>
      </c>
      <c r="BP72" t="s">
        <v>340</v>
      </c>
      <c r="BQ72" t="s">
        <v>341</v>
      </c>
      <c r="BR72" t="s">
        <v>342</v>
      </c>
      <c r="BS72" t="s">
        <v>343</v>
      </c>
      <c r="BT72" t="s">
        <v>344</v>
      </c>
      <c r="BU72" t="s">
        <v>345</v>
      </c>
      <c r="BV72" t="s">
        <v>346</v>
      </c>
      <c r="BW72" t="s">
        <v>347</v>
      </c>
      <c r="BX72" t="s">
        <v>348</v>
      </c>
      <c r="BY72" t="s">
        <v>349</v>
      </c>
      <c r="BZ72" t="s">
        <v>350</v>
      </c>
      <c r="CA72" t="s">
        <v>351</v>
      </c>
      <c r="CB72" t="s">
        <v>352</v>
      </c>
    </row>
    <row r="73" spans="1:80" x14ac:dyDescent="0.2">
      <c r="D73" t="s">
        <v>355</v>
      </c>
      <c r="E73">
        <f t="shared" ref="E73:AJ73" si="20">E38/E$38</f>
        <v>1</v>
      </c>
      <c r="F73">
        <f t="shared" si="20"/>
        <v>1</v>
      </c>
      <c r="G73">
        <f t="shared" si="20"/>
        <v>1</v>
      </c>
      <c r="H73">
        <f t="shared" si="20"/>
        <v>1</v>
      </c>
      <c r="I73">
        <f t="shared" si="20"/>
        <v>1</v>
      </c>
      <c r="J73">
        <f t="shared" si="20"/>
        <v>1</v>
      </c>
      <c r="K73">
        <f t="shared" si="20"/>
        <v>1</v>
      </c>
      <c r="L73">
        <f t="shared" si="20"/>
        <v>1</v>
      </c>
      <c r="M73">
        <f t="shared" si="20"/>
        <v>1</v>
      </c>
      <c r="N73">
        <f t="shared" si="20"/>
        <v>1</v>
      </c>
      <c r="O73">
        <f t="shared" si="20"/>
        <v>1</v>
      </c>
      <c r="P73">
        <f t="shared" si="20"/>
        <v>1</v>
      </c>
      <c r="Q73">
        <f t="shared" si="20"/>
        <v>1</v>
      </c>
      <c r="R73">
        <f t="shared" si="20"/>
        <v>1</v>
      </c>
      <c r="S73">
        <f t="shared" si="20"/>
        <v>1</v>
      </c>
      <c r="T73">
        <f t="shared" si="20"/>
        <v>1</v>
      </c>
      <c r="U73">
        <f t="shared" si="20"/>
        <v>1</v>
      </c>
      <c r="V73">
        <f t="shared" si="20"/>
        <v>1</v>
      </c>
      <c r="W73">
        <f t="shared" si="20"/>
        <v>1</v>
      </c>
      <c r="X73">
        <f t="shared" si="20"/>
        <v>1</v>
      </c>
      <c r="Y73">
        <f t="shared" si="20"/>
        <v>1</v>
      </c>
      <c r="Z73">
        <f t="shared" si="20"/>
        <v>1</v>
      </c>
      <c r="AA73">
        <f t="shared" si="20"/>
        <v>1</v>
      </c>
      <c r="AB73">
        <f t="shared" si="20"/>
        <v>1</v>
      </c>
      <c r="AC73">
        <f t="shared" si="20"/>
        <v>1</v>
      </c>
      <c r="AD73">
        <f t="shared" si="20"/>
        <v>1</v>
      </c>
      <c r="AE73">
        <f t="shared" si="20"/>
        <v>1</v>
      </c>
      <c r="AF73">
        <f t="shared" si="20"/>
        <v>1</v>
      </c>
      <c r="AG73">
        <f t="shared" si="20"/>
        <v>1</v>
      </c>
      <c r="AH73">
        <f t="shared" si="20"/>
        <v>1</v>
      </c>
      <c r="AI73">
        <f t="shared" si="20"/>
        <v>1</v>
      </c>
      <c r="AJ73">
        <f t="shared" si="20"/>
        <v>1</v>
      </c>
      <c r="AK73">
        <f t="shared" ref="AK73:BP73" si="21">AK38/AK$38</f>
        <v>1</v>
      </c>
      <c r="AL73">
        <f t="shared" si="21"/>
        <v>1</v>
      </c>
      <c r="AM73">
        <f t="shared" si="21"/>
        <v>1</v>
      </c>
      <c r="AN73">
        <f t="shared" si="21"/>
        <v>1</v>
      </c>
      <c r="AO73">
        <f t="shared" si="21"/>
        <v>1</v>
      </c>
      <c r="AP73">
        <f t="shared" si="21"/>
        <v>1</v>
      </c>
      <c r="AQ73">
        <f t="shared" si="21"/>
        <v>1</v>
      </c>
      <c r="AR73">
        <f t="shared" si="21"/>
        <v>1</v>
      </c>
      <c r="AS73">
        <f t="shared" si="21"/>
        <v>1</v>
      </c>
      <c r="AT73">
        <f t="shared" si="21"/>
        <v>1</v>
      </c>
      <c r="AU73">
        <f t="shared" si="21"/>
        <v>1</v>
      </c>
      <c r="AV73">
        <f t="shared" si="21"/>
        <v>1</v>
      </c>
      <c r="AW73">
        <f t="shared" si="21"/>
        <v>1</v>
      </c>
      <c r="AX73">
        <f t="shared" si="21"/>
        <v>1</v>
      </c>
      <c r="AY73">
        <f t="shared" si="21"/>
        <v>1</v>
      </c>
      <c r="AZ73">
        <f t="shared" si="21"/>
        <v>1</v>
      </c>
      <c r="BA73">
        <f t="shared" si="21"/>
        <v>1</v>
      </c>
      <c r="BB73">
        <f t="shared" si="21"/>
        <v>1</v>
      </c>
      <c r="BC73">
        <f t="shared" si="21"/>
        <v>1</v>
      </c>
      <c r="BD73">
        <f t="shared" si="21"/>
        <v>1</v>
      </c>
      <c r="BE73">
        <f t="shared" si="21"/>
        <v>1</v>
      </c>
      <c r="BF73">
        <f t="shared" si="21"/>
        <v>1</v>
      </c>
      <c r="BG73">
        <f t="shared" si="21"/>
        <v>1</v>
      </c>
      <c r="BH73">
        <f t="shared" si="21"/>
        <v>1</v>
      </c>
      <c r="BI73">
        <f t="shared" si="21"/>
        <v>1</v>
      </c>
      <c r="BJ73">
        <f t="shared" si="21"/>
        <v>1</v>
      </c>
      <c r="BK73">
        <f t="shared" si="21"/>
        <v>1</v>
      </c>
      <c r="BL73">
        <f t="shared" si="21"/>
        <v>1</v>
      </c>
      <c r="BM73">
        <f t="shared" si="21"/>
        <v>1</v>
      </c>
      <c r="BN73">
        <f t="shared" si="21"/>
        <v>1</v>
      </c>
      <c r="BO73">
        <f t="shared" si="21"/>
        <v>1</v>
      </c>
      <c r="BP73">
        <f t="shared" si="21"/>
        <v>1</v>
      </c>
      <c r="BQ73">
        <f t="shared" ref="BQ73:CB73" si="22">BQ38/BQ$38</f>
        <v>1</v>
      </c>
      <c r="BR73">
        <f t="shared" si="22"/>
        <v>1</v>
      </c>
      <c r="BS73">
        <f t="shared" si="22"/>
        <v>1</v>
      </c>
      <c r="BT73">
        <f t="shared" si="22"/>
        <v>1</v>
      </c>
      <c r="BU73">
        <f t="shared" si="22"/>
        <v>1</v>
      </c>
      <c r="BV73">
        <f t="shared" si="22"/>
        <v>1</v>
      </c>
      <c r="BW73">
        <f t="shared" si="22"/>
        <v>1</v>
      </c>
      <c r="BX73">
        <f t="shared" si="22"/>
        <v>1</v>
      </c>
      <c r="BY73">
        <f t="shared" si="22"/>
        <v>1</v>
      </c>
      <c r="BZ73">
        <f t="shared" si="22"/>
        <v>1</v>
      </c>
      <c r="CA73">
        <f t="shared" si="22"/>
        <v>1</v>
      </c>
      <c r="CB73">
        <f t="shared" si="22"/>
        <v>1</v>
      </c>
    </row>
    <row r="74" spans="1:80" x14ac:dyDescent="0.2">
      <c r="D74" t="s">
        <v>356</v>
      </c>
      <c r="E74">
        <f t="shared" ref="E74:AJ74" si="23">E39/E$38</f>
        <v>1.1099797373878664</v>
      </c>
      <c r="F74">
        <f t="shared" si="23"/>
        <v>1.1207371365319692</v>
      </c>
      <c r="G74">
        <f t="shared" si="23"/>
        <v>1.2510981967195716</v>
      </c>
      <c r="H74">
        <f t="shared" si="23"/>
        <v>1.2473885313003827</v>
      </c>
      <c r="I74">
        <f t="shared" si="23"/>
        <v>1.0617255993434891</v>
      </c>
      <c r="J74">
        <f t="shared" si="23"/>
        <v>1.0886725327833311</v>
      </c>
      <c r="K74">
        <f t="shared" si="23"/>
        <v>0.96008430922762311</v>
      </c>
      <c r="L74">
        <f t="shared" si="23"/>
        <v>0.99879661827073074</v>
      </c>
      <c r="M74">
        <f t="shared" si="23"/>
        <v>0.99677056819498655</v>
      </c>
      <c r="N74">
        <f t="shared" si="23"/>
        <v>0.95669704337007933</v>
      </c>
      <c r="O74">
        <f t="shared" si="23"/>
        <v>1.0036225977929387</v>
      </c>
      <c r="P74">
        <f t="shared" si="23"/>
        <v>0.97648970553993208</v>
      </c>
      <c r="Q74">
        <f t="shared" si="23"/>
        <v>0.89807336086018419</v>
      </c>
      <c r="R74">
        <f t="shared" si="23"/>
        <v>0.94946574839119657</v>
      </c>
      <c r="S74">
        <f t="shared" si="23"/>
        <v>1.0385795708620147</v>
      </c>
      <c r="T74">
        <f t="shared" si="23"/>
        <v>0.92141092843642025</v>
      </c>
      <c r="U74">
        <f t="shared" si="23"/>
        <v>0.89572131564042701</v>
      </c>
      <c r="V74">
        <f t="shared" si="23"/>
        <v>0.99457988316970358</v>
      </c>
      <c r="W74">
        <f t="shared" si="23"/>
        <v>0.97641912128366293</v>
      </c>
      <c r="X74">
        <f t="shared" si="23"/>
        <v>0.95540031487855526</v>
      </c>
      <c r="Y74">
        <f t="shared" si="23"/>
        <v>1.075240208617676</v>
      </c>
      <c r="Z74">
        <f t="shared" si="23"/>
        <v>1.1478269605849354</v>
      </c>
      <c r="AA74">
        <f t="shared" si="23"/>
        <v>1.0061288550882266</v>
      </c>
      <c r="AB74">
        <f t="shared" si="23"/>
        <v>0.83939214597448453</v>
      </c>
      <c r="AC74">
        <f t="shared" si="23"/>
        <v>1.0822678739613409</v>
      </c>
      <c r="AD74">
        <f t="shared" si="23"/>
        <v>1.073875071839252</v>
      </c>
      <c r="AE74">
        <f t="shared" si="23"/>
        <v>0.97130654273589145</v>
      </c>
      <c r="AF74">
        <f t="shared" si="23"/>
        <v>0.91320885327397738</v>
      </c>
      <c r="AG74">
        <f t="shared" si="23"/>
        <v>1.0032289872826683</v>
      </c>
      <c r="AH74">
        <f t="shared" si="23"/>
        <v>1.0875643101238652</v>
      </c>
      <c r="AI74">
        <f t="shared" si="23"/>
        <v>1.0409213701197302</v>
      </c>
      <c r="AJ74">
        <f t="shared" si="23"/>
        <v>0.99751605108716423</v>
      </c>
      <c r="AK74">
        <f t="shared" ref="AK74:BP74" si="24">AK39/AK$38</f>
        <v>0.9857676668237223</v>
      </c>
      <c r="AL74">
        <f t="shared" si="24"/>
        <v>1.0227742353969216</v>
      </c>
      <c r="AM74">
        <f t="shared" si="24"/>
        <v>0.97175104487773512</v>
      </c>
      <c r="AN74">
        <f t="shared" si="24"/>
        <v>1.00520103760866</v>
      </c>
      <c r="AO74">
        <f t="shared" si="24"/>
        <v>0.98074100457129842</v>
      </c>
      <c r="AP74">
        <f t="shared" si="24"/>
        <v>0.97855580792609675</v>
      </c>
      <c r="AQ74">
        <f t="shared" si="24"/>
        <v>0.96787341505657432</v>
      </c>
      <c r="AR74">
        <f t="shared" si="24"/>
        <v>0.89065958999388617</v>
      </c>
      <c r="AS74">
        <f t="shared" si="24"/>
        <v>0.88329091102050705</v>
      </c>
      <c r="AT74">
        <f t="shared" si="24"/>
        <v>0.97998240534364811</v>
      </c>
      <c r="AU74">
        <f t="shared" si="24"/>
        <v>1.0541422991613594</v>
      </c>
      <c r="AV74">
        <f t="shared" si="24"/>
        <v>0.91495064807434645</v>
      </c>
      <c r="AW74">
        <f t="shared" si="24"/>
        <v>0.88156965219083649</v>
      </c>
      <c r="AX74">
        <f t="shared" si="24"/>
        <v>1.0581464621811576</v>
      </c>
      <c r="AY74">
        <f t="shared" si="24"/>
        <v>1.0416825637231433</v>
      </c>
      <c r="AZ74">
        <f t="shared" si="24"/>
        <v>1.086424651417818</v>
      </c>
      <c r="BA74">
        <f t="shared" si="24"/>
        <v>0.94359209626850671</v>
      </c>
      <c r="BB74">
        <f t="shared" si="24"/>
        <v>0.91974571200735133</v>
      </c>
      <c r="BC74">
        <f t="shared" si="24"/>
        <v>0.94978636966956831</v>
      </c>
      <c r="BD74">
        <f t="shared" si="24"/>
        <v>0.94240721807516381</v>
      </c>
      <c r="BE74">
        <f t="shared" si="24"/>
        <v>1.0782488527295924</v>
      </c>
      <c r="BF74">
        <f t="shared" si="24"/>
        <v>0.91884674522597987</v>
      </c>
      <c r="BG74">
        <f t="shared" si="24"/>
        <v>0.9252528862352779</v>
      </c>
      <c r="BH74">
        <f t="shared" si="24"/>
        <v>0.91432566330165066</v>
      </c>
      <c r="BI74">
        <f t="shared" si="24"/>
        <v>1.0129113611337057</v>
      </c>
      <c r="BJ74">
        <f t="shared" si="24"/>
        <v>0.99613486300966292</v>
      </c>
      <c r="BK74">
        <f t="shared" si="24"/>
        <v>0.99544102141452839</v>
      </c>
      <c r="BL74">
        <f t="shared" si="24"/>
        <v>1.0437588064499845</v>
      </c>
      <c r="BM74">
        <f t="shared" si="24"/>
        <v>1.0091034537029528</v>
      </c>
      <c r="BN74">
        <f t="shared" si="24"/>
        <v>0.97687582089223313</v>
      </c>
      <c r="BO74">
        <f t="shared" si="24"/>
        <v>0.9649601150235716</v>
      </c>
      <c r="BP74">
        <f t="shared" si="24"/>
        <v>1.0433825863577078</v>
      </c>
      <c r="BQ74">
        <f t="shared" ref="BQ74:CB74" si="25">BQ39/BQ$38</f>
        <v>1.1001912856048786</v>
      </c>
      <c r="BR74">
        <f t="shared" si="25"/>
        <v>1.1144531467417518</v>
      </c>
      <c r="BS74">
        <f t="shared" si="25"/>
        <v>1.164165007782801</v>
      </c>
      <c r="BT74">
        <f t="shared" si="25"/>
        <v>1.0360073708067505</v>
      </c>
      <c r="BU74">
        <f t="shared" si="25"/>
        <v>1.0391856538518702</v>
      </c>
      <c r="BV74">
        <f t="shared" si="25"/>
        <v>1.0269340984530499</v>
      </c>
      <c r="BW74">
        <f t="shared" si="25"/>
        <v>1.0534268047094422</v>
      </c>
      <c r="BX74">
        <f t="shared" si="25"/>
        <v>1.1343159242688161</v>
      </c>
      <c r="BY74">
        <f t="shared" si="25"/>
        <v>1.0507056258221885</v>
      </c>
      <c r="BZ74">
        <f t="shared" si="25"/>
        <v>1.0328318948660113</v>
      </c>
      <c r="CA74">
        <f t="shared" si="25"/>
        <v>1.1535750644308487</v>
      </c>
      <c r="CB74">
        <f t="shared" si="25"/>
        <v>1.0367128850299898</v>
      </c>
    </row>
    <row r="75" spans="1:80" x14ac:dyDescent="0.2">
      <c r="D75" t="s">
        <v>357</v>
      </c>
      <c r="E75">
        <f t="shared" ref="E75:AJ75" si="26">E40/E$38</f>
        <v>1.188473668640466</v>
      </c>
      <c r="F75">
        <f t="shared" si="26"/>
        <v>1.5767230398645873</v>
      </c>
      <c r="G75">
        <f t="shared" si="26"/>
        <v>1.5170520909311624</v>
      </c>
      <c r="H75">
        <f t="shared" si="26"/>
        <v>1.3378337450224689</v>
      </c>
      <c r="I75">
        <f t="shared" si="26"/>
        <v>1.1039386447166935</v>
      </c>
      <c r="J75">
        <f t="shared" si="26"/>
        <v>1.2225801511612535</v>
      </c>
      <c r="K75">
        <f t="shared" si="26"/>
        <v>1.0896309428444289</v>
      </c>
      <c r="L75">
        <f t="shared" si="26"/>
        <v>0.86910609395621019</v>
      </c>
      <c r="M75">
        <f t="shared" si="26"/>
        <v>0.9050598327529159</v>
      </c>
      <c r="N75">
        <f t="shared" si="26"/>
        <v>0.91526065479896357</v>
      </c>
      <c r="O75">
        <f t="shared" si="26"/>
        <v>0.88861490515509722</v>
      </c>
      <c r="P75">
        <f t="shared" si="26"/>
        <v>0.94848521561559451</v>
      </c>
      <c r="Q75">
        <f t="shared" si="26"/>
        <v>0.90332206334395992</v>
      </c>
      <c r="R75">
        <f t="shared" si="26"/>
        <v>0.89200322962677792</v>
      </c>
      <c r="S75">
        <f t="shared" si="26"/>
        <v>1.0472637719129447</v>
      </c>
      <c r="T75">
        <f t="shared" si="26"/>
        <v>0.83434037644471981</v>
      </c>
      <c r="U75">
        <f t="shared" si="26"/>
        <v>0.84590897692601918</v>
      </c>
      <c r="V75">
        <f t="shared" si="26"/>
        <v>1.0613296684635252</v>
      </c>
      <c r="W75">
        <f t="shared" si="26"/>
        <v>0.93970616452062583</v>
      </c>
      <c r="X75">
        <f t="shared" si="26"/>
        <v>0.86173183738400616</v>
      </c>
      <c r="Y75">
        <f t="shared" si="26"/>
        <v>0.99118420435344234</v>
      </c>
      <c r="Z75">
        <f t="shared" si="26"/>
        <v>1.1102371741777102</v>
      </c>
      <c r="AA75">
        <f t="shared" si="26"/>
        <v>0.9641418091524373</v>
      </c>
      <c r="AB75">
        <f t="shared" si="26"/>
        <v>0.90621449856059655</v>
      </c>
      <c r="AC75">
        <f t="shared" si="26"/>
        <v>0.93995695869263718</v>
      </c>
      <c r="AD75">
        <f t="shared" si="26"/>
        <v>0.92220844533014135</v>
      </c>
      <c r="AE75">
        <f t="shared" si="26"/>
        <v>0.9568918456418043</v>
      </c>
      <c r="AF75">
        <f t="shared" si="26"/>
        <v>0.88314884660043946</v>
      </c>
      <c r="AG75">
        <f t="shared" si="26"/>
        <v>0.93550143664072238</v>
      </c>
      <c r="AH75">
        <f t="shared" si="26"/>
        <v>0.89063300569101911</v>
      </c>
      <c r="AI75">
        <f t="shared" si="26"/>
        <v>0.85490745137887836</v>
      </c>
      <c r="AJ75">
        <f t="shared" si="26"/>
        <v>1.0054794600326382</v>
      </c>
      <c r="AK75">
        <f t="shared" ref="AK75:BP75" si="27">AK40/AK$38</f>
        <v>0.89796530829087828</v>
      </c>
      <c r="AL75">
        <f t="shared" si="27"/>
        <v>0.86567111415743592</v>
      </c>
      <c r="AM75">
        <f t="shared" si="27"/>
        <v>0.90513823194004006</v>
      </c>
      <c r="AN75">
        <f t="shared" si="27"/>
        <v>0.90706971866999131</v>
      </c>
      <c r="AO75">
        <f t="shared" si="27"/>
        <v>0.84931675742258828</v>
      </c>
      <c r="AP75">
        <f t="shared" si="27"/>
        <v>0.8645782736769817</v>
      </c>
      <c r="AQ75">
        <f t="shared" si="27"/>
        <v>1.0063971922665511</v>
      </c>
      <c r="AR75">
        <f t="shared" si="27"/>
        <v>0.86106577202932699</v>
      </c>
      <c r="AS75">
        <f t="shared" si="27"/>
        <v>0.90240984041261763</v>
      </c>
      <c r="AT75">
        <f t="shared" si="27"/>
        <v>0.84780840877857511</v>
      </c>
      <c r="AU75">
        <f t="shared" si="27"/>
        <v>0.94965687869448778</v>
      </c>
      <c r="AV75">
        <f t="shared" si="27"/>
        <v>1.0842370182705812</v>
      </c>
      <c r="AW75">
        <f t="shared" si="27"/>
        <v>0.93438368510927994</v>
      </c>
      <c r="AX75">
        <f t="shared" si="27"/>
        <v>0.85009007069027021</v>
      </c>
      <c r="AY75">
        <f t="shared" si="27"/>
        <v>1.0198263403707442</v>
      </c>
      <c r="AZ75">
        <f t="shared" si="27"/>
        <v>0.99329841040966982</v>
      </c>
      <c r="BA75">
        <f t="shared" si="27"/>
        <v>0.90746507158633583</v>
      </c>
      <c r="BB75">
        <f t="shared" si="27"/>
        <v>1.003190776691556</v>
      </c>
      <c r="BC75">
        <f t="shared" si="27"/>
        <v>0.91136468669484816</v>
      </c>
      <c r="BD75">
        <f t="shared" si="27"/>
        <v>0.93361354415884013</v>
      </c>
      <c r="BE75">
        <f t="shared" si="27"/>
        <v>0.90037554459371416</v>
      </c>
      <c r="BF75">
        <f t="shared" si="27"/>
        <v>0.94525046232378851</v>
      </c>
      <c r="BG75">
        <f t="shared" si="27"/>
        <v>0.88773231903004401</v>
      </c>
      <c r="BH75">
        <f t="shared" si="27"/>
        <v>0.88992893769107384</v>
      </c>
      <c r="BI75">
        <f t="shared" si="27"/>
        <v>1.0000352277828715</v>
      </c>
      <c r="BJ75">
        <f t="shared" si="27"/>
        <v>1.0338448389508204</v>
      </c>
      <c r="BK75">
        <f t="shared" si="27"/>
        <v>0.96151245660474127</v>
      </c>
      <c r="BL75">
        <f t="shared" si="27"/>
        <v>1.0373119163893276</v>
      </c>
      <c r="BM75">
        <f t="shared" si="27"/>
        <v>0.95145574822279799</v>
      </c>
      <c r="BN75">
        <f t="shared" si="27"/>
        <v>0.91329584889503401</v>
      </c>
      <c r="BO75">
        <f t="shared" si="27"/>
        <v>0.98094232700473116</v>
      </c>
      <c r="BP75">
        <f t="shared" si="27"/>
        <v>0.89127282849779998</v>
      </c>
      <c r="BQ75">
        <f t="shared" ref="BQ75:CB75" si="28">BQ40/BQ$38</f>
        <v>2.8244753503785804</v>
      </c>
      <c r="BR75">
        <f t="shared" si="28"/>
        <v>1.6778792149902608</v>
      </c>
      <c r="BS75">
        <f t="shared" si="28"/>
        <v>1.4480733896616824</v>
      </c>
      <c r="BT75">
        <f t="shared" si="28"/>
        <v>1.3210815581906039</v>
      </c>
      <c r="BU75">
        <f t="shared" si="28"/>
        <v>1.6565146187756394</v>
      </c>
      <c r="BV75">
        <f t="shared" si="28"/>
        <v>0.98493753394337558</v>
      </c>
      <c r="BW75">
        <f t="shared" si="28"/>
        <v>1.0898535637171995</v>
      </c>
      <c r="BX75">
        <f t="shared" si="28"/>
        <v>1.0323056997024729</v>
      </c>
      <c r="BY75">
        <f t="shared" si="28"/>
        <v>0.89333609943958459</v>
      </c>
      <c r="BZ75">
        <f t="shared" si="28"/>
        <v>0.97235461597542494</v>
      </c>
      <c r="CA75">
        <f t="shared" si="28"/>
        <v>0.97199146053872754</v>
      </c>
      <c r="CB75">
        <f t="shared" si="28"/>
        <v>0.98728557232562875</v>
      </c>
    </row>
    <row r="76" spans="1:80" x14ac:dyDescent="0.2">
      <c r="D76" t="s">
        <v>358</v>
      </c>
      <c r="E76">
        <f t="shared" ref="E76:AJ76" si="29">E41/E$38</f>
        <v>1.2655100456932373</v>
      </c>
      <c r="F76">
        <f t="shared" si="29"/>
        <v>1.1614155302618721</v>
      </c>
      <c r="G76">
        <f t="shared" si="29"/>
        <v>1.2705433352403015</v>
      </c>
      <c r="H76">
        <f t="shared" si="29"/>
        <v>1.2064517250642626</v>
      </c>
      <c r="I76">
        <f t="shared" si="29"/>
        <v>1.0271952235787289</v>
      </c>
      <c r="J76">
        <f t="shared" si="29"/>
        <v>1.1057805597257573</v>
      </c>
      <c r="K76">
        <f t="shared" si="29"/>
        <v>1.1033327907668025</v>
      </c>
      <c r="L76">
        <f t="shared" si="29"/>
        <v>1.0011870432553831</v>
      </c>
      <c r="M76">
        <f t="shared" si="29"/>
        <v>1.0108218937475988</v>
      </c>
      <c r="N76">
        <f t="shared" si="29"/>
        <v>0.94747053597157582</v>
      </c>
      <c r="O76">
        <f t="shared" si="29"/>
        <v>0.90528993483741649</v>
      </c>
      <c r="P76">
        <f t="shared" si="29"/>
        <v>0.9983972600987735</v>
      </c>
      <c r="Q76">
        <f t="shared" si="29"/>
        <v>0.91322201368075973</v>
      </c>
      <c r="R76">
        <f t="shared" si="29"/>
        <v>0.90351147112817698</v>
      </c>
      <c r="S76">
        <f t="shared" si="29"/>
        <v>0.91963184858458447</v>
      </c>
      <c r="T76">
        <f t="shared" si="29"/>
        <v>0.90234244447945855</v>
      </c>
      <c r="U76">
        <f t="shared" si="29"/>
        <v>0.93768800711615363</v>
      </c>
      <c r="V76">
        <f t="shared" si="29"/>
        <v>1.0197382737172225</v>
      </c>
      <c r="W76">
        <f t="shared" si="29"/>
        <v>0.95314816977118233</v>
      </c>
      <c r="X76">
        <f t="shared" si="29"/>
        <v>0.86976482270095956</v>
      </c>
      <c r="Y76">
        <f t="shared" si="29"/>
        <v>1.0266591181459606</v>
      </c>
      <c r="Z76">
        <f t="shared" si="29"/>
        <v>1.1334335870159267</v>
      </c>
      <c r="AA76">
        <f t="shared" si="29"/>
        <v>1.0152555718587648</v>
      </c>
      <c r="AB76">
        <f t="shared" si="29"/>
        <v>0.92521017445900222</v>
      </c>
      <c r="AC76">
        <f t="shared" si="29"/>
        <v>0.84803375416525451</v>
      </c>
      <c r="AD76">
        <f t="shared" si="29"/>
        <v>0.96447693256129619</v>
      </c>
      <c r="AE76">
        <f t="shared" si="29"/>
        <v>0.90871321301169228</v>
      </c>
      <c r="AF76">
        <f t="shared" si="29"/>
        <v>0.93771988478267321</v>
      </c>
      <c r="AG76">
        <f t="shared" si="29"/>
        <v>0.88207154692429568</v>
      </c>
      <c r="AH76">
        <f t="shared" si="29"/>
        <v>0.93418374613765542</v>
      </c>
      <c r="AI76">
        <f t="shared" si="29"/>
        <v>0.88155097719104969</v>
      </c>
      <c r="AJ76">
        <f t="shared" si="29"/>
        <v>0.93538512442451827</v>
      </c>
      <c r="AK76">
        <f t="shared" ref="AK76:BP76" si="30">AK41/AK$38</f>
        <v>0.99398278625829151</v>
      </c>
      <c r="AL76">
        <f t="shared" si="30"/>
        <v>1.0311821248630624</v>
      </c>
      <c r="AM76">
        <f t="shared" si="30"/>
        <v>0.88162017618993693</v>
      </c>
      <c r="AN76">
        <f t="shared" si="30"/>
        <v>0.88666825832943463</v>
      </c>
      <c r="AO76">
        <f t="shared" si="30"/>
        <v>0.87448962413654674</v>
      </c>
      <c r="AP76">
        <f t="shared" si="30"/>
        <v>0.95795646990747618</v>
      </c>
      <c r="AQ76">
        <f t="shared" si="30"/>
        <v>1.0552403504747274</v>
      </c>
      <c r="AR76">
        <f t="shared" si="30"/>
        <v>0.86998593415531367</v>
      </c>
      <c r="AS76">
        <f t="shared" si="30"/>
        <v>0.93757679744284617</v>
      </c>
      <c r="AT76">
        <f t="shared" si="30"/>
        <v>0.93254309897850196</v>
      </c>
      <c r="AU76">
        <f t="shared" si="30"/>
        <v>0.90363485044125968</v>
      </c>
      <c r="AV76">
        <f t="shared" si="30"/>
        <v>1.1169423617953858</v>
      </c>
      <c r="AW76">
        <f t="shared" si="30"/>
        <v>0.9468607110838253</v>
      </c>
      <c r="AX76">
        <f t="shared" si="30"/>
        <v>0.85859417942209093</v>
      </c>
      <c r="AY76">
        <f t="shared" si="30"/>
        <v>1.0387428743390996</v>
      </c>
      <c r="AZ76">
        <f t="shared" si="30"/>
        <v>0.98475185731058501</v>
      </c>
      <c r="BA76">
        <f t="shared" si="30"/>
        <v>0.98531017864450454</v>
      </c>
      <c r="BB76">
        <f t="shared" si="30"/>
        <v>0.95776849227083438</v>
      </c>
      <c r="BC76">
        <f t="shared" si="30"/>
        <v>0.9598292895543844</v>
      </c>
      <c r="BD76">
        <f t="shared" si="30"/>
        <v>0.9605478016771436</v>
      </c>
      <c r="BE76">
        <f t="shared" si="30"/>
        <v>0.91051265626949351</v>
      </c>
      <c r="BF76">
        <f t="shared" si="30"/>
        <v>0.85171213609725172</v>
      </c>
      <c r="BG76">
        <f t="shared" si="30"/>
        <v>0.9258775477063329</v>
      </c>
      <c r="BH76">
        <f t="shared" si="30"/>
        <v>0.98352455880075218</v>
      </c>
      <c r="BI76">
        <f t="shared" si="30"/>
        <v>1.0650851133458892</v>
      </c>
      <c r="BJ76">
        <f t="shared" si="30"/>
        <v>0.96147842048570842</v>
      </c>
      <c r="BK76">
        <f t="shared" si="30"/>
        <v>0.90580551548611166</v>
      </c>
      <c r="BL76">
        <f t="shared" si="30"/>
        <v>1.109374170133951</v>
      </c>
      <c r="BM76">
        <f t="shared" si="30"/>
        <v>1.0221661343329826</v>
      </c>
      <c r="BN76">
        <f t="shared" si="30"/>
        <v>0.86805279769124455</v>
      </c>
      <c r="BO76">
        <f t="shared" si="30"/>
        <v>0.98020630387796803</v>
      </c>
      <c r="BP76">
        <f t="shared" si="30"/>
        <v>1.0198594069303022</v>
      </c>
      <c r="BQ76">
        <f t="shared" ref="BQ76:CB76" si="31">BQ41/BQ$38</f>
        <v>2.3086253591127104</v>
      </c>
      <c r="BR76">
        <f t="shared" si="31"/>
        <v>1.4357483076528088</v>
      </c>
      <c r="BS76">
        <f t="shared" si="31"/>
        <v>1.3255717272171192</v>
      </c>
      <c r="BT76">
        <f t="shared" si="31"/>
        <v>1.1617282246370078</v>
      </c>
      <c r="BU76">
        <f t="shared" si="31"/>
        <v>1.400743780353142</v>
      </c>
      <c r="BV76">
        <f t="shared" si="31"/>
        <v>1.0027318031691426</v>
      </c>
      <c r="BW76">
        <f t="shared" si="31"/>
        <v>1.0413233614760304</v>
      </c>
      <c r="BX76">
        <f t="shared" si="31"/>
        <v>1.0255899960346602</v>
      </c>
      <c r="BY76">
        <f t="shared" si="31"/>
        <v>0.97084777567229619</v>
      </c>
      <c r="BZ76">
        <f t="shared" si="31"/>
        <v>1.0406937863798129</v>
      </c>
      <c r="CA76">
        <f t="shared" si="31"/>
        <v>1.1349100845142286</v>
      </c>
      <c r="CB76">
        <f t="shared" si="31"/>
        <v>1.0752405791016517</v>
      </c>
    </row>
    <row r="77" spans="1:80" x14ac:dyDescent="0.2">
      <c r="D77" t="s">
        <v>359</v>
      </c>
      <c r="E77">
        <f t="shared" ref="E77:AJ77" si="32">E42/E$42</f>
        <v>1</v>
      </c>
      <c r="F77">
        <f t="shared" si="32"/>
        <v>1</v>
      </c>
      <c r="G77">
        <f t="shared" si="32"/>
        <v>1</v>
      </c>
      <c r="H77">
        <f t="shared" si="32"/>
        <v>1</v>
      </c>
      <c r="I77">
        <f t="shared" si="32"/>
        <v>1</v>
      </c>
      <c r="J77">
        <f t="shared" si="32"/>
        <v>1</v>
      </c>
      <c r="K77">
        <f t="shared" si="32"/>
        <v>1</v>
      </c>
      <c r="L77">
        <f t="shared" si="32"/>
        <v>1</v>
      </c>
      <c r="M77">
        <f t="shared" si="32"/>
        <v>1</v>
      </c>
      <c r="N77">
        <f t="shared" si="32"/>
        <v>1</v>
      </c>
      <c r="O77">
        <f t="shared" si="32"/>
        <v>1</v>
      </c>
      <c r="P77">
        <f t="shared" si="32"/>
        <v>1</v>
      </c>
      <c r="Q77">
        <f t="shared" si="32"/>
        <v>1</v>
      </c>
      <c r="R77">
        <f t="shared" si="32"/>
        <v>1</v>
      </c>
      <c r="S77">
        <f t="shared" si="32"/>
        <v>1</v>
      </c>
      <c r="T77">
        <f t="shared" si="32"/>
        <v>1</v>
      </c>
      <c r="U77">
        <f t="shared" si="32"/>
        <v>1</v>
      </c>
      <c r="V77">
        <f t="shared" si="32"/>
        <v>1</v>
      </c>
      <c r="W77">
        <f t="shared" si="32"/>
        <v>1</v>
      </c>
      <c r="X77">
        <f t="shared" si="32"/>
        <v>1</v>
      </c>
      <c r="Y77">
        <f t="shared" si="32"/>
        <v>1</v>
      </c>
      <c r="Z77">
        <f t="shared" si="32"/>
        <v>1</v>
      </c>
      <c r="AA77">
        <f t="shared" si="32"/>
        <v>1</v>
      </c>
      <c r="AB77">
        <f t="shared" si="32"/>
        <v>1</v>
      </c>
      <c r="AC77">
        <f t="shared" si="32"/>
        <v>1</v>
      </c>
      <c r="AD77">
        <f t="shared" si="32"/>
        <v>1</v>
      </c>
      <c r="AE77">
        <f t="shared" si="32"/>
        <v>1</v>
      </c>
      <c r="AF77">
        <f t="shared" si="32"/>
        <v>1</v>
      </c>
      <c r="AG77">
        <f t="shared" si="32"/>
        <v>1</v>
      </c>
      <c r="AH77">
        <f t="shared" si="32"/>
        <v>1</v>
      </c>
      <c r="AI77">
        <f t="shared" si="32"/>
        <v>1</v>
      </c>
      <c r="AJ77">
        <f t="shared" si="32"/>
        <v>1</v>
      </c>
      <c r="AK77">
        <f t="shared" ref="AK77:BP77" si="33">AK42/AK$42</f>
        <v>1</v>
      </c>
      <c r="AL77">
        <f t="shared" si="33"/>
        <v>1</v>
      </c>
      <c r="AM77">
        <f t="shared" si="33"/>
        <v>1</v>
      </c>
      <c r="AN77">
        <f t="shared" si="33"/>
        <v>1</v>
      </c>
      <c r="AO77">
        <f t="shared" si="33"/>
        <v>1</v>
      </c>
      <c r="AP77">
        <f t="shared" si="33"/>
        <v>1</v>
      </c>
      <c r="AQ77">
        <f t="shared" si="33"/>
        <v>1</v>
      </c>
      <c r="AR77">
        <f t="shared" si="33"/>
        <v>1</v>
      </c>
      <c r="AS77">
        <f t="shared" si="33"/>
        <v>1</v>
      </c>
      <c r="AT77">
        <f t="shared" si="33"/>
        <v>1</v>
      </c>
      <c r="AU77">
        <f t="shared" si="33"/>
        <v>1</v>
      </c>
      <c r="AV77">
        <f t="shared" si="33"/>
        <v>1</v>
      </c>
      <c r="AW77">
        <f t="shared" si="33"/>
        <v>1</v>
      </c>
      <c r="AX77">
        <f t="shared" si="33"/>
        <v>1</v>
      </c>
      <c r="AY77">
        <f t="shared" si="33"/>
        <v>1</v>
      </c>
      <c r="AZ77">
        <f t="shared" si="33"/>
        <v>1</v>
      </c>
      <c r="BA77">
        <f t="shared" si="33"/>
        <v>1</v>
      </c>
      <c r="BB77">
        <f t="shared" si="33"/>
        <v>1</v>
      </c>
      <c r="BC77">
        <f t="shared" si="33"/>
        <v>1</v>
      </c>
      <c r="BD77">
        <f t="shared" si="33"/>
        <v>1</v>
      </c>
      <c r="BE77">
        <f t="shared" si="33"/>
        <v>1</v>
      </c>
      <c r="BF77">
        <f t="shared" si="33"/>
        <v>1</v>
      </c>
      <c r="BG77">
        <f t="shared" si="33"/>
        <v>1</v>
      </c>
      <c r="BH77">
        <f t="shared" si="33"/>
        <v>1</v>
      </c>
      <c r="BI77">
        <f t="shared" si="33"/>
        <v>1</v>
      </c>
      <c r="BJ77">
        <f t="shared" si="33"/>
        <v>1</v>
      </c>
      <c r="BK77">
        <f t="shared" si="33"/>
        <v>1</v>
      </c>
      <c r="BL77">
        <f t="shared" si="33"/>
        <v>1</v>
      </c>
      <c r="BM77">
        <f t="shared" si="33"/>
        <v>1</v>
      </c>
      <c r="BN77">
        <f t="shared" si="33"/>
        <v>1</v>
      </c>
      <c r="BO77">
        <f t="shared" si="33"/>
        <v>1</v>
      </c>
      <c r="BP77">
        <f t="shared" si="33"/>
        <v>1</v>
      </c>
      <c r="BQ77">
        <f t="shared" ref="BQ77:CB77" si="34">BQ42/BQ$42</f>
        <v>1</v>
      </c>
      <c r="BR77">
        <f t="shared" si="34"/>
        <v>1</v>
      </c>
      <c r="BS77">
        <f t="shared" si="34"/>
        <v>1</v>
      </c>
      <c r="BT77">
        <f t="shared" si="34"/>
        <v>1</v>
      </c>
      <c r="BU77">
        <f t="shared" si="34"/>
        <v>1</v>
      </c>
      <c r="BV77">
        <f t="shared" si="34"/>
        <v>1</v>
      </c>
      <c r="BW77">
        <f t="shared" si="34"/>
        <v>1</v>
      </c>
      <c r="BX77">
        <f t="shared" si="34"/>
        <v>1</v>
      </c>
      <c r="BY77">
        <f t="shared" si="34"/>
        <v>1</v>
      </c>
      <c r="BZ77">
        <f t="shared" si="34"/>
        <v>1</v>
      </c>
      <c r="CA77">
        <f t="shared" si="34"/>
        <v>1</v>
      </c>
      <c r="CB77">
        <f t="shared" si="34"/>
        <v>1</v>
      </c>
    </row>
    <row r="78" spans="1:80" x14ac:dyDescent="0.2">
      <c r="D78" t="s">
        <v>360</v>
      </c>
      <c r="E78">
        <f t="shared" ref="E78:AJ78" si="35">E43/E$42</f>
        <v>0.69526022322902681</v>
      </c>
      <c r="F78">
        <f t="shared" si="35"/>
        <v>0.75449056923524893</v>
      </c>
      <c r="G78">
        <f t="shared" si="35"/>
        <v>0.59517459879890533</v>
      </c>
      <c r="H78">
        <f t="shared" si="35"/>
        <v>0.78338208869182324</v>
      </c>
      <c r="I78">
        <f t="shared" si="35"/>
        <v>0.9702796382124349</v>
      </c>
      <c r="J78">
        <f t="shared" si="35"/>
        <v>1.002239607327519</v>
      </c>
      <c r="K78">
        <f t="shared" si="35"/>
        <v>0.54472588020459423</v>
      </c>
      <c r="L78">
        <f t="shared" si="35"/>
        <v>0.78934099195319396</v>
      </c>
      <c r="M78">
        <f t="shared" si="35"/>
        <v>0.66768706206732897</v>
      </c>
      <c r="N78">
        <f t="shared" si="35"/>
        <v>0.79415916676206177</v>
      </c>
      <c r="O78">
        <f t="shared" si="35"/>
        <v>0.62406404392701387</v>
      </c>
      <c r="P78">
        <f t="shared" si="35"/>
        <v>0.67803836828158326</v>
      </c>
      <c r="Q78">
        <f t="shared" si="35"/>
        <v>0.58409329500847995</v>
      </c>
      <c r="R78">
        <f t="shared" si="35"/>
        <v>0.56643056508980849</v>
      </c>
      <c r="S78">
        <f t="shared" si="35"/>
        <v>0.75778964618570732</v>
      </c>
      <c r="T78">
        <f t="shared" si="35"/>
        <v>1.100340923634441</v>
      </c>
      <c r="U78">
        <f t="shared" si="35"/>
        <v>0.77346383056427404</v>
      </c>
      <c r="V78">
        <f t="shared" si="35"/>
        <v>0.62886705316689573</v>
      </c>
      <c r="W78">
        <f t="shared" si="35"/>
        <v>0.48162432663014176</v>
      </c>
      <c r="X78">
        <f t="shared" si="35"/>
        <v>0.8962188091652965</v>
      </c>
      <c r="Y78">
        <f t="shared" si="35"/>
        <v>0.54968024617454592</v>
      </c>
      <c r="Z78">
        <f t="shared" si="35"/>
        <v>0.79238061227024725</v>
      </c>
      <c r="AA78">
        <f t="shared" si="35"/>
        <v>0.63198910351471904</v>
      </c>
      <c r="AB78">
        <f t="shared" si="35"/>
        <v>0.90567930816344877</v>
      </c>
      <c r="AC78">
        <f t="shared" si="35"/>
        <v>0.64098936402726225</v>
      </c>
      <c r="AD78">
        <f t="shared" si="35"/>
        <v>0.76999693375288503</v>
      </c>
      <c r="AE78">
        <f t="shared" si="35"/>
        <v>0.6813289074806852</v>
      </c>
      <c r="AF78">
        <f t="shared" si="35"/>
        <v>0.61339006975845822</v>
      </c>
      <c r="AG78">
        <f t="shared" si="35"/>
        <v>0.83341784558771204</v>
      </c>
      <c r="AH78">
        <f t="shared" si="35"/>
        <v>0.74485763706227803</v>
      </c>
      <c r="AI78">
        <f t="shared" si="35"/>
        <v>1.2580533286336666</v>
      </c>
      <c r="AJ78">
        <f t="shared" si="35"/>
        <v>0.6936959663599882</v>
      </c>
      <c r="AK78">
        <f t="shared" ref="AK78:BQ78" si="36">AK43/AK$42</f>
        <v>0.72239008700217267</v>
      </c>
      <c r="AL78">
        <f t="shared" si="36"/>
        <v>0.56221982667332637</v>
      </c>
      <c r="AM78">
        <f t="shared" si="36"/>
        <v>0.59431111386878233</v>
      </c>
      <c r="AN78">
        <f t="shared" si="36"/>
        <v>0.61034416423501814</v>
      </c>
      <c r="AO78">
        <f t="shared" si="36"/>
        <v>0.71596107863247194</v>
      </c>
      <c r="AP78">
        <f t="shared" si="36"/>
        <v>0.82996643478258914</v>
      </c>
      <c r="AQ78">
        <f t="shared" si="36"/>
        <v>0.7849070260168628</v>
      </c>
      <c r="AR78">
        <f t="shared" si="36"/>
        <v>1.1179339342737726</v>
      </c>
      <c r="AS78">
        <f t="shared" si="36"/>
        <v>0.77291387965917224</v>
      </c>
      <c r="AT78">
        <f t="shared" si="36"/>
        <v>0.7837337640987907</v>
      </c>
      <c r="AU78">
        <f t="shared" si="36"/>
        <v>0.71745648587445177</v>
      </c>
      <c r="AV78">
        <f t="shared" si="36"/>
        <v>0.96273847391187251</v>
      </c>
      <c r="AW78">
        <f t="shared" si="36"/>
        <v>0.88860633540135414</v>
      </c>
      <c r="AX78">
        <f t="shared" si="36"/>
        <v>0.78764405101164414</v>
      </c>
      <c r="AY78">
        <f t="shared" si="36"/>
        <v>0.58369576692901326</v>
      </c>
      <c r="AZ78">
        <f t="shared" si="36"/>
        <v>0.93930975413514184</v>
      </c>
      <c r="BA78">
        <f t="shared" si="36"/>
        <v>0.83020731886443466</v>
      </c>
      <c r="BB78">
        <f t="shared" si="36"/>
        <v>0.7363398410243841</v>
      </c>
      <c r="BC78">
        <f t="shared" si="36"/>
        <v>0.79620998179027713</v>
      </c>
      <c r="BD78">
        <f t="shared" si="36"/>
        <v>0.76461672366817246</v>
      </c>
      <c r="BE78">
        <f t="shared" si="36"/>
        <v>0.55981913231131897</v>
      </c>
      <c r="BF78">
        <f t="shared" si="36"/>
        <v>0.66338817209701784</v>
      </c>
      <c r="BG78">
        <f t="shared" si="36"/>
        <v>0.80984702874260739</v>
      </c>
      <c r="BH78">
        <f t="shared" si="36"/>
        <v>0.59527119522090455</v>
      </c>
      <c r="BI78">
        <f t="shared" si="36"/>
        <v>0.56498086696742456</v>
      </c>
      <c r="BJ78">
        <f t="shared" si="36"/>
        <v>0.93620259347973034</v>
      </c>
      <c r="BK78">
        <f t="shared" si="36"/>
        <v>0.71592795103895546</v>
      </c>
      <c r="BL78">
        <f t="shared" si="36"/>
        <v>1.2450337651582608</v>
      </c>
      <c r="BM78">
        <f t="shared" si="36"/>
        <v>0.79476118416988484</v>
      </c>
      <c r="BN78">
        <f t="shared" si="36"/>
        <v>0.80203196506762808</v>
      </c>
      <c r="BO78">
        <f t="shared" si="36"/>
        <v>0.88891455571612599</v>
      </c>
      <c r="BP78">
        <f t="shared" si="36"/>
        <v>1.2016909381542513</v>
      </c>
      <c r="BQ78">
        <f t="shared" si="36"/>
        <v>1.0332328797262083</v>
      </c>
      <c r="BR78">
        <v>4.8</v>
      </c>
      <c r="BS78">
        <f t="shared" ref="BS78:CB78" si="37">BS43/BS$42</f>
        <v>1.0785713202539</v>
      </c>
      <c r="BT78">
        <f t="shared" si="37"/>
        <v>0.74524935418246774</v>
      </c>
      <c r="BU78">
        <f t="shared" si="37"/>
        <v>1.0942191665968606</v>
      </c>
      <c r="BV78">
        <f t="shared" si="37"/>
        <v>0.91880546051696066</v>
      </c>
      <c r="BW78">
        <f t="shared" si="37"/>
        <v>0.57921582836203056</v>
      </c>
      <c r="BX78">
        <f t="shared" si="37"/>
        <v>0.59624879981479761</v>
      </c>
      <c r="BY78">
        <f t="shared" si="37"/>
        <v>0.57890527101901224</v>
      </c>
      <c r="BZ78">
        <f t="shared" si="37"/>
        <v>1.0136792843712616</v>
      </c>
      <c r="CA78">
        <f t="shared" si="37"/>
        <v>0.6355928487060597</v>
      </c>
      <c r="CB78">
        <f t="shared" si="37"/>
        <v>0.71395775025296104</v>
      </c>
    </row>
    <row r="79" spans="1:80" x14ac:dyDescent="0.2">
      <c r="D79" t="s">
        <v>361</v>
      </c>
      <c r="E79">
        <f t="shared" ref="E79:AJ79" si="38">E44/E$42</f>
        <v>1.8509921975789652</v>
      </c>
      <c r="F79">
        <f t="shared" si="38"/>
        <v>2.3258440444766926</v>
      </c>
      <c r="G79">
        <f t="shared" si="38"/>
        <v>1.4534587225137305</v>
      </c>
      <c r="H79">
        <f t="shared" si="38"/>
        <v>2.2303101974261939</v>
      </c>
      <c r="I79">
        <f t="shared" si="38"/>
        <v>2.1115428004995467</v>
      </c>
      <c r="J79">
        <f t="shared" si="38"/>
        <v>2.0247753058806417</v>
      </c>
      <c r="K79">
        <f t="shared" si="38"/>
        <v>0.7831256872749619</v>
      </c>
      <c r="L79">
        <f t="shared" si="38"/>
        <v>1.0508773856523432</v>
      </c>
      <c r="M79">
        <f t="shared" si="38"/>
        <v>0.81248032351249577</v>
      </c>
      <c r="N79">
        <f t="shared" si="38"/>
        <v>0.98045586479118452</v>
      </c>
      <c r="O79">
        <f t="shared" si="38"/>
        <v>0.87777840138817054</v>
      </c>
      <c r="P79">
        <f t="shared" si="38"/>
        <v>0.82324512591284871</v>
      </c>
      <c r="Q79">
        <f t="shared" si="38"/>
        <v>0.80405391917750768</v>
      </c>
      <c r="R79">
        <f t="shared" si="38"/>
        <v>0.5988555198241341</v>
      </c>
      <c r="S79">
        <f t="shared" si="38"/>
        <v>0.87871953076979448</v>
      </c>
      <c r="T79">
        <f t="shared" si="38"/>
        <v>0.9542995111634639</v>
      </c>
      <c r="U79">
        <f t="shared" si="38"/>
        <v>0.78480875042300768</v>
      </c>
      <c r="V79">
        <f t="shared" si="38"/>
        <v>0.73972040673721362</v>
      </c>
      <c r="W79">
        <f t="shared" si="38"/>
        <v>0.6249445573564143</v>
      </c>
      <c r="X79">
        <f t="shared" si="38"/>
        <v>0.83891140075255488</v>
      </c>
      <c r="Y79">
        <f t="shared" si="38"/>
        <v>0.65837539932059719</v>
      </c>
      <c r="Z79">
        <f t="shared" si="38"/>
        <v>0.85538655702255817</v>
      </c>
      <c r="AA79">
        <f t="shared" si="38"/>
        <v>0.78185680158438309</v>
      </c>
      <c r="AB79">
        <f t="shared" si="38"/>
        <v>0.85251764013893871</v>
      </c>
      <c r="AC79">
        <f t="shared" si="38"/>
        <v>0.95369391152892002</v>
      </c>
      <c r="AD79">
        <f t="shared" si="38"/>
        <v>0.78718221868680949</v>
      </c>
      <c r="AE79">
        <f t="shared" si="38"/>
        <v>0.91657778067581075</v>
      </c>
      <c r="AF79">
        <f t="shared" si="38"/>
        <v>0.76049257424466377</v>
      </c>
      <c r="AG79">
        <f t="shared" si="38"/>
        <v>0.99985574549356138</v>
      </c>
      <c r="AH79">
        <f t="shared" si="38"/>
        <v>0.9311346885820746</v>
      </c>
      <c r="AI79">
        <f t="shared" si="38"/>
        <v>1.3887331183885228</v>
      </c>
      <c r="AJ79">
        <f t="shared" si="38"/>
        <v>0.83806942776256976</v>
      </c>
      <c r="AK79">
        <f t="shared" ref="AK79:BQ79" si="39">AK44/AK$42</f>
        <v>0.99399039828603508</v>
      </c>
      <c r="AL79">
        <f t="shared" si="39"/>
        <v>0.69442880924609007</v>
      </c>
      <c r="AM79">
        <f t="shared" si="39"/>
        <v>0.74344872380488469</v>
      </c>
      <c r="AN79">
        <f t="shared" si="39"/>
        <v>0.71802835378480623</v>
      </c>
      <c r="AO79">
        <f t="shared" si="39"/>
        <v>0.87899304017845481</v>
      </c>
      <c r="AP79">
        <f t="shared" si="39"/>
        <v>0.90564429158354687</v>
      </c>
      <c r="AQ79">
        <f t="shared" si="39"/>
        <v>1.0119360899304652</v>
      </c>
      <c r="AR79">
        <f t="shared" si="39"/>
        <v>1.3806756199056816</v>
      </c>
      <c r="AS79">
        <f t="shared" si="39"/>
        <v>0.94868191446092531</v>
      </c>
      <c r="AT79">
        <f t="shared" si="39"/>
        <v>0.7535811138703018</v>
      </c>
      <c r="AU79">
        <f t="shared" si="39"/>
        <v>0.68760246513559165</v>
      </c>
      <c r="AV79">
        <f t="shared" si="39"/>
        <v>1.2755016637685479</v>
      </c>
      <c r="AW79">
        <f t="shared" si="39"/>
        <v>1.0575777879324488</v>
      </c>
      <c r="AX79">
        <f t="shared" si="39"/>
        <v>0.79240051214312102</v>
      </c>
      <c r="AY79">
        <f t="shared" si="39"/>
        <v>0.64784292632827056</v>
      </c>
      <c r="AZ79">
        <f t="shared" si="39"/>
        <v>0.95455239636875411</v>
      </c>
      <c r="BA79">
        <f t="shared" si="39"/>
        <v>1.012997165022038</v>
      </c>
      <c r="BB79">
        <f t="shared" si="39"/>
        <v>0.93273982074683648</v>
      </c>
      <c r="BC79">
        <f t="shared" si="39"/>
        <v>0.96428798156959705</v>
      </c>
      <c r="BD79">
        <f t="shared" si="39"/>
        <v>0.92116976115480531</v>
      </c>
      <c r="BE79">
        <f t="shared" si="39"/>
        <v>0.60471719461498719</v>
      </c>
      <c r="BF79">
        <f t="shared" si="39"/>
        <v>0.80142661652405034</v>
      </c>
      <c r="BG79">
        <f t="shared" si="39"/>
        <v>0.9556219455352335</v>
      </c>
      <c r="BH79">
        <f t="shared" si="39"/>
        <v>0.73753568556546645</v>
      </c>
      <c r="BI79">
        <f t="shared" si="39"/>
        <v>0.78552868239919993</v>
      </c>
      <c r="BJ79">
        <f t="shared" si="39"/>
        <v>0.92162274950799927</v>
      </c>
      <c r="BK79">
        <f t="shared" si="39"/>
        <v>0.82568028440215202</v>
      </c>
      <c r="BL79">
        <f t="shared" si="39"/>
        <v>1.5986049403992062</v>
      </c>
      <c r="BM79">
        <f t="shared" si="39"/>
        <v>0.93773450689545579</v>
      </c>
      <c r="BN79">
        <f t="shared" si="39"/>
        <v>0.78682018653546004</v>
      </c>
      <c r="BO79">
        <f t="shared" si="39"/>
        <v>0.97944859438841658</v>
      </c>
      <c r="BP79">
        <f t="shared" si="39"/>
        <v>1.270891375391235</v>
      </c>
      <c r="BQ79">
        <f t="shared" si="39"/>
        <v>8.685824633057905</v>
      </c>
      <c r="BR79">
        <f>BR44/BR$42</f>
        <v>5.4461935091882063</v>
      </c>
      <c r="BS79">
        <f t="shared" ref="BS79:CB79" si="40">BS44/BS$42</f>
        <v>2.1840962954765994</v>
      </c>
      <c r="BT79">
        <f t="shared" si="40"/>
        <v>3.0058828036815508</v>
      </c>
      <c r="BU79">
        <f t="shared" si="40"/>
        <v>5.6900079664463785</v>
      </c>
      <c r="BV79">
        <f t="shared" si="40"/>
        <v>1.4695605547424648</v>
      </c>
      <c r="BW79">
        <f t="shared" si="40"/>
        <v>0.81060188197801986</v>
      </c>
      <c r="BX79">
        <f t="shared" si="40"/>
        <v>1.0883309472798186</v>
      </c>
      <c r="BY79">
        <f t="shared" si="40"/>
        <v>0.68240560580233478</v>
      </c>
      <c r="BZ79">
        <f t="shared" si="40"/>
        <v>1.3193473604720527</v>
      </c>
      <c r="CA79">
        <f t="shared" si="40"/>
        <v>0.74296234806027284</v>
      </c>
      <c r="CB79">
        <f t="shared" si="40"/>
        <v>0.89838518622390151</v>
      </c>
    </row>
    <row r="80" spans="1:80" x14ac:dyDescent="0.2">
      <c r="D80" t="s">
        <v>362</v>
      </c>
      <c r="E80">
        <f t="shared" ref="E80:AJ80" si="41">E45/E$42</f>
        <v>2.1187106513428748</v>
      </c>
      <c r="F80">
        <f t="shared" si="41"/>
        <v>2.5863825088480148</v>
      </c>
      <c r="G80">
        <f t="shared" si="41"/>
        <v>1.3691686269303742</v>
      </c>
      <c r="H80">
        <f t="shared" si="41"/>
        <v>2.4227313434110118</v>
      </c>
      <c r="I80">
        <f t="shared" si="41"/>
        <v>1.8453942928545715</v>
      </c>
      <c r="J80">
        <f t="shared" si="41"/>
        <v>2.2496473447192615</v>
      </c>
      <c r="K80">
        <f t="shared" si="41"/>
        <v>0.57733973958529239</v>
      </c>
      <c r="L80">
        <f t="shared" si="41"/>
        <v>0.95010057049725494</v>
      </c>
      <c r="M80">
        <f t="shared" si="41"/>
        <v>1.3972890063030476</v>
      </c>
      <c r="N80">
        <f t="shared" si="41"/>
        <v>0.94323772713305032</v>
      </c>
      <c r="O80">
        <f t="shared" si="41"/>
        <v>0.71276362284005113</v>
      </c>
      <c r="P80">
        <f t="shared" si="41"/>
        <v>0.80836719118636846</v>
      </c>
      <c r="Q80">
        <f t="shared" si="41"/>
        <v>1.1296460070548133</v>
      </c>
      <c r="R80">
        <f t="shared" si="41"/>
        <v>0.58522027446309688</v>
      </c>
      <c r="S80">
        <f t="shared" si="41"/>
        <v>0.85855608444666864</v>
      </c>
      <c r="T80">
        <f t="shared" si="41"/>
        <v>1.2624289763364811</v>
      </c>
      <c r="U80">
        <f t="shared" si="41"/>
        <v>0.8053920796729459</v>
      </c>
      <c r="V80">
        <f t="shared" si="41"/>
        <v>0.60882569320166646</v>
      </c>
      <c r="W80">
        <f t="shared" si="41"/>
        <v>0.5864366311207404</v>
      </c>
      <c r="X80">
        <f t="shared" si="41"/>
        <v>0.87296357268283697</v>
      </c>
      <c r="Y80">
        <f t="shared" si="41"/>
        <v>0.68751544985846602</v>
      </c>
      <c r="Z80">
        <f t="shared" si="41"/>
        <v>0.79241590517538218</v>
      </c>
      <c r="AA80">
        <f t="shared" si="41"/>
        <v>0.80576465563268052</v>
      </c>
      <c r="AB80">
        <f t="shared" si="41"/>
        <v>0.93895712710196622</v>
      </c>
      <c r="AC80">
        <f t="shared" si="41"/>
        <v>1.0978973511633401</v>
      </c>
      <c r="AD80">
        <f t="shared" si="41"/>
        <v>1.0070213516130693</v>
      </c>
      <c r="AE80">
        <f t="shared" si="41"/>
        <v>0.77591682323936351</v>
      </c>
      <c r="AF80">
        <f t="shared" si="41"/>
        <v>0.74850783348553207</v>
      </c>
      <c r="AG80">
        <f t="shared" si="41"/>
        <v>0.80975687621441683</v>
      </c>
      <c r="AH80">
        <f t="shared" si="41"/>
        <v>0.97738077826159631</v>
      </c>
      <c r="AI80">
        <f t="shared" si="41"/>
        <v>1.2533981399031355</v>
      </c>
      <c r="AJ80">
        <f t="shared" si="41"/>
        <v>0.92476180785000162</v>
      </c>
      <c r="AK80">
        <f t="shared" ref="AK80:BQ80" si="42">AK45/AK$42</f>
        <v>1.0484945157067065</v>
      </c>
      <c r="AL80">
        <f t="shared" si="42"/>
        <v>0.68761181012942318</v>
      </c>
      <c r="AM80">
        <f t="shared" si="42"/>
        <v>0.69415775460785412</v>
      </c>
      <c r="AN80">
        <f t="shared" si="42"/>
        <v>0.71718008583435189</v>
      </c>
      <c r="AO80">
        <f t="shared" si="42"/>
        <v>0.81196410643651185</v>
      </c>
      <c r="AP80">
        <f t="shared" si="42"/>
        <v>0.84721275740286817</v>
      </c>
      <c r="AQ80">
        <f t="shared" si="42"/>
        <v>1.1130581544371874</v>
      </c>
      <c r="AR80">
        <f t="shared" si="42"/>
        <v>1.0390439435207004</v>
      </c>
      <c r="AS80">
        <f t="shared" si="42"/>
        <v>0.93128642589391564</v>
      </c>
      <c r="AT80">
        <f t="shared" si="42"/>
        <v>0.9881492482611457</v>
      </c>
      <c r="AU80">
        <f t="shared" si="42"/>
        <v>0.95399099828599154</v>
      </c>
      <c r="AV80">
        <f t="shared" si="42"/>
        <v>1.1276817909839882</v>
      </c>
      <c r="AW80">
        <f t="shared" si="42"/>
        <v>1.1851792897702149</v>
      </c>
      <c r="AX80">
        <f t="shared" si="42"/>
        <v>1.1625539735496464</v>
      </c>
      <c r="AY80">
        <f t="shared" si="42"/>
        <v>0.6171144988677244</v>
      </c>
      <c r="AZ80">
        <f t="shared" si="42"/>
        <v>1.1280868232445165</v>
      </c>
      <c r="BA80">
        <f t="shared" si="42"/>
        <v>0.84257991114361641</v>
      </c>
      <c r="BB80">
        <f t="shared" si="42"/>
        <v>0.82809815789547092</v>
      </c>
      <c r="BC80">
        <f t="shared" si="42"/>
        <v>0.91647954280028954</v>
      </c>
      <c r="BD80">
        <f t="shared" si="42"/>
        <v>0.83096684299878787</v>
      </c>
      <c r="BE80">
        <f t="shared" si="42"/>
        <v>0.51119728343531279</v>
      </c>
      <c r="BF80">
        <f t="shared" si="42"/>
        <v>0.89056560496629367</v>
      </c>
      <c r="BG80">
        <f t="shared" si="42"/>
        <v>1.0609306086981012</v>
      </c>
      <c r="BH80">
        <f t="shared" si="42"/>
        <v>0.50401458447221203</v>
      </c>
      <c r="BI80">
        <f t="shared" si="42"/>
        <v>0.85849305066802362</v>
      </c>
      <c r="BJ80">
        <f t="shared" si="42"/>
        <v>0.99607347085858511</v>
      </c>
      <c r="BK80">
        <f t="shared" si="42"/>
        <v>1.1298244502919899</v>
      </c>
      <c r="BL80">
        <f t="shared" si="42"/>
        <v>1.866027456243778</v>
      </c>
      <c r="BM80">
        <f t="shared" si="42"/>
        <v>1.0884274931474656</v>
      </c>
      <c r="BN80">
        <f t="shared" si="42"/>
        <v>0.77320662549909625</v>
      </c>
      <c r="BO80">
        <f t="shared" si="42"/>
        <v>0.78418567951387985</v>
      </c>
      <c r="BP80">
        <f t="shared" si="42"/>
        <v>1.7420390768663847</v>
      </c>
      <c r="BQ80">
        <f t="shared" si="42"/>
        <v>7.5139852132065137</v>
      </c>
      <c r="BR80">
        <f>BR45/BR$42</f>
        <v>4.388764768330037</v>
      </c>
      <c r="BS80">
        <f t="shared" ref="BS80:CB80" si="43">BS45/BS$42</f>
        <v>3.8467513296431779</v>
      </c>
      <c r="BT80">
        <f t="shared" si="43"/>
        <v>2.7622048638744348</v>
      </c>
      <c r="BU80">
        <f t="shared" si="43"/>
        <v>5.8111046357387544</v>
      </c>
      <c r="BV80">
        <f t="shared" si="43"/>
        <v>1.3552206236556601</v>
      </c>
      <c r="BW80">
        <f t="shared" si="43"/>
        <v>0.64428836624938024</v>
      </c>
      <c r="BX80">
        <f t="shared" si="43"/>
        <v>1.0495217782778969</v>
      </c>
      <c r="BY80">
        <f t="shared" si="43"/>
        <v>0.6450802555149513</v>
      </c>
      <c r="BZ80">
        <f t="shared" si="43"/>
        <v>1.3502448918687346</v>
      </c>
      <c r="CA80">
        <f t="shared" si="43"/>
        <v>0.95297912081148117</v>
      </c>
      <c r="CB80">
        <f t="shared" si="43"/>
        <v>0.76330626044445438</v>
      </c>
    </row>
    <row r="81" spans="1:80" x14ac:dyDescent="0.2">
      <c r="A81" t="s">
        <v>96</v>
      </c>
      <c r="B81" t="s">
        <v>276</v>
      </c>
      <c r="C81" t="s">
        <v>354</v>
      </c>
      <c r="E81" t="s">
        <v>277</v>
      </c>
      <c r="F81" t="s">
        <v>278</v>
      </c>
      <c r="G81" t="s">
        <v>279</v>
      </c>
      <c r="H81" t="s">
        <v>280</v>
      </c>
      <c r="I81" t="s">
        <v>281</v>
      </c>
      <c r="J81" t="s">
        <v>282</v>
      </c>
      <c r="K81" t="s">
        <v>283</v>
      </c>
      <c r="L81" t="s">
        <v>284</v>
      </c>
      <c r="M81" t="s">
        <v>285</v>
      </c>
      <c r="N81" t="s">
        <v>286</v>
      </c>
      <c r="O81" t="s">
        <v>287</v>
      </c>
      <c r="P81" t="s">
        <v>288</v>
      </c>
      <c r="Q81" t="s">
        <v>289</v>
      </c>
      <c r="R81" t="s">
        <v>290</v>
      </c>
      <c r="S81" t="s">
        <v>291</v>
      </c>
      <c r="T81" t="s">
        <v>292</v>
      </c>
      <c r="U81" t="s">
        <v>293</v>
      </c>
      <c r="V81" t="s">
        <v>294</v>
      </c>
      <c r="W81" t="s">
        <v>295</v>
      </c>
      <c r="X81" t="s">
        <v>296</v>
      </c>
      <c r="Y81" t="s">
        <v>297</v>
      </c>
      <c r="Z81" t="s">
        <v>298</v>
      </c>
      <c r="AA81" t="s">
        <v>299</v>
      </c>
      <c r="AB81" t="s">
        <v>300</v>
      </c>
      <c r="AC81" t="s">
        <v>301</v>
      </c>
      <c r="AD81" t="s">
        <v>302</v>
      </c>
      <c r="AE81" t="s">
        <v>303</v>
      </c>
      <c r="AF81" t="s">
        <v>304</v>
      </c>
      <c r="AG81" t="s">
        <v>305</v>
      </c>
      <c r="AH81" t="s">
        <v>306</v>
      </c>
      <c r="AI81" t="s">
        <v>307</v>
      </c>
      <c r="AJ81" t="s">
        <v>308</v>
      </c>
      <c r="AK81" t="s">
        <v>309</v>
      </c>
      <c r="AL81" t="s">
        <v>310</v>
      </c>
      <c r="AM81" t="s">
        <v>311</v>
      </c>
      <c r="AN81" t="s">
        <v>312</v>
      </c>
      <c r="AO81" t="s">
        <v>313</v>
      </c>
      <c r="AP81" t="s">
        <v>314</v>
      </c>
      <c r="AQ81" t="s">
        <v>315</v>
      </c>
      <c r="AR81" t="s">
        <v>316</v>
      </c>
      <c r="AS81" t="s">
        <v>317</v>
      </c>
      <c r="AT81" t="s">
        <v>318</v>
      </c>
      <c r="AU81" t="s">
        <v>319</v>
      </c>
      <c r="AV81" t="s">
        <v>320</v>
      </c>
      <c r="AW81" t="s">
        <v>321</v>
      </c>
      <c r="AX81" t="s">
        <v>322</v>
      </c>
      <c r="AY81" t="s">
        <v>323</v>
      </c>
      <c r="AZ81" t="s">
        <v>324</v>
      </c>
      <c r="BA81" t="s">
        <v>325</v>
      </c>
      <c r="BB81" t="s">
        <v>326</v>
      </c>
      <c r="BC81" t="s">
        <v>327</v>
      </c>
      <c r="BD81" t="s">
        <v>328</v>
      </c>
      <c r="BE81" t="s">
        <v>329</v>
      </c>
      <c r="BF81" t="s">
        <v>330</v>
      </c>
      <c r="BG81" t="s">
        <v>331</v>
      </c>
      <c r="BH81" t="s">
        <v>332</v>
      </c>
      <c r="BI81" t="s">
        <v>333</v>
      </c>
      <c r="BJ81" t="s">
        <v>334</v>
      </c>
      <c r="BK81" t="s">
        <v>335</v>
      </c>
      <c r="BL81" t="s">
        <v>336</v>
      </c>
      <c r="BM81" t="s">
        <v>337</v>
      </c>
      <c r="BN81" t="s">
        <v>338</v>
      </c>
      <c r="BO81" t="s">
        <v>339</v>
      </c>
      <c r="BP81" t="s">
        <v>340</v>
      </c>
      <c r="BQ81" t="s">
        <v>341</v>
      </c>
      <c r="BR81" t="s">
        <v>342</v>
      </c>
      <c r="BS81" t="s">
        <v>343</v>
      </c>
      <c r="BT81" t="s">
        <v>344</v>
      </c>
      <c r="BU81" t="s">
        <v>345</v>
      </c>
      <c r="BV81" t="s">
        <v>346</v>
      </c>
      <c r="BW81" t="s">
        <v>347</v>
      </c>
      <c r="BX81" t="s">
        <v>348</v>
      </c>
      <c r="BY81" t="s">
        <v>349</v>
      </c>
      <c r="BZ81" t="s">
        <v>350</v>
      </c>
      <c r="CA81" t="s">
        <v>351</v>
      </c>
      <c r="CB81" t="s">
        <v>352</v>
      </c>
    </row>
    <row r="82" spans="1:80" x14ac:dyDescent="0.2">
      <c r="D82" t="s">
        <v>355</v>
      </c>
      <c r="E82">
        <f t="shared" ref="E82:AJ82" si="44">E46/E$46</f>
        <v>1</v>
      </c>
      <c r="F82">
        <f t="shared" si="44"/>
        <v>1</v>
      </c>
      <c r="G82">
        <f t="shared" si="44"/>
        <v>1</v>
      </c>
      <c r="H82">
        <f t="shared" si="44"/>
        <v>1</v>
      </c>
      <c r="I82">
        <f t="shared" si="44"/>
        <v>1</v>
      </c>
      <c r="J82">
        <f t="shared" si="44"/>
        <v>1</v>
      </c>
      <c r="K82">
        <f t="shared" si="44"/>
        <v>1</v>
      </c>
      <c r="L82">
        <f t="shared" si="44"/>
        <v>1</v>
      </c>
      <c r="M82">
        <f t="shared" si="44"/>
        <v>1</v>
      </c>
      <c r="N82">
        <f t="shared" si="44"/>
        <v>1</v>
      </c>
      <c r="O82">
        <f t="shared" si="44"/>
        <v>1</v>
      </c>
      <c r="P82">
        <f t="shared" si="44"/>
        <v>1</v>
      </c>
      <c r="Q82">
        <f t="shared" si="44"/>
        <v>1</v>
      </c>
      <c r="R82">
        <f t="shared" si="44"/>
        <v>1</v>
      </c>
      <c r="S82">
        <f t="shared" si="44"/>
        <v>1</v>
      </c>
      <c r="T82">
        <f t="shared" si="44"/>
        <v>1</v>
      </c>
      <c r="U82">
        <f t="shared" si="44"/>
        <v>1</v>
      </c>
      <c r="V82">
        <f t="shared" si="44"/>
        <v>1</v>
      </c>
      <c r="W82">
        <f t="shared" si="44"/>
        <v>1</v>
      </c>
      <c r="X82">
        <f t="shared" si="44"/>
        <v>1</v>
      </c>
      <c r="Y82">
        <f t="shared" si="44"/>
        <v>1</v>
      </c>
      <c r="Z82">
        <f t="shared" si="44"/>
        <v>1</v>
      </c>
      <c r="AA82">
        <f t="shared" si="44"/>
        <v>1</v>
      </c>
      <c r="AB82">
        <f t="shared" si="44"/>
        <v>1</v>
      </c>
      <c r="AC82">
        <f t="shared" si="44"/>
        <v>1</v>
      </c>
      <c r="AD82">
        <f t="shared" si="44"/>
        <v>1</v>
      </c>
      <c r="AE82">
        <f t="shared" si="44"/>
        <v>1</v>
      </c>
      <c r="AF82">
        <f t="shared" si="44"/>
        <v>1</v>
      </c>
      <c r="AG82">
        <f t="shared" si="44"/>
        <v>1</v>
      </c>
      <c r="AH82">
        <f t="shared" si="44"/>
        <v>1</v>
      </c>
      <c r="AI82">
        <f t="shared" si="44"/>
        <v>1</v>
      </c>
      <c r="AJ82">
        <f t="shared" si="44"/>
        <v>1</v>
      </c>
      <c r="AK82">
        <f t="shared" ref="AK82:BP82" si="45">AK46/AK$46</f>
        <v>1</v>
      </c>
      <c r="AL82">
        <f t="shared" si="45"/>
        <v>1</v>
      </c>
      <c r="AM82">
        <f t="shared" si="45"/>
        <v>1</v>
      </c>
      <c r="AN82">
        <f t="shared" si="45"/>
        <v>1</v>
      </c>
      <c r="AO82">
        <f t="shared" si="45"/>
        <v>1</v>
      </c>
      <c r="AP82">
        <f t="shared" si="45"/>
        <v>1</v>
      </c>
      <c r="AQ82">
        <f t="shared" si="45"/>
        <v>1</v>
      </c>
      <c r="AR82">
        <f t="shared" si="45"/>
        <v>1</v>
      </c>
      <c r="AS82">
        <f t="shared" si="45"/>
        <v>1</v>
      </c>
      <c r="AT82">
        <f t="shared" si="45"/>
        <v>1</v>
      </c>
      <c r="AU82">
        <f t="shared" si="45"/>
        <v>1</v>
      </c>
      <c r="AV82">
        <f t="shared" si="45"/>
        <v>1</v>
      </c>
      <c r="AW82">
        <f t="shared" si="45"/>
        <v>1</v>
      </c>
      <c r="AX82">
        <f t="shared" si="45"/>
        <v>1</v>
      </c>
      <c r="AY82">
        <f t="shared" si="45"/>
        <v>1</v>
      </c>
      <c r="AZ82">
        <f t="shared" si="45"/>
        <v>1</v>
      </c>
      <c r="BA82">
        <f t="shared" si="45"/>
        <v>1</v>
      </c>
      <c r="BB82">
        <f t="shared" si="45"/>
        <v>1</v>
      </c>
      <c r="BC82">
        <f t="shared" si="45"/>
        <v>1</v>
      </c>
      <c r="BD82">
        <f t="shared" si="45"/>
        <v>1</v>
      </c>
      <c r="BE82">
        <f t="shared" si="45"/>
        <v>1</v>
      </c>
      <c r="BF82">
        <f t="shared" si="45"/>
        <v>1</v>
      </c>
      <c r="BG82">
        <f t="shared" si="45"/>
        <v>1</v>
      </c>
      <c r="BH82">
        <f t="shared" si="45"/>
        <v>1</v>
      </c>
      <c r="BI82">
        <f t="shared" si="45"/>
        <v>1</v>
      </c>
      <c r="BJ82">
        <f t="shared" si="45"/>
        <v>1</v>
      </c>
      <c r="BK82">
        <f t="shared" si="45"/>
        <v>1</v>
      </c>
      <c r="BL82">
        <f t="shared" si="45"/>
        <v>1</v>
      </c>
      <c r="BM82">
        <f t="shared" si="45"/>
        <v>1</v>
      </c>
      <c r="BN82">
        <f t="shared" si="45"/>
        <v>1</v>
      </c>
      <c r="BO82">
        <f t="shared" si="45"/>
        <v>1</v>
      </c>
      <c r="BP82">
        <f t="shared" si="45"/>
        <v>1</v>
      </c>
      <c r="BQ82">
        <f t="shared" ref="BQ82:CB82" si="46">BQ46/BQ$46</f>
        <v>1</v>
      </c>
      <c r="BR82">
        <f t="shared" si="46"/>
        <v>1</v>
      </c>
      <c r="BS82">
        <f t="shared" si="46"/>
        <v>1</v>
      </c>
      <c r="BT82">
        <f t="shared" si="46"/>
        <v>1</v>
      </c>
      <c r="BU82">
        <f t="shared" si="46"/>
        <v>1</v>
      </c>
      <c r="BV82">
        <f t="shared" si="46"/>
        <v>1</v>
      </c>
      <c r="BW82">
        <f t="shared" si="46"/>
        <v>1</v>
      </c>
      <c r="BX82">
        <f t="shared" si="46"/>
        <v>1</v>
      </c>
      <c r="BY82">
        <f t="shared" si="46"/>
        <v>1</v>
      </c>
      <c r="BZ82">
        <f t="shared" si="46"/>
        <v>1</v>
      </c>
      <c r="CA82">
        <f t="shared" si="46"/>
        <v>1</v>
      </c>
      <c r="CB82">
        <f t="shared" si="46"/>
        <v>1</v>
      </c>
    </row>
    <row r="83" spans="1:80" x14ac:dyDescent="0.2">
      <c r="D83" t="s">
        <v>356</v>
      </c>
      <c r="E83">
        <f t="shared" ref="E83:AJ83" si="47">E47/E$46</f>
        <v>0.92841040358112303</v>
      </c>
      <c r="F83">
        <f t="shared" si="47"/>
        <v>0.7906430383467129</v>
      </c>
      <c r="G83">
        <f t="shared" si="47"/>
        <v>0.92528004497699834</v>
      </c>
      <c r="H83">
        <f t="shared" si="47"/>
        <v>0.8490624845789515</v>
      </c>
      <c r="I83">
        <f t="shared" si="47"/>
        <v>0.89633536098791489</v>
      </c>
      <c r="J83">
        <f t="shared" si="47"/>
        <v>0.94020082534009441</v>
      </c>
      <c r="K83">
        <f t="shared" si="47"/>
        <v>0.91969330368043645</v>
      </c>
      <c r="L83">
        <f t="shared" si="47"/>
        <v>0.99119130090892138</v>
      </c>
      <c r="M83">
        <f t="shared" si="47"/>
        <v>1.0002981054510549</v>
      </c>
      <c r="N83">
        <f t="shared" si="47"/>
        <v>0.98908401801027401</v>
      </c>
      <c r="O83">
        <f t="shared" si="47"/>
        <v>1.0446455785992219</v>
      </c>
      <c r="P83">
        <f t="shared" si="47"/>
        <v>0.98552751858963483</v>
      </c>
      <c r="Q83">
        <f t="shared" si="47"/>
        <v>1.1750527643666315</v>
      </c>
      <c r="R83">
        <f t="shared" si="47"/>
        <v>1.0443745279516612</v>
      </c>
      <c r="S83">
        <f t="shared" si="47"/>
        <v>1.1377593289253356</v>
      </c>
      <c r="T83">
        <f t="shared" si="47"/>
        <v>1.2285649880186502</v>
      </c>
      <c r="U83">
        <f t="shared" si="47"/>
        <v>1.1898558662132765</v>
      </c>
      <c r="V83">
        <f t="shared" si="47"/>
        <v>1.132510063330914</v>
      </c>
      <c r="W83">
        <f t="shared" si="47"/>
        <v>0.95825868329725872</v>
      </c>
      <c r="X83">
        <f t="shared" si="47"/>
        <v>0.97289216049356531</v>
      </c>
      <c r="Y83">
        <f t="shared" si="47"/>
        <v>0.87170519644565159</v>
      </c>
      <c r="Z83">
        <f t="shared" si="47"/>
        <v>0.93426159527316044</v>
      </c>
      <c r="AA83">
        <f t="shared" si="47"/>
        <v>0.96827017651044778</v>
      </c>
      <c r="AB83">
        <f t="shared" si="47"/>
        <v>0.98459886251170314</v>
      </c>
      <c r="AC83">
        <f t="shared" si="47"/>
        <v>1.0277406515858774</v>
      </c>
      <c r="AD83">
        <f t="shared" si="47"/>
        <v>1.0154513435142722</v>
      </c>
      <c r="AE83">
        <f t="shared" si="47"/>
        <v>1.0068766952648389</v>
      </c>
      <c r="AF83">
        <f t="shared" si="47"/>
        <v>1.0319053111011733</v>
      </c>
      <c r="AG83">
        <f t="shared" si="47"/>
        <v>0.95291617817010621</v>
      </c>
      <c r="AH83">
        <f t="shared" si="47"/>
        <v>0.99546003237285174</v>
      </c>
      <c r="AI83">
        <f t="shared" si="47"/>
        <v>1.0230383812958506</v>
      </c>
      <c r="AJ83">
        <f t="shared" si="47"/>
        <v>1.008201938082196</v>
      </c>
      <c r="AK83">
        <f t="shared" ref="AK83:BP83" si="48">AK47/AK$46</f>
        <v>1.0102640912920429</v>
      </c>
      <c r="AL83">
        <f t="shared" si="48"/>
        <v>0.98128818026710529</v>
      </c>
      <c r="AM83">
        <f t="shared" si="48"/>
        <v>1.0778227476870661</v>
      </c>
      <c r="AN83">
        <f t="shared" si="48"/>
        <v>1.127302972760639</v>
      </c>
      <c r="AO83">
        <f t="shared" si="48"/>
        <v>0.96312925535127691</v>
      </c>
      <c r="AP83">
        <f t="shared" si="48"/>
        <v>0.96283622609961517</v>
      </c>
      <c r="AQ83">
        <f t="shared" si="48"/>
        <v>0.93846371306047494</v>
      </c>
      <c r="AR83">
        <f t="shared" si="48"/>
        <v>0.99949538465826204</v>
      </c>
      <c r="AS83">
        <f t="shared" si="48"/>
        <v>0.94383495997437972</v>
      </c>
      <c r="AT83">
        <f t="shared" si="48"/>
        <v>0.94585487671723145</v>
      </c>
      <c r="AU83">
        <f t="shared" si="48"/>
        <v>1.0310932562497022</v>
      </c>
      <c r="AV83">
        <f t="shared" si="48"/>
        <v>1.0643759405006938</v>
      </c>
      <c r="AW83">
        <f t="shared" si="48"/>
        <v>0.90355652018281307</v>
      </c>
      <c r="AX83">
        <f t="shared" si="48"/>
        <v>1.0324763865836197</v>
      </c>
      <c r="AY83">
        <f t="shared" si="48"/>
        <v>1.0149672389021906</v>
      </c>
      <c r="AZ83">
        <f t="shared" si="48"/>
        <v>0.99653107657410678</v>
      </c>
      <c r="BA83">
        <f t="shared" si="48"/>
        <v>0.98470582079117974</v>
      </c>
      <c r="BB83">
        <f t="shared" si="48"/>
        <v>0.93689738375068754</v>
      </c>
      <c r="BC83">
        <f t="shared" si="48"/>
        <v>0.93777834508056557</v>
      </c>
      <c r="BD83">
        <f t="shared" si="48"/>
        <v>0.94770470411895957</v>
      </c>
      <c r="BE83">
        <f t="shared" si="48"/>
        <v>1.0454059514368907</v>
      </c>
      <c r="BF83">
        <f t="shared" si="48"/>
        <v>1.00449331227356</v>
      </c>
      <c r="BG83">
        <f t="shared" si="48"/>
        <v>1.0102357118014087</v>
      </c>
      <c r="BH83">
        <f t="shared" si="48"/>
        <v>1.0543578105489582</v>
      </c>
      <c r="BI83">
        <f t="shared" si="48"/>
        <v>1.0219412876528675</v>
      </c>
      <c r="BJ83">
        <f t="shared" si="48"/>
        <v>0.9802174482581858</v>
      </c>
      <c r="BK83">
        <f t="shared" si="48"/>
        <v>0.94266508013371708</v>
      </c>
      <c r="BL83">
        <f t="shared" si="48"/>
        <v>1.0042425491672102</v>
      </c>
      <c r="BM83">
        <f t="shared" si="48"/>
        <v>0.99581922606407558</v>
      </c>
      <c r="BN83">
        <f t="shared" si="48"/>
        <v>1.0452057918554762</v>
      </c>
      <c r="BO83">
        <f t="shared" si="48"/>
        <v>0.98271104217345562</v>
      </c>
      <c r="BP83">
        <f t="shared" si="48"/>
        <v>0.99664293412749971</v>
      </c>
      <c r="BQ83">
        <f t="shared" ref="BQ83:CB83" si="49">BQ47/BQ$46</f>
        <v>1.2398265305021559</v>
      </c>
      <c r="BR83">
        <f t="shared" si="49"/>
        <v>1.1196174058342501</v>
      </c>
      <c r="BS83">
        <f t="shared" si="49"/>
        <v>1.231213262108878</v>
      </c>
      <c r="BT83">
        <f t="shared" si="49"/>
        <v>1.1117042800404957</v>
      </c>
      <c r="BU83">
        <f t="shared" si="49"/>
        <v>1.1441575459244731</v>
      </c>
      <c r="BV83">
        <f t="shared" si="49"/>
        <v>1.0471383650104564</v>
      </c>
      <c r="BW83">
        <f t="shared" si="49"/>
        <v>0.99666750760232292</v>
      </c>
      <c r="BX83">
        <f t="shared" si="49"/>
        <v>1.01448296865788</v>
      </c>
      <c r="BY83">
        <f t="shared" si="49"/>
        <v>1.0232641900673414</v>
      </c>
      <c r="BZ83">
        <f t="shared" si="49"/>
        <v>0.98770423773808347</v>
      </c>
      <c r="CA83">
        <f t="shared" si="49"/>
        <v>1.0107096125629398</v>
      </c>
      <c r="CB83">
        <f t="shared" si="49"/>
        <v>0.96648139202057459</v>
      </c>
    </row>
    <row r="84" spans="1:80" x14ac:dyDescent="0.2">
      <c r="D84" t="s">
        <v>357</v>
      </c>
      <c r="E84">
        <f t="shared" ref="E84:AJ84" si="50">E48/E$46</f>
        <v>0.72931767152944682</v>
      </c>
      <c r="F84">
        <f t="shared" si="50"/>
        <v>0.56844125723996253</v>
      </c>
      <c r="G84">
        <f t="shared" si="50"/>
        <v>0.73395807996109652</v>
      </c>
      <c r="H84">
        <f t="shared" si="50"/>
        <v>0.6559670265985833</v>
      </c>
      <c r="I84">
        <f t="shared" si="50"/>
        <v>0.78100936734893633</v>
      </c>
      <c r="J84">
        <f t="shared" si="50"/>
        <v>0.86746448680683119</v>
      </c>
      <c r="K84">
        <f t="shared" si="50"/>
        <v>1.0443829473216684</v>
      </c>
      <c r="L84">
        <f t="shared" si="50"/>
        <v>0.94147626818487562</v>
      </c>
      <c r="M84">
        <f t="shared" si="50"/>
        <v>0.87923192324371013</v>
      </c>
      <c r="N84">
        <f t="shared" si="50"/>
        <v>0.94009769451289249</v>
      </c>
      <c r="O84">
        <f t="shared" si="50"/>
        <v>0.9342053040370315</v>
      </c>
      <c r="P84">
        <f t="shared" si="50"/>
        <v>0.93295388942077373</v>
      </c>
      <c r="Q84">
        <f t="shared" si="50"/>
        <v>1.8284502282972328</v>
      </c>
      <c r="R84">
        <f t="shared" si="50"/>
        <v>1.4758091464102301</v>
      </c>
      <c r="S84">
        <f t="shared" si="50"/>
        <v>1.8163434758012893</v>
      </c>
      <c r="T84">
        <f t="shared" si="50"/>
        <v>1.5440666639422218</v>
      </c>
      <c r="U84">
        <f t="shared" si="50"/>
        <v>1.6657389221480134</v>
      </c>
      <c r="V84">
        <f t="shared" si="50"/>
        <v>1.3795550993876367</v>
      </c>
      <c r="W84">
        <f t="shared" si="50"/>
        <v>0.94637581422870032</v>
      </c>
      <c r="X84">
        <f t="shared" si="50"/>
        <v>0.82774292627285961</v>
      </c>
      <c r="Y84">
        <f t="shared" si="50"/>
        <v>0.86481691511951064</v>
      </c>
      <c r="Z84">
        <f t="shared" si="50"/>
        <v>0.90846942196705338</v>
      </c>
      <c r="AA84">
        <f t="shared" si="50"/>
        <v>0.91674475581901527</v>
      </c>
      <c r="AB84">
        <f t="shared" si="50"/>
        <v>0.99775929926939</v>
      </c>
      <c r="AC84">
        <f t="shared" si="50"/>
        <v>0.88983384213725758</v>
      </c>
      <c r="AD84">
        <f t="shared" si="50"/>
        <v>0.94535843089975613</v>
      </c>
      <c r="AE84">
        <f t="shared" si="50"/>
        <v>0.97672440493855095</v>
      </c>
      <c r="AF84">
        <f t="shared" si="50"/>
        <v>0.94749138811407863</v>
      </c>
      <c r="AG84">
        <f t="shared" si="50"/>
        <v>0.96787997891704791</v>
      </c>
      <c r="AH84">
        <f t="shared" si="50"/>
        <v>0.96469487841494428</v>
      </c>
      <c r="AI84">
        <f t="shared" si="50"/>
        <v>0.9710778593831122</v>
      </c>
      <c r="AJ84">
        <f t="shared" si="50"/>
        <v>0.94200890857759889</v>
      </c>
      <c r="AK84">
        <f t="shared" ref="AK84:BP84" si="51">AK48/AK$46</f>
        <v>0.96624931035707495</v>
      </c>
      <c r="AL84">
        <f t="shared" si="51"/>
        <v>0.92727761299158751</v>
      </c>
      <c r="AM84">
        <f t="shared" si="51"/>
        <v>1.0105611308304812</v>
      </c>
      <c r="AN84">
        <f t="shared" si="51"/>
        <v>1.0245097329575226</v>
      </c>
      <c r="AO84">
        <f t="shared" si="51"/>
        <v>0.90209776487232363</v>
      </c>
      <c r="AP84">
        <f t="shared" si="51"/>
        <v>0.87415721740846619</v>
      </c>
      <c r="AQ84">
        <f t="shared" si="51"/>
        <v>0.98183601133109089</v>
      </c>
      <c r="AR84">
        <f t="shared" si="51"/>
        <v>1.0600572204046019</v>
      </c>
      <c r="AS84">
        <f t="shared" si="51"/>
        <v>0.93484471233046107</v>
      </c>
      <c r="AT84">
        <f t="shared" si="51"/>
        <v>0.99352695690755755</v>
      </c>
      <c r="AU84">
        <f t="shared" si="51"/>
        <v>0.99077265437469375</v>
      </c>
      <c r="AV84">
        <f t="shared" si="51"/>
        <v>1.1359290818245475</v>
      </c>
      <c r="AW84">
        <f t="shared" si="51"/>
        <v>1.0254317416610066</v>
      </c>
      <c r="AX84">
        <f t="shared" si="51"/>
        <v>0.95613979826344897</v>
      </c>
      <c r="AY84">
        <f t="shared" si="51"/>
        <v>0.98526794188770772</v>
      </c>
      <c r="AZ84">
        <f t="shared" si="51"/>
        <v>0.97977123898455509</v>
      </c>
      <c r="BA84">
        <f t="shared" si="51"/>
        <v>0.97085695055346288</v>
      </c>
      <c r="BB84">
        <f t="shared" si="51"/>
        <v>0.95809281539921298</v>
      </c>
      <c r="BC84">
        <f t="shared" si="51"/>
        <v>0.9698081866153212</v>
      </c>
      <c r="BD84">
        <f t="shared" si="51"/>
        <v>0.95766870831644135</v>
      </c>
      <c r="BE84">
        <f t="shared" si="51"/>
        <v>0.97055583183010674</v>
      </c>
      <c r="BF84">
        <f t="shared" si="51"/>
        <v>0.98305172222407855</v>
      </c>
      <c r="BG84">
        <f t="shared" si="51"/>
        <v>0.9542003221791423</v>
      </c>
      <c r="BH84">
        <f t="shared" si="51"/>
        <v>1.0146396754252023</v>
      </c>
      <c r="BI84">
        <f t="shared" si="51"/>
        <v>0.93636998670363036</v>
      </c>
      <c r="BJ84">
        <f t="shared" si="51"/>
        <v>0.9432239363269761</v>
      </c>
      <c r="BK84">
        <f t="shared" si="51"/>
        <v>0.94715993247824282</v>
      </c>
      <c r="BL84">
        <f t="shared" si="51"/>
        <v>0.96587119417853862</v>
      </c>
      <c r="BM84">
        <f t="shared" si="51"/>
        <v>0.93407338666745643</v>
      </c>
      <c r="BN84">
        <f t="shared" si="51"/>
        <v>0.84439689959626651</v>
      </c>
      <c r="BO84">
        <f t="shared" si="51"/>
        <v>0.90534033694688132</v>
      </c>
      <c r="BP84">
        <f t="shared" si="51"/>
        <v>0.95408370682405574</v>
      </c>
      <c r="BQ84">
        <f t="shared" ref="BQ84:CB84" si="52">BQ48/BQ$46</f>
        <v>2.4405097883521467</v>
      </c>
      <c r="BR84">
        <f t="shared" si="52"/>
        <v>1.7798516928413057</v>
      </c>
      <c r="BS84">
        <f t="shared" si="52"/>
        <v>1.2537448762744461</v>
      </c>
      <c r="BT84">
        <f t="shared" si="52"/>
        <v>1.4358970497117871</v>
      </c>
      <c r="BU84">
        <f t="shared" si="52"/>
        <v>1.6835990779021268</v>
      </c>
      <c r="BV84">
        <f t="shared" si="52"/>
        <v>0.98564764301392527</v>
      </c>
      <c r="BW84">
        <f t="shared" si="52"/>
        <v>0.97644930446508382</v>
      </c>
      <c r="BX84">
        <f t="shared" si="52"/>
        <v>0.98968718897088825</v>
      </c>
      <c r="BY84">
        <f t="shared" si="52"/>
        <v>0.99081718537237029</v>
      </c>
      <c r="BZ84">
        <f t="shared" si="52"/>
        <v>0.92775691263441917</v>
      </c>
      <c r="CA84">
        <f t="shared" si="52"/>
        <v>0.95962356912600566</v>
      </c>
      <c r="CB84">
        <f t="shared" si="52"/>
        <v>0.93623387719738083</v>
      </c>
    </row>
    <row r="85" spans="1:80" x14ac:dyDescent="0.2">
      <c r="D85" t="s">
        <v>358</v>
      </c>
      <c r="E85">
        <f t="shared" ref="E85:AJ85" si="53">E49/E$46</f>
        <v>0.73040296620444789</v>
      </c>
      <c r="F85">
        <f t="shared" si="53"/>
        <v>0.64339758392693147</v>
      </c>
      <c r="G85">
        <f t="shared" si="53"/>
        <v>0.77585978198864336</v>
      </c>
      <c r="H85">
        <f t="shared" si="53"/>
        <v>0.77408102511150045</v>
      </c>
      <c r="I85">
        <f t="shared" si="53"/>
        <v>0.77460846287937524</v>
      </c>
      <c r="J85">
        <f t="shared" si="53"/>
        <v>0.90126085134883904</v>
      </c>
      <c r="K85">
        <f t="shared" si="53"/>
        <v>1.1093302567003849</v>
      </c>
      <c r="L85">
        <f t="shared" si="53"/>
        <v>0.91020121402418863</v>
      </c>
      <c r="M85">
        <f t="shared" si="53"/>
        <v>0.88511266062600236</v>
      </c>
      <c r="N85">
        <f t="shared" si="53"/>
        <v>0.96956803894355403</v>
      </c>
      <c r="O85">
        <f t="shared" si="53"/>
        <v>0.89814570188493081</v>
      </c>
      <c r="P85">
        <f t="shared" si="53"/>
        <v>0.9772426298043374</v>
      </c>
      <c r="Q85">
        <f t="shared" si="53"/>
        <v>1.8880661967237828</v>
      </c>
      <c r="R85">
        <f t="shared" si="53"/>
        <v>1.5230307660838118</v>
      </c>
      <c r="S85">
        <f t="shared" si="53"/>
        <v>1.8439669382604582</v>
      </c>
      <c r="T85">
        <f t="shared" si="53"/>
        <v>1.4921367979228271</v>
      </c>
      <c r="U85">
        <f t="shared" si="53"/>
        <v>1.5948600543329086</v>
      </c>
      <c r="V85">
        <f t="shared" si="53"/>
        <v>1.4289130699900696</v>
      </c>
      <c r="W85">
        <f t="shared" si="53"/>
        <v>0.96902757481533741</v>
      </c>
      <c r="X85">
        <f t="shared" si="53"/>
        <v>0.86623277280519484</v>
      </c>
      <c r="Y85">
        <f t="shared" si="53"/>
        <v>0.91029385588344736</v>
      </c>
      <c r="Z85">
        <f t="shared" si="53"/>
        <v>0.94698127777324781</v>
      </c>
      <c r="AA85">
        <f t="shared" si="53"/>
        <v>0.91188955650785797</v>
      </c>
      <c r="AB85">
        <f t="shared" si="53"/>
        <v>0.86386502704283064</v>
      </c>
      <c r="AC85">
        <f t="shared" si="53"/>
        <v>0.90052950949301946</v>
      </c>
      <c r="AD85">
        <f t="shared" si="53"/>
        <v>0.9109067421342697</v>
      </c>
      <c r="AE85">
        <f t="shared" si="53"/>
        <v>0.97437140621874885</v>
      </c>
      <c r="AF85">
        <f t="shared" si="53"/>
        <v>1.0546571744939472</v>
      </c>
      <c r="AG85">
        <f t="shared" si="53"/>
        <v>0.96213655074014748</v>
      </c>
      <c r="AH85">
        <f t="shared" si="53"/>
        <v>0.94671400910850068</v>
      </c>
      <c r="AI85">
        <f t="shared" si="53"/>
        <v>0.95367923624916451</v>
      </c>
      <c r="AJ85">
        <f t="shared" si="53"/>
        <v>0.89641872714113036</v>
      </c>
      <c r="AK85">
        <f t="shared" ref="AK85:BP85" si="54">AK49/AK$46</f>
        <v>0.86548988854396769</v>
      </c>
      <c r="AL85">
        <f t="shared" si="54"/>
        <v>0.95614767259542843</v>
      </c>
      <c r="AM85">
        <f t="shared" si="54"/>
        <v>0.93435844841930227</v>
      </c>
      <c r="AN85">
        <f t="shared" si="54"/>
        <v>0.96008223680374116</v>
      </c>
      <c r="AO85">
        <f t="shared" si="54"/>
        <v>0.91383296140456083</v>
      </c>
      <c r="AP85">
        <f t="shared" si="54"/>
        <v>0.93634741475945882</v>
      </c>
      <c r="AQ85">
        <f t="shared" si="54"/>
        <v>0.99056923849680656</v>
      </c>
      <c r="AR85">
        <f t="shared" si="54"/>
        <v>1.0774484156284414</v>
      </c>
      <c r="AS85">
        <f t="shared" si="54"/>
        <v>0.96600704999070941</v>
      </c>
      <c r="AT85">
        <f t="shared" si="54"/>
        <v>1.0544668857980235</v>
      </c>
      <c r="AU85">
        <f t="shared" si="54"/>
        <v>0.97216766311538461</v>
      </c>
      <c r="AV85">
        <f t="shared" si="54"/>
        <v>1.2058295868596831</v>
      </c>
      <c r="AW85">
        <f t="shared" si="54"/>
        <v>0.99633367630415326</v>
      </c>
      <c r="AX85">
        <f t="shared" si="54"/>
        <v>0.9024368000293056</v>
      </c>
      <c r="AY85">
        <f t="shared" si="54"/>
        <v>0.98353812387728723</v>
      </c>
      <c r="AZ85">
        <f t="shared" si="54"/>
        <v>0.8864070251132351</v>
      </c>
      <c r="BA85">
        <f t="shared" si="54"/>
        <v>0.97251956904944648</v>
      </c>
      <c r="BB85">
        <f t="shared" si="54"/>
        <v>1.0094022480584499</v>
      </c>
      <c r="BC85">
        <f t="shared" si="54"/>
        <v>1.0078360164042024</v>
      </c>
      <c r="BD85">
        <f t="shared" si="54"/>
        <v>1.0138118914213829</v>
      </c>
      <c r="BE85">
        <f t="shared" si="54"/>
        <v>0.90357640966665997</v>
      </c>
      <c r="BF85">
        <f t="shared" si="54"/>
        <v>1.0138557088381464</v>
      </c>
      <c r="BG85">
        <f t="shared" si="54"/>
        <v>0.84338080715058072</v>
      </c>
      <c r="BH85">
        <f t="shared" si="54"/>
        <v>0.9479155221168154</v>
      </c>
      <c r="BI85">
        <f t="shared" si="54"/>
        <v>0.87737202832975525</v>
      </c>
      <c r="BJ85">
        <f t="shared" si="54"/>
        <v>0.92257819641932137</v>
      </c>
      <c r="BK85">
        <f t="shared" si="54"/>
        <v>0.94175788375454839</v>
      </c>
      <c r="BL85">
        <f t="shared" si="54"/>
        <v>1.0327773818825063</v>
      </c>
      <c r="BM85">
        <f t="shared" si="54"/>
        <v>0.94971093230123538</v>
      </c>
      <c r="BN85">
        <f t="shared" si="54"/>
        <v>0.87321592760688549</v>
      </c>
      <c r="BO85">
        <f t="shared" si="54"/>
        <v>0.97069631529215639</v>
      </c>
      <c r="BP85">
        <f t="shared" si="54"/>
        <v>0.88091749654935492</v>
      </c>
      <c r="BQ85">
        <f t="shared" ref="BQ85:CB85" si="55">BQ49/BQ$46</f>
        <v>2.326587334058444</v>
      </c>
      <c r="BR85">
        <f t="shared" si="55"/>
        <v>1.7106476125992214</v>
      </c>
      <c r="BS85">
        <f t="shared" si="55"/>
        <v>1.6114834800984486</v>
      </c>
      <c r="BT85">
        <f t="shared" si="55"/>
        <v>1.4005946234422122</v>
      </c>
      <c r="BU85">
        <f t="shared" si="55"/>
        <v>1.7109859206740294</v>
      </c>
      <c r="BV85">
        <f t="shared" si="55"/>
        <v>1.0154407312956482</v>
      </c>
      <c r="BW85">
        <f t="shared" si="55"/>
        <v>0.85455975598501943</v>
      </c>
      <c r="BX85">
        <f t="shared" si="55"/>
        <v>0.90145143984381415</v>
      </c>
      <c r="BY85">
        <f t="shared" si="55"/>
        <v>0.91790165966829784</v>
      </c>
      <c r="BZ85">
        <f t="shared" si="55"/>
        <v>0.93413541041097248</v>
      </c>
      <c r="CA85">
        <f t="shared" si="55"/>
        <v>1.048005150917201</v>
      </c>
      <c r="CB85">
        <f t="shared" si="55"/>
        <v>0.90036961378195712</v>
      </c>
    </row>
    <row r="86" spans="1:80" x14ac:dyDescent="0.2">
      <c r="D86" t="s">
        <v>359</v>
      </c>
      <c r="E86">
        <f t="shared" ref="E86:AJ86" si="56">E50/E$50</f>
        <v>1</v>
      </c>
      <c r="F86">
        <f t="shared" si="56"/>
        <v>1</v>
      </c>
      <c r="G86">
        <f t="shared" si="56"/>
        <v>1</v>
      </c>
      <c r="H86">
        <f t="shared" si="56"/>
        <v>1</v>
      </c>
      <c r="I86">
        <f t="shared" si="56"/>
        <v>1</v>
      </c>
      <c r="J86">
        <f t="shared" si="56"/>
        <v>1</v>
      </c>
      <c r="K86">
        <f t="shared" si="56"/>
        <v>1</v>
      </c>
      <c r="L86">
        <f t="shared" si="56"/>
        <v>1</v>
      </c>
      <c r="M86">
        <f t="shared" si="56"/>
        <v>1</v>
      </c>
      <c r="N86">
        <f t="shared" si="56"/>
        <v>1</v>
      </c>
      <c r="O86">
        <f t="shared" si="56"/>
        <v>1</v>
      </c>
      <c r="P86">
        <f t="shared" si="56"/>
        <v>1</v>
      </c>
      <c r="Q86">
        <f t="shared" si="56"/>
        <v>1</v>
      </c>
      <c r="R86">
        <f t="shared" si="56"/>
        <v>1</v>
      </c>
      <c r="S86">
        <f t="shared" si="56"/>
        <v>1</v>
      </c>
      <c r="T86">
        <f t="shared" si="56"/>
        <v>1</v>
      </c>
      <c r="U86">
        <f t="shared" si="56"/>
        <v>1</v>
      </c>
      <c r="V86">
        <f t="shared" si="56"/>
        <v>1</v>
      </c>
      <c r="W86">
        <f t="shared" si="56"/>
        <v>1</v>
      </c>
      <c r="X86">
        <f t="shared" si="56"/>
        <v>1</v>
      </c>
      <c r="Y86">
        <f t="shared" si="56"/>
        <v>1</v>
      </c>
      <c r="Z86">
        <f t="shared" si="56"/>
        <v>1</v>
      </c>
      <c r="AA86">
        <f t="shared" si="56"/>
        <v>1</v>
      </c>
      <c r="AB86">
        <f t="shared" si="56"/>
        <v>1</v>
      </c>
      <c r="AC86">
        <f t="shared" si="56"/>
        <v>1</v>
      </c>
      <c r="AD86">
        <f t="shared" si="56"/>
        <v>1</v>
      </c>
      <c r="AE86">
        <f t="shared" si="56"/>
        <v>1</v>
      </c>
      <c r="AF86">
        <f t="shared" si="56"/>
        <v>1</v>
      </c>
      <c r="AG86">
        <f t="shared" si="56"/>
        <v>1</v>
      </c>
      <c r="AH86">
        <f t="shared" si="56"/>
        <v>1</v>
      </c>
      <c r="AI86">
        <f t="shared" si="56"/>
        <v>1</v>
      </c>
      <c r="AJ86">
        <f t="shared" si="56"/>
        <v>1</v>
      </c>
      <c r="AK86">
        <f t="shared" ref="AK86:BP86" si="57">AK50/AK$50</f>
        <v>1</v>
      </c>
      <c r="AL86">
        <f t="shared" si="57"/>
        <v>1</v>
      </c>
      <c r="AM86">
        <f t="shared" si="57"/>
        <v>1</v>
      </c>
      <c r="AN86">
        <f t="shared" si="57"/>
        <v>1</v>
      </c>
      <c r="AO86">
        <f t="shared" si="57"/>
        <v>1</v>
      </c>
      <c r="AP86">
        <f t="shared" si="57"/>
        <v>1</v>
      </c>
      <c r="AQ86">
        <f t="shared" si="57"/>
        <v>1</v>
      </c>
      <c r="AR86">
        <f t="shared" si="57"/>
        <v>1</v>
      </c>
      <c r="AS86">
        <f t="shared" si="57"/>
        <v>1</v>
      </c>
      <c r="AT86">
        <f t="shared" si="57"/>
        <v>1</v>
      </c>
      <c r="AU86">
        <f t="shared" si="57"/>
        <v>1</v>
      </c>
      <c r="AV86">
        <f t="shared" si="57"/>
        <v>1</v>
      </c>
      <c r="AW86">
        <f t="shared" si="57"/>
        <v>1</v>
      </c>
      <c r="AX86">
        <f t="shared" si="57"/>
        <v>1</v>
      </c>
      <c r="AY86">
        <f t="shared" si="57"/>
        <v>1</v>
      </c>
      <c r="AZ86">
        <f t="shared" si="57"/>
        <v>1</v>
      </c>
      <c r="BA86">
        <f t="shared" si="57"/>
        <v>1</v>
      </c>
      <c r="BB86">
        <f t="shared" si="57"/>
        <v>1</v>
      </c>
      <c r="BC86">
        <f t="shared" si="57"/>
        <v>1</v>
      </c>
      <c r="BD86">
        <f t="shared" si="57"/>
        <v>1</v>
      </c>
      <c r="BE86">
        <f t="shared" si="57"/>
        <v>1</v>
      </c>
      <c r="BF86">
        <f t="shared" si="57"/>
        <v>1</v>
      </c>
      <c r="BG86">
        <f t="shared" si="57"/>
        <v>1</v>
      </c>
      <c r="BH86">
        <f t="shared" si="57"/>
        <v>1</v>
      </c>
      <c r="BI86">
        <f t="shared" si="57"/>
        <v>1</v>
      </c>
      <c r="BJ86">
        <f t="shared" si="57"/>
        <v>1</v>
      </c>
      <c r="BK86">
        <f t="shared" si="57"/>
        <v>1</v>
      </c>
      <c r="BL86">
        <f t="shared" si="57"/>
        <v>1</v>
      </c>
      <c r="BM86">
        <f t="shared" si="57"/>
        <v>1</v>
      </c>
      <c r="BN86">
        <f t="shared" si="57"/>
        <v>1</v>
      </c>
      <c r="BO86">
        <f t="shared" si="57"/>
        <v>1</v>
      </c>
      <c r="BP86">
        <f t="shared" si="57"/>
        <v>1</v>
      </c>
      <c r="BQ86">
        <f t="shared" ref="BQ86:CB86" si="58">BQ50/BQ$50</f>
        <v>1</v>
      </c>
      <c r="BR86">
        <f t="shared" si="58"/>
        <v>1</v>
      </c>
      <c r="BS86">
        <f t="shared" si="58"/>
        <v>1</v>
      </c>
      <c r="BT86">
        <f t="shared" si="58"/>
        <v>1</v>
      </c>
      <c r="BU86">
        <f t="shared" si="58"/>
        <v>1</v>
      </c>
      <c r="BV86">
        <f t="shared" si="58"/>
        <v>1</v>
      </c>
      <c r="BW86">
        <f t="shared" si="58"/>
        <v>1</v>
      </c>
      <c r="BX86">
        <f t="shared" si="58"/>
        <v>1</v>
      </c>
      <c r="BY86">
        <f t="shared" si="58"/>
        <v>1</v>
      </c>
      <c r="BZ86">
        <f t="shared" si="58"/>
        <v>1</v>
      </c>
      <c r="CA86">
        <f t="shared" si="58"/>
        <v>1</v>
      </c>
      <c r="CB86">
        <f t="shared" si="58"/>
        <v>1</v>
      </c>
    </row>
    <row r="87" spans="1:80" x14ac:dyDescent="0.2">
      <c r="D87" t="s">
        <v>360</v>
      </c>
      <c r="E87">
        <f t="shared" ref="E87:AJ87" si="59">E51/E$50</f>
        <v>0.82909432786405435</v>
      </c>
      <c r="F87">
        <f t="shared" si="59"/>
        <v>0.64392315997559124</v>
      </c>
      <c r="G87">
        <f t="shared" si="59"/>
        <v>0.75572723568297995</v>
      </c>
      <c r="H87">
        <f t="shared" si="59"/>
        <v>0.81987172281521115</v>
      </c>
      <c r="I87">
        <f t="shared" si="59"/>
        <v>0.78070206989605706</v>
      </c>
      <c r="J87">
        <f t="shared" si="59"/>
        <v>0.81206002966295154</v>
      </c>
      <c r="K87">
        <f t="shared" si="59"/>
        <v>1.0725651105082799</v>
      </c>
      <c r="L87">
        <f t="shared" si="59"/>
        <v>1.0428014098015739</v>
      </c>
      <c r="M87">
        <f t="shared" si="59"/>
        <v>0.97050676183112672</v>
      </c>
      <c r="N87">
        <f t="shared" si="59"/>
        <v>1.0737358853793355</v>
      </c>
      <c r="O87">
        <f t="shared" si="59"/>
        <v>0.98956301222772414</v>
      </c>
      <c r="P87">
        <f t="shared" si="59"/>
        <v>1.089811299743529</v>
      </c>
      <c r="Q87">
        <f t="shared" si="59"/>
        <v>0.95698894540145107</v>
      </c>
      <c r="R87">
        <f t="shared" si="59"/>
        <v>0.94801862793985714</v>
      </c>
      <c r="S87">
        <f t="shared" si="59"/>
        <v>1.2063007840195865</v>
      </c>
      <c r="T87">
        <f t="shared" si="59"/>
        <v>0.80585826779738889</v>
      </c>
      <c r="U87">
        <f t="shared" si="59"/>
        <v>1.0611158077541654</v>
      </c>
      <c r="V87">
        <f t="shared" si="59"/>
        <v>0.89393999843977323</v>
      </c>
      <c r="W87">
        <f t="shared" si="59"/>
        <v>0.98299724770502228</v>
      </c>
      <c r="X87">
        <f t="shared" si="59"/>
        <v>1.0373454562338651</v>
      </c>
      <c r="Y87">
        <f t="shared" si="59"/>
        <v>1.1312089662953522</v>
      </c>
      <c r="Z87">
        <f t="shared" si="59"/>
        <v>1.1846369335274933</v>
      </c>
      <c r="AA87">
        <f t="shared" si="59"/>
        <v>1.0547990491721102</v>
      </c>
      <c r="AB87">
        <f t="shared" si="59"/>
        <v>1.0929611458407036</v>
      </c>
      <c r="AC87">
        <f t="shared" si="59"/>
        <v>1.0465612082927118</v>
      </c>
      <c r="AD87">
        <f t="shared" si="59"/>
        <v>0.9830906949572058</v>
      </c>
      <c r="AE87">
        <f t="shared" si="59"/>
        <v>0.99642970490131588</v>
      </c>
      <c r="AF87">
        <f t="shared" si="59"/>
        <v>1.0418297311913645</v>
      </c>
      <c r="AG87">
        <f t="shared" si="59"/>
        <v>1.0633760917373261</v>
      </c>
      <c r="AH87">
        <f t="shared" si="59"/>
        <v>0.92545441522107741</v>
      </c>
      <c r="AI87">
        <f t="shared" si="59"/>
        <v>0.90678303819359962</v>
      </c>
      <c r="AJ87">
        <f t="shared" si="59"/>
        <v>1.0683026758126819</v>
      </c>
      <c r="AK87">
        <f t="shared" ref="AK87:BP87" si="60">AK51/AK$50</f>
        <v>1.1557227267040071</v>
      </c>
      <c r="AL87">
        <f t="shared" si="60"/>
        <v>1.0707114276765071</v>
      </c>
      <c r="AM87">
        <f t="shared" si="60"/>
        <v>1.0140994521279174</v>
      </c>
      <c r="AN87">
        <f t="shared" si="60"/>
        <v>1.0377886516664174</v>
      </c>
      <c r="AO87">
        <f t="shared" si="60"/>
        <v>1.0460348116585521</v>
      </c>
      <c r="AP87">
        <f t="shared" si="60"/>
        <v>1.1342542918932326</v>
      </c>
      <c r="AQ87">
        <f t="shared" si="60"/>
        <v>1.0601722737888986</v>
      </c>
      <c r="AR87">
        <f t="shared" si="60"/>
        <v>0.90092413297696072</v>
      </c>
      <c r="AS87">
        <f t="shared" si="60"/>
        <v>0.93121692347346097</v>
      </c>
      <c r="AT87">
        <f t="shared" si="60"/>
        <v>1.0800896652186645</v>
      </c>
      <c r="AU87">
        <f t="shared" si="60"/>
        <v>1.0080838060012329</v>
      </c>
      <c r="AV87">
        <f t="shared" si="60"/>
        <v>0.99491506512133421</v>
      </c>
      <c r="AW87">
        <f t="shared" si="60"/>
        <v>1.0032170116838615</v>
      </c>
      <c r="AX87">
        <f t="shared" si="60"/>
        <v>1.0108648800504869</v>
      </c>
      <c r="AY87">
        <f t="shared" si="60"/>
        <v>0.9995476535522988</v>
      </c>
      <c r="AZ87">
        <f t="shared" si="60"/>
        <v>1.0722494719135698</v>
      </c>
      <c r="BA87">
        <f t="shared" si="60"/>
        <v>0.95477907246992255</v>
      </c>
      <c r="BB87">
        <f t="shared" si="60"/>
        <v>1.0256462317475776</v>
      </c>
      <c r="BC87">
        <f t="shared" si="60"/>
        <v>0.90962092874405731</v>
      </c>
      <c r="BD87">
        <f t="shared" si="60"/>
        <v>0.85488252632221939</v>
      </c>
      <c r="BE87">
        <f t="shared" si="60"/>
        <v>1.0612602593151284</v>
      </c>
      <c r="BF87">
        <f t="shared" si="60"/>
        <v>1.0055567300330739</v>
      </c>
      <c r="BG87">
        <f t="shared" si="60"/>
        <v>1.1215163795517911</v>
      </c>
      <c r="BH87">
        <f t="shared" si="60"/>
        <v>1.0153242009197405</v>
      </c>
      <c r="BI87">
        <f t="shared" si="60"/>
        <v>1.0770808892467141</v>
      </c>
      <c r="BJ87">
        <f t="shared" si="60"/>
        <v>0.96980131395315416</v>
      </c>
      <c r="BK87">
        <f t="shared" si="60"/>
        <v>1.0401042574112576</v>
      </c>
      <c r="BL87">
        <f t="shared" si="60"/>
        <v>1.0041303656893497</v>
      </c>
      <c r="BM87">
        <f t="shared" si="60"/>
        <v>0.98135743007151643</v>
      </c>
      <c r="BN87">
        <f t="shared" si="60"/>
        <v>1.0348281489272704</v>
      </c>
      <c r="BO87">
        <f t="shared" si="60"/>
        <v>1.1357491525780066</v>
      </c>
      <c r="BP87">
        <f t="shared" si="60"/>
        <v>1.2645220291205221</v>
      </c>
      <c r="BQ87">
        <f t="shared" ref="BQ87:CB87" si="61">BQ51/BQ$50</f>
        <v>0.98344902156112612</v>
      </c>
      <c r="BR87">
        <f t="shared" si="61"/>
        <v>0.90449752708788533</v>
      </c>
      <c r="BS87">
        <f t="shared" si="61"/>
        <v>1.7298786803812043</v>
      </c>
      <c r="BT87">
        <f t="shared" si="61"/>
        <v>1.2215896613470003</v>
      </c>
      <c r="BU87">
        <f t="shared" si="61"/>
        <v>0.91778238875637908</v>
      </c>
      <c r="BV87">
        <f t="shared" si="61"/>
        <v>1.117365164394742</v>
      </c>
      <c r="BW87">
        <f t="shared" si="61"/>
        <v>1.2219862428159549</v>
      </c>
      <c r="BX87">
        <f t="shared" si="61"/>
        <v>1.1080864541022231</v>
      </c>
      <c r="BY87">
        <f t="shared" si="61"/>
        <v>1.0126182643637582</v>
      </c>
      <c r="BZ87">
        <f t="shared" si="61"/>
        <v>1.0311630526689319</v>
      </c>
      <c r="CA87">
        <f t="shared" si="61"/>
        <v>0.98750430504281361</v>
      </c>
      <c r="CB87">
        <f t="shared" si="61"/>
        <v>1.0044189337123983</v>
      </c>
    </row>
    <row r="88" spans="1:80" x14ac:dyDescent="0.2">
      <c r="D88" t="s">
        <v>361</v>
      </c>
      <c r="E88">
        <f t="shared" ref="E88:AJ88" si="62">E52/E$50</f>
        <v>0.27356427846917769</v>
      </c>
      <c r="F88">
        <f t="shared" si="62"/>
        <v>0.14818828638178552</v>
      </c>
      <c r="G88">
        <f t="shared" si="62"/>
        <v>0.22382799097811598</v>
      </c>
      <c r="H88">
        <f t="shared" si="62"/>
        <v>0.24143640006449632</v>
      </c>
      <c r="I88">
        <f t="shared" si="62"/>
        <v>0.22733122134179062</v>
      </c>
      <c r="J88">
        <f t="shared" si="62"/>
        <v>0.39739712741601435</v>
      </c>
      <c r="K88">
        <f t="shared" si="62"/>
        <v>1.1517613327448746</v>
      </c>
      <c r="L88">
        <f t="shared" si="62"/>
        <v>0.88436805760723813</v>
      </c>
      <c r="M88">
        <f t="shared" si="62"/>
        <v>0.89606308243276256</v>
      </c>
      <c r="N88">
        <f t="shared" si="62"/>
        <v>0.89605398146166959</v>
      </c>
      <c r="O88">
        <f t="shared" si="62"/>
        <v>0.87683503591231027</v>
      </c>
      <c r="P88">
        <f t="shared" si="62"/>
        <v>0.88794324454280027</v>
      </c>
      <c r="Q88">
        <f t="shared" si="62"/>
        <v>5.6413554454089949</v>
      </c>
      <c r="R88">
        <f t="shared" si="62"/>
        <v>5.8374201907768084</v>
      </c>
      <c r="S88">
        <f t="shared" si="62"/>
        <v>6.8807293507092355</v>
      </c>
      <c r="T88">
        <f t="shared" si="62"/>
        <v>5.1727454418561463</v>
      </c>
      <c r="U88">
        <f t="shared" si="62"/>
        <v>5.601959776195188</v>
      </c>
      <c r="V88">
        <f t="shared" si="62"/>
        <v>3.6707298520019993</v>
      </c>
      <c r="W88">
        <f t="shared" si="62"/>
        <v>0.87281506466791581</v>
      </c>
      <c r="X88">
        <f t="shared" si="62"/>
        <v>0.89578925027310996</v>
      </c>
      <c r="Y88">
        <f t="shared" si="62"/>
        <v>0.97465441682539355</v>
      </c>
      <c r="Z88">
        <f t="shared" si="62"/>
        <v>0.97855711899248188</v>
      </c>
      <c r="AA88">
        <f t="shared" si="62"/>
        <v>0.88652992379278728</v>
      </c>
      <c r="AB88">
        <f t="shared" si="62"/>
        <v>0.96485316875081695</v>
      </c>
      <c r="AC88">
        <f t="shared" si="62"/>
        <v>0.76583848228941764</v>
      </c>
      <c r="AD88">
        <f t="shared" si="62"/>
        <v>0.97513268940006281</v>
      </c>
      <c r="AE88">
        <f t="shared" si="62"/>
        <v>0.84961760262821295</v>
      </c>
      <c r="AF88">
        <f t="shared" si="62"/>
        <v>1.0418231763250241</v>
      </c>
      <c r="AG88">
        <f t="shared" si="62"/>
        <v>0.98383699132658264</v>
      </c>
      <c r="AH88">
        <f t="shared" si="62"/>
        <v>0.88491144079224482</v>
      </c>
      <c r="AI88">
        <f t="shared" si="62"/>
        <v>0.82022163942258908</v>
      </c>
      <c r="AJ88">
        <f t="shared" si="62"/>
        <v>0.96960637234475977</v>
      </c>
      <c r="AK88">
        <f t="shared" ref="AK88:BP88" si="63">AK52/AK$50</f>
        <v>0.91551924107699001</v>
      </c>
      <c r="AL88">
        <f t="shared" si="63"/>
        <v>1.0406956090668948</v>
      </c>
      <c r="AM88">
        <f t="shared" si="63"/>
        <v>0.87051317392026673</v>
      </c>
      <c r="AN88">
        <f t="shared" si="63"/>
        <v>0.86902270957334138</v>
      </c>
      <c r="AO88">
        <f t="shared" si="63"/>
        <v>0.83244500342694439</v>
      </c>
      <c r="AP88">
        <f t="shared" si="63"/>
        <v>1.0002831109729644</v>
      </c>
      <c r="AQ88">
        <f t="shared" si="63"/>
        <v>0.88987785479831327</v>
      </c>
      <c r="AR88">
        <f t="shared" si="63"/>
        <v>0.8166919456069669</v>
      </c>
      <c r="AS88">
        <f t="shared" si="63"/>
        <v>0.72330882826677023</v>
      </c>
      <c r="AT88">
        <f t="shared" si="63"/>
        <v>0.89120891843970196</v>
      </c>
      <c r="AU88">
        <f t="shared" si="63"/>
        <v>0.8447279012712573</v>
      </c>
      <c r="AV88">
        <f t="shared" si="63"/>
        <v>1.0618299587477822</v>
      </c>
      <c r="AW88">
        <f t="shared" si="63"/>
        <v>1.002453147094442</v>
      </c>
      <c r="AX88">
        <f t="shared" si="63"/>
        <v>0.86934824378025422</v>
      </c>
      <c r="AY88">
        <f t="shared" si="63"/>
        <v>0.99905973357447231</v>
      </c>
      <c r="AZ88">
        <f t="shared" si="63"/>
        <v>0.90786166555418779</v>
      </c>
      <c r="BA88">
        <f t="shared" si="63"/>
        <v>0.85073846375267748</v>
      </c>
      <c r="BB88">
        <f t="shared" si="63"/>
        <v>0.79766271522676002</v>
      </c>
      <c r="BC88">
        <f t="shared" si="63"/>
        <v>0.79090573195862113</v>
      </c>
      <c r="BD88">
        <f t="shared" si="63"/>
        <v>0.78264780921435295</v>
      </c>
      <c r="BE88">
        <f t="shared" si="63"/>
        <v>0.96957428819126235</v>
      </c>
      <c r="BF88">
        <f t="shared" si="63"/>
        <v>0.97171623952866337</v>
      </c>
      <c r="BG88">
        <f t="shared" si="63"/>
        <v>0.87268754190006037</v>
      </c>
      <c r="BH88">
        <f t="shared" si="63"/>
        <v>0.74105654819621924</v>
      </c>
      <c r="BI88">
        <f t="shared" si="63"/>
        <v>0.8027269417169024</v>
      </c>
      <c r="BJ88">
        <f t="shared" si="63"/>
        <v>0.76740331694340047</v>
      </c>
      <c r="BK88">
        <f t="shared" si="63"/>
        <v>0.88115466607823267</v>
      </c>
      <c r="BL88">
        <f t="shared" si="63"/>
        <v>0.94153223542664566</v>
      </c>
      <c r="BM88">
        <f t="shared" si="63"/>
        <v>0.77236427875100966</v>
      </c>
      <c r="BN88">
        <f t="shared" si="63"/>
        <v>0.86189834845509605</v>
      </c>
      <c r="BO88">
        <f t="shared" si="63"/>
        <v>0.97554505773674016</v>
      </c>
      <c r="BP88">
        <f t="shared" si="63"/>
        <v>0.91213018923158051</v>
      </c>
      <c r="BQ88">
        <f t="shared" ref="BQ88:CB88" si="64">BQ52/BQ$50</f>
        <v>14.06431791511732</v>
      </c>
      <c r="BR88">
        <f t="shared" si="64"/>
        <v>11.758656511522469</v>
      </c>
      <c r="BS88">
        <f t="shared" si="64"/>
        <v>17.147022024371321</v>
      </c>
      <c r="BT88">
        <f t="shared" si="64"/>
        <v>11.751066450186116</v>
      </c>
      <c r="BU88">
        <f t="shared" si="64"/>
        <v>13.305007225536155</v>
      </c>
      <c r="BV88">
        <f t="shared" si="64"/>
        <v>3.0384329610978287</v>
      </c>
      <c r="BW88">
        <f t="shared" si="64"/>
        <v>0.95559066251195823</v>
      </c>
      <c r="BX88">
        <f t="shared" si="64"/>
        <v>0.94876561898958378</v>
      </c>
      <c r="BY88">
        <f t="shared" si="64"/>
        <v>0.85576717399136948</v>
      </c>
      <c r="BZ88">
        <f t="shared" si="64"/>
        <v>0.927824431077509</v>
      </c>
      <c r="CA88">
        <f t="shared" si="64"/>
        <v>0.92191520079560696</v>
      </c>
      <c r="CB88">
        <f t="shared" si="64"/>
        <v>0.88996845829117099</v>
      </c>
    </row>
    <row r="89" spans="1:80" x14ac:dyDescent="0.2">
      <c r="D89" t="s">
        <v>362</v>
      </c>
      <c r="E89">
        <f t="shared" ref="E89:AJ89" si="65">E53/E$50</f>
        <v>0.22862116351715836</v>
      </c>
      <c r="F89">
        <f t="shared" si="65"/>
        <v>0.10619817218522849</v>
      </c>
      <c r="G89">
        <f t="shared" si="65"/>
        <v>0.20409378275045217</v>
      </c>
      <c r="H89">
        <f t="shared" si="65"/>
        <v>0.40534174304251969</v>
      </c>
      <c r="I89">
        <f t="shared" si="65"/>
        <v>0.22992851989780008</v>
      </c>
      <c r="J89">
        <f t="shared" si="65"/>
        <v>0.35364098438560687</v>
      </c>
      <c r="K89">
        <f t="shared" si="65"/>
        <v>1.2156449991019005</v>
      </c>
      <c r="L89">
        <f t="shared" si="65"/>
        <v>0.86232465147749515</v>
      </c>
      <c r="M89">
        <f t="shared" si="65"/>
        <v>1.0364849844747135</v>
      </c>
      <c r="N89">
        <f t="shared" si="65"/>
        <v>0.85366264614947185</v>
      </c>
      <c r="O89">
        <f t="shared" si="65"/>
        <v>0.82232114614842888</v>
      </c>
      <c r="P89">
        <f t="shared" si="65"/>
        <v>0.90401355382937276</v>
      </c>
      <c r="Q89">
        <f t="shared" si="65"/>
        <v>5.3968543400800435</v>
      </c>
      <c r="R89">
        <f t="shared" si="65"/>
        <v>5.5231896970888714</v>
      </c>
      <c r="S89">
        <f t="shared" si="65"/>
        <v>6.5520981209315634</v>
      </c>
      <c r="T89">
        <f t="shared" si="65"/>
        <v>5.7683618706581683</v>
      </c>
      <c r="U89">
        <f t="shared" si="65"/>
        <v>6.0199834563143924</v>
      </c>
      <c r="V89">
        <f t="shared" si="65"/>
        <v>3.4651563700538373</v>
      </c>
      <c r="W89">
        <f t="shared" si="65"/>
        <v>0.73147710451060066</v>
      </c>
      <c r="X89">
        <f t="shared" si="65"/>
        <v>0.8389821537277089</v>
      </c>
      <c r="Y89">
        <f t="shared" si="65"/>
        <v>1.1097059269580083</v>
      </c>
      <c r="Z89">
        <f t="shared" si="65"/>
        <v>1.0711910457945297</v>
      </c>
      <c r="AA89">
        <f t="shared" si="65"/>
        <v>0.96576538743544993</v>
      </c>
      <c r="AB89">
        <f t="shared" si="65"/>
        <v>0.90137878079766198</v>
      </c>
      <c r="AC89">
        <f t="shared" si="65"/>
        <v>0.86761501465488045</v>
      </c>
      <c r="AD89">
        <f t="shared" si="65"/>
        <v>1.0857466491097152</v>
      </c>
      <c r="AE89">
        <f t="shared" si="65"/>
        <v>0.80455324993231203</v>
      </c>
      <c r="AF89">
        <f t="shared" si="65"/>
        <v>0.93194480740132357</v>
      </c>
      <c r="AG89">
        <f t="shared" si="65"/>
        <v>1.0458996752148797</v>
      </c>
      <c r="AH89">
        <f t="shared" si="65"/>
        <v>0.82899254086861374</v>
      </c>
      <c r="AI89">
        <f t="shared" si="65"/>
        <v>0.86700154788453254</v>
      </c>
      <c r="AJ89">
        <f t="shared" si="65"/>
        <v>0.87364336203902782</v>
      </c>
      <c r="AK89">
        <f t="shared" ref="AK89:BP89" si="66">AK53/AK$50</f>
        <v>0.95072360100305264</v>
      </c>
      <c r="AL89">
        <f t="shared" si="66"/>
        <v>1.0475807273735613</v>
      </c>
      <c r="AM89">
        <f t="shared" si="66"/>
        <v>0.90180677164692136</v>
      </c>
      <c r="AN89">
        <f t="shared" si="66"/>
        <v>0.93560207314440558</v>
      </c>
      <c r="AO89">
        <f t="shared" si="66"/>
        <v>0.74799358252062786</v>
      </c>
      <c r="AP89">
        <f t="shared" si="66"/>
        <v>1.0670433154076544</v>
      </c>
      <c r="AQ89">
        <f t="shared" si="66"/>
        <v>0.98920479876912504</v>
      </c>
      <c r="AR89">
        <f t="shared" si="66"/>
        <v>0.69155294642959131</v>
      </c>
      <c r="AS89">
        <f t="shared" si="66"/>
        <v>0.82792056491504307</v>
      </c>
      <c r="AT89">
        <f t="shared" si="66"/>
        <v>0.95315232685199769</v>
      </c>
      <c r="AU89">
        <f t="shared" si="66"/>
        <v>0.83609783654872638</v>
      </c>
      <c r="AV89">
        <f t="shared" si="66"/>
        <v>1.0465630940576354</v>
      </c>
      <c r="AW89">
        <f t="shared" si="66"/>
        <v>1.0878853657412126</v>
      </c>
      <c r="AX89">
        <f t="shared" si="66"/>
        <v>0.74091930459070399</v>
      </c>
      <c r="AY89">
        <f t="shared" si="66"/>
        <v>0.84509969845154032</v>
      </c>
      <c r="AZ89">
        <f t="shared" si="66"/>
        <v>0.88404131603798231</v>
      </c>
      <c r="BA89">
        <f t="shared" si="66"/>
        <v>0.7141737244831895</v>
      </c>
      <c r="BB89">
        <f t="shared" si="66"/>
        <v>0.86181874103870371</v>
      </c>
      <c r="BC89">
        <f t="shared" si="66"/>
        <v>0.73954606823910496</v>
      </c>
      <c r="BD89">
        <f t="shared" si="66"/>
        <v>0.66518598210943436</v>
      </c>
      <c r="BE89">
        <f t="shared" si="66"/>
        <v>1.0966393684359366</v>
      </c>
      <c r="BF89">
        <f t="shared" si="66"/>
        <v>1.0475738068640288</v>
      </c>
      <c r="BG89">
        <f t="shared" si="66"/>
        <v>0.90517181503182109</v>
      </c>
      <c r="BH89">
        <f t="shared" si="66"/>
        <v>0.81228563984343172</v>
      </c>
      <c r="BI89">
        <f t="shared" si="66"/>
        <v>0.70738104845166327</v>
      </c>
      <c r="BJ89">
        <f t="shared" si="66"/>
        <v>0.96987073867256213</v>
      </c>
      <c r="BK89">
        <f t="shared" si="66"/>
        <v>0.87193822399340815</v>
      </c>
      <c r="BL89">
        <f t="shared" si="66"/>
        <v>0.76905346462038149</v>
      </c>
      <c r="BM89">
        <f t="shared" si="66"/>
        <v>0.8070216212846878</v>
      </c>
      <c r="BN89">
        <f t="shared" si="66"/>
        <v>0.84552650778463834</v>
      </c>
      <c r="BO89">
        <f t="shared" si="66"/>
        <v>0.91960100320746885</v>
      </c>
      <c r="BP89">
        <f t="shared" si="66"/>
        <v>1.0205657421957119</v>
      </c>
      <c r="BQ89">
        <f t="shared" ref="BQ89:CB89" si="67">BQ53/BQ$50</f>
        <v>15.056432454734788</v>
      </c>
      <c r="BR89">
        <f t="shared" si="67"/>
        <v>12.642991018654946</v>
      </c>
      <c r="BS89">
        <f t="shared" si="67"/>
        <v>14.417276262643023</v>
      </c>
      <c r="BT89">
        <f t="shared" si="67"/>
        <v>9.6255062834340031</v>
      </c>
      <c r="BU89">
        <f t="shared" si="67"/>
        <v>13.234240392118233</v>
      </c>
      <c r="BV89">
        <f t="shared" si="67"/>
        <v>3.2245455878780609</v>
      </c>
      <c r="BW89">
        <f t="shared" si="67"/>
        <v>0.93283571387715036</v>
      </c>
      <c r="BX89">
        <f t="shared" si="67"/>
        <v>1.0119912116193071</v>
      </c>
      <c r="BY89">
        <f t="shared" si="67"/>
        <v>0.99283736848765325</v>
      </c>
      <c r="BZ89">
        <f t="shared" si="67"/>
        <v>0.87032378791722054</v>
      </c>
      <c r="CA89">
        <f t="shared" si="67"/>
        <v>0.88853669154360582</v>
      </c>
      <c r="CB89">
        <f t="shared" si="67"/>
        <v>0.95581285500388935</v>
      </c>
    </row>
    <row r="90" spans="1:80" x14ac:dyDescent="0.2">
      <c r="A90" t="s">
        <v>96</v>
      </c>
      <c r="B90" t="s">
        <v>276</v>
      </c>
      <c r="C90" t="s">
        <v>354</v>
      </c>
      <c r="E90" t="s">
        <v>277</v>
      </c>
      <c r="F90" t="s">
        <v>278</v>
      </c>
      <c r="G90" t="s">
        <v>279</v>
      </c>
      <c r="H90" t="s">
        <v>280</v>
      </c>
      <c r="I90" t="s">
        <v>281</v>
      </c>
      <c r="J90" t="s">
        <v>282</v>
      </c>
      <c r="K90" t="s">
        <v>283</v>
      </c>
      <c r="L90" t="s">
        <v>284</v>
      </c>
      <c r="M90" t="s">
        <v>285</v>
      </c>
      <c r="N90" t="s">
        <v>286</v>
      </c>
      <c r="O90" t="s">
        <v>287</v>
      </c>
      <c r="P90" t="s">
        <v>288</v>
      </c>
      <c r="Q90" t="s">
        <v>289</v>
      </c>
      <c r="R90" t="s">
        <v>290</v>
      </c>
      <c r="S90" t="s">
        <v>291</v>
      </c>
      <c r="T90" t="s">
        <v>292</v>
      </c>
      <c r="U90" t="s">
        <v>293</v>
      </c>
      <c r="V90" t="s">
        <v>294</v>
      </c>
      <c r="W90" t="s">
        <v>295</v>
      </c>
      <c r="X90" t="s">
        <v>296</v>
      </c>
      <c r="Y90" t="s">
        <v>297</v>
      </c>
      <c r="Z90" t="s">
        <v>298</v>
      </c>
      <c r="AA90" t="s">
        <v>299</v>
      </c>
      <c r="AB90" t="s">
        <v>300</v>
      </c>
      <c r="AC90" t="s">
        <v>301</v>
      </c>
      <c r="AD90" t="s">
        <v>302</v>
      </c>
      <c r="AE90" t="s">
        <v>303</v>
      </c>
      <c r="AF90" t="s">
        <v>304</v>
      </c>
      <c r="AG90" t="s">
        <v>305</v>
      </c>
      <c r="AH90" t="s">
        <v>306</v>
      </c>
      <c r="AI90" t="s">
        <v>307</v>
      </c>
      <c r="AJ90" t="s">
        <v>308</v>
      </c>
      <c r="AK90" t="s">
        <v>309</v>
      </c>
      <c r="AL90" t="s">
        <v>310</v>
      </c>
      <c r="AM90" t="s">
        <v>311</v>
      </c>
      <c r="AN90" t="s">
        <v>312</v>
      </c>
      <c r="AO90" t="s">
        <v>313</v>
      </c>
      <c r="AP90" t="s">
        <v>314</v>
      </c>
      <c r="AQ90" t="s">
        <v>315</v>
      </c>
      <c r="AR90" t="s">
        <v>316</v>
      </c>
      <c r="AS90" t="s">
        <v>317</v>
      </c>
      <c r="AT90" t="s">
        <v>318</v>
      </c>
      <c r="AU90" t="s">
        <v>319</v>
      </c>
      <c r="AV90" t="s">
        <v>320</v>
      </c>
      <c r="AW90" t="s">
        <v>321</v>
      </c>
      <c r="AX90" t="s">
        <v>322</v>
      </c>
      <c r="AY90" t="s">
        <v>323</v>
      </c>
      <c r="AZ90" t="s">
        <v>324</v>
      </c>
      <c r="BA90" t="s">
        <v>325</v>
      </c>
      <c r="BB90" t="s">
        <v>326</v>
      </c>
      <c r="BC90" t="s">
        <v>327</v>
      </c>
      <c r="BD90" t="s">
        <v>328</v>
      </c>
      <c r="BE90" t="s">
        <v>329</v>
      </c>
      <c r="BF90" t="s">
        <v>330</v>
      </c>
      <c r="BG90" t="s">
        <v>331</v>
      </c>
      <c r="BH90" t="s">
        <v>332</v>
      </c>
      <c r="BI90" t="s">
        <v>333</v>
      </c>
      <c r="BJ90" t="s">
        <v>334</v>
      </c>
      <c r="BK90" t="s">
        <v>335</v>
      </c>
      <c r="BL90" t="s">
        <v>336</v>
      </c>
      <c r="BM90" t="s">
        <v>337</v>
      </c>
      <c r="BN90" t="s">
        <v>338</v>
      </c>
      <c r="BO90" t="s">
        <v>339</v>
      </c>
      <c r="BP90" t="s">
        <v>340</v>
      </c>
      <c r="BQ90" t="s">
        <v>341</v>
      </c>
      <c r="BR90" t="s">
        <v>342</v>
      </c>
      <c r="BS90" t="s">
        <v>343</v>
      </c>
      <c r="BT90" t="s">
        <v>344</v>
      </c>
      <c r="BU90" t="s">
        <v>345</v>
      </c>
      <c r="BV90" t="s">
        <v>346</v>
      </c>
      <c r="BW90" t="s">
        <v>347</v>
      </c>
      <c r="BX90" t="s">
        <v>348</v>
      </c>
      <c r="BY90" t="s">
        <v>349</v>
      </c>
      <c r="BZ90" t="s">
        <v>350</v>
      </c>
      <c r="CA90" t="s">
        <v>351</v>
      </c>
      <c r="CB90" t="s">
        <v>352</v>
      </c>
    </row>
    <row r="91" spans="1:80" x14ac:dyDescent="0.2">
      <c r="D91" t="s">
        <v>355</v>
      </c>
      <c r="E91">
        <f t="shared" ref="E91:AJ91" si="68">E54/E$54</f>
        <v>1</v>
      </c>
      <c r="F91">
        <f t="shared" si="68"/>
        <v>1</v>
      </c>
      <c r="G91">
        <f t="shared" si="68"/>
        <v>1</v>
      </c>
      <c r="H91">
        <f t="shared" si="68"/>
        <v>1</v>
      </c>
      <c r="I91">
        <f t="shared" si="68"/>
        <v>1</v>
      </c>
      <c r="J91">
        <f t="shared" si="68"/>
        <v>1</v>
      </c>
      <c r="K91">
        <f t="shared" si="68"/>
        <v>1</v>
      </c>
      <c r="L91">
        <f t="shared" si="68"/>
        <v>1</v>
      </c>
      <c r="M91">
        <f t="shared" si="68"/>
        <v>1</v>
      </c>
      <c r="N91">
        <f t="shared" si="68"/>
        <v>1</v>
      </c>
      <c r="O91">
        <f t="shared" si="68"/>
        <v>1</v>
      </c>
      <c r="P91">
        <f t="shared" si="68"/>
        <v>1</v>
      </c>
      <c r="Q91">
        <f t="shared" si="68"/>
        <v>1</v>
      </c>
      <c r="R91">
        <f t="shared" si="68"/>
        <v>1</v>
      </c>
      <c r="S91">
        <f t="shared" si="68"/>
        <v>1</v>
      </c>
      <c r="T91">
        <f t="shared" si="68"/>
        <v>1</v>
      </c>
      <c r="U91">
        <f t="shared" si="68"/>
        <v>1</v>
      </c>
      <c r="V91">
        <f t="shared" si="68"/>
        <v>1</v>
      </c>
      <c r="W91">
        <f t="shared" si="68"/>
        <v>1</v>
      </c>
      <c r="X91">
        <f t="shared" si="68"/>
        <v>1</v>
      </c>
      <c r="Y91">
        <f t="shared" si="68"/>
        <v>1</v>
      </c>
      <c r="Z91">
        <f t="shared" si="68"/>
        <v>1</v>
      </c>
      <c r="AA91">
        <f t="shared" si="68"/>
        <v>1</v>
      </c>
      <c r="AB91">
        <f t="shared" si="68"/>
        <v>1</v>
      </c>
      <c r="AC91">
        <f t="shared" si="68"/>
        <v>1</v>
      </c>
      <c r="AD91">
        <f t="shared" si="68"/>
        <v>1</v>
      </c>
      <c r="AE91">
        <f t="shared" si="68"/>
        <v>1</v>
      </c>
      <c r="AF91">
        <f t="shared" si="68"/>
        <v>1</v>
      </c>
      <c r="AG91">
        <f t="shared" si="68"/>
        <v>1</v>
      </c>
      <c r="AH91">
        <f t="shared" si="68"/>
        <v>1</v>
      </c>
      <c r="AI91">
        <f t="shared" si="68"/>
        <v>1</v>
      </c>
      <c r="AJ91">
        <f t="shared" si="68"/>
        <v>1</v>
      </c>
      <c r="AK91">
        <f t="shared" ref="AK91:BP91" si="69">AK54/AK$54</f>
        <v>1</v>
      </c>
      <c r="AL91">
        <f t="shared" si="69"/>
        <v>1</v>
      </c>
      <c r="AM91">
        <f t="shared" si="69"/>
        <v>1</v>
      </c>
      <c r="AN91">
        <f t="shared" si="69"/>
        <v>1</v>
      </c>
      <c r="AO91">
        <f t="shared" si="69"/>
        <v>1</v>
      </c>
      <c r="AP91">
        <f t="shared" si="69"/>
        <v>1</v>
      </c>
      <c r="AQ91">
        <f t="shared" si="69"/>
        <v>1</v>
      </c>
      <c r="AR91">
        <f t="shared" si="69"/>
        <v>1</v>
      </c>
      <c r="AS91">
        <f t="shared" si="69"/>
        <v>1</v>
      </c>
      <c r="AT91">
        <f t="shared" si="69"/>
        <v>1</v>
      </c>
      <c r="AU91">
        <f t="shared" si="69"/>
        <v>1</v>
      </c>
      <c r="AV91">
        <f t="shared" si="69"/>
        <v>1</v>
      </c>
      <c r="AW91">
        <f t="shared" si="69"/>
        <v>1</v>
      </c>
      <c r="AX91">
        <f t="shared" si="69"/>
        <v>1</v>
      </c>
      <c r="AY91">
        <f t="shared" si="69"/>
        <v>1</v>
      </c>
      <c r="AZ91">
        <f t="shared" si="69"/>
        <v>1</v>
      </c>
      <c r="BA91">
        <f t="shared" si="69"/>
        <v>1</v>
      </c>
      <c r="BB91">
        <f t="shared" si="69"/>
        <v>1</v>
      </c>
      <c r="BC91">
        <f t="shared" si="69"/>
        <v>1</v>
      </c>
      <c r="BD91">
        <f t="shared" si="69"/>
        <v>1</v>
      </c>
      <c r="BE91">
        <f t="shared" si="69"/>
        <v>1</v>
      </c>
      <c r="BF91">
        <f t="shared" si="69"/>
        <v>1</v>
      </c>
      <c r="BG91">
        <f t="shared" si="69"/>
        <v>1</v>
      </c>
      <c r="BH91">
        <f t="shared" si="69"/>
        <v>1</v>
      </c>
      <c r="BI91">
        <f t="shared" si="69"/>
        <v>1</v>
      </c>
      <c r="BJ91">
        <f t="shared" si="69"/>
        <v>1</v>
      </c>
      <c r="BK91">
        <f t="shared" si="69"/>
        <v>1</v>
      </c>
      <c r="BL91">
        <f t="shared" si="69"/>
        <v>1</v>
      </c>
      <c r="BM91">
        <f t="shared" si="69"/>
        <v>1</v>
      </c>
      <c r="BN91">
        <f t="shared" si="69"/>
        <v>1</v>
      </c>
      <c r="BO91">
        <f t="shared" si="69"/>
        <v>1</v>
      </c>
      <c r="BP91">
        <f t="shared" si="69"/>
        <v>1</v>
      </c>
      <c r="BQ91">
        <f t="shared" ref="BQ91:CB91" si="70">BQ54/BQ$54</f>
        <v>1</v>
      </c>
      <c r="BR91">
        <f t="shared" si="70"/>
        <v>1</v>
      </c>
      <c r="BS91">
        <f t="shared" si="70"/>
        <v>1</v>
      </c>
      <c r="BT91">
        <f t="shared" si="70"/>
        <v>1</v>
      </c>
      <c r="BU91">
        <f t="shared" si="70"/>
        <v>1</v>
      </c>
      <c r="BV91">
        <f t="shared" si="70"/>
        <v>1</v>
      </c>
      <c r="BW91">
        <f t="shared" si="70"/>
        <v>1</v>
      </c>
      <c r="BX91">
        <f t="shared" si="70"/>
        <v>1</v>
      </c>
      <c r="BY91">
        <f t="shared" si="70"/>
        <v>1</v>
      </c>
      <c r="BZ91">
        <f t="shared" si="70"/>
        <v>1</v>
      </c>
      <c r="CA91">
        <f t="shared" si="70"/>
        <v>1</v>
      </c>
      <c r="CB91">
        <f t="shared" si="70"/>
        <v>1</v>
      </c>
    </row>
    <row r="92" spans="1:80" x14ac:dyDescent="0.2">
      <c r="D92" t="s">
        <v>356</v>
      </c>
      <c r="E92">
        <f t="shared" ref="E92:AJ92" si="71">E55/E$54</f>
        <v>1.2410555877423237</v>
      </c>
      <c r="F92">
        <f t="shared" si="71"/>
        <v>1.1382409233397051</v>
      </c>
      <c r="G92">
        <f t="shared" si="71"/>
        <v>1.0866288753594417</v>
      </c>
      <c r="H92">
        <f t="shared" si="71"/>
        <v>1.1954230083844046</v>
      </c>
      <c r="I92">
        <f t="shared" si="71"/>
        <v>1.1215422032541806</v>
      </c>
      <c r="J92">
        <f t="shared" si="71"/>
        <v>1.0893992197134581</v>
      </c>
      <c r="K92">
        <f t="shared" si="71"/>
        <v>0.92285347336432033</v>
      </c>
      <c r="L92">
        <f t="shared" si="71"/>
        <v>1.0021679267599413</v>
      </c>
      <c r="M92">
        <f t="shared" si="71"/>
        <v>1.0275691252649279</v>
      </c>
      <c r="N92">
        <f t="shared" si="71"/>
        <v>0.98363392910349245</v>
      </c>
      <c r="O92">
        <f t="shared" si="71"/>
        <v>1.0447304389737586</v>
      </c>
      <c r="P92">
        <f t="shared" si="71"/>
        <v>0.9937502411572815</v>
      </c>
      <c r="Q92">
        <f t="shared" si="71"/>
        <v>1.0078619772932993</v>
      </c>
      <c r="R92">
        <f t="shared" si="71"/>
        <v>0.90481613716008868</v>
      </c>
      <c r="S92">
        <f t="shared" si="71"/>
        <v>1.0441458602710427</v>
      </c>
      <c r="T92">
        <f t="shared" si="71"/>
        <v>0.98357998317717066</v>
      </c>
      <c r="U92">
        <f t="shared" si="71"/>
        <v>0.94431682474429857</v>
      </c>
      <c r="V92">
        <f t="shared" si="71"/>
        <v>1.1047407911776648</v>
      </c>
      <c r="W92">
        <f t="shared" si="71"/>
        <v>1.0133179905093728</v>
      </c>
      <c r="X92">
        <f t="shared" si="71"/>
        <v>1.0988711614952043</v>
      </c>
      <c r="Y92">
        <f t="shared" si="71"/>
        <v>1.1156664073447942</v>
      </c>
      <c r="Z92">
        <f t="shared" si="71"/>
        <v>1.1246263106765477</v>
      </c>
      <c r="AA92">
        <f t="shared" si="71"/>
        <v>0.93072931368446787</v>
      </c>
      <c r="AB92">
        <f t="shared" si="71"/>
        <v>0.89679100809223844</v>
      </c>
      <c r="AC92">
        <f t="shared" si="71"/>
        <v>1.1499005343256139</v>
      </c>
      <c r="AD92">
        <f t="shared" si="71"/>
        <v>1.0006917655117697</v>
      </c>
      <c r="AE92">
        <f t="shared" si="71"/>
        <v>0.98407608926558998</v>
      </c>
      <c r="AF92">
        <f t="shared" si="71"/>
        <v>0.87348062354858103</v>
      </c>
      <c r="AG92">
        <f t="shared" si="71"/>
        <v>0.91982916120858349</v>
      </c>
      <c r="AH92">
        <f t="shared" si="71"/>
        <v>0.96780713011469577</v>
      </c>
      <c r="AI92">
        <f t="shared" si="71"/>
        <v>1.0149286533378448</v>
      </c>
      <c r="AJ92">
        <f t="shared" si="71"/>
        <v>1.0310131522619044</v>
      </c>
      <c r="AK92">
        <f t="shared" ref="AK92:BP92" si="72">AK55/AK$54</f>
        <v>0.97791830426212267</v>
      </c>
      <c r="AL92">
        <f t="shared" si="72"/>
        <v>1.059811006878191</v>
      </c>
      <c r="AM92">
        <f t="shared" si="72"/>
        <v>0.98529665745383499</v>
      </c>
      <c r="AN92">
        <f t="shared" si="72"/>
        <v>0.98273973901837153</v>
      </c>
      <c r="AO92">
        <f t="shared" si="72"/>
        <v>0.95287387138012547</v>
      </c>
      <c r="AP92">
        <f t="shared" si="72"/>
        <v>1.0895876430552975</v>
      </c>
      <c r="AQ92">
        <f t="shared" si="72"/>
        <v>0.8272317466925323</v>
      </c>
      <c r="AR92">
        <f t="shared" si="72"/>
        <v>0.87933527861142635</v>
      </c>
      <c r="AS92">
        <f t="shared" si="72"/>
        <v>0.93982956573975396</v>
      </c>
      <c r="AT92">
        <f t="shared" si="72"/>
        <v>0.86592263269145076</v>
      </c>
      <c r="AU92">
        <f t="shared" si="72"/>
        <v>0.99624455928211186</v>
      </c>
      <c r="AV92">
        <f t="shared" si="72"/>
        <v>1.0407590366419703</v>
      </c>
      <c r="AW92">
        <f t="shared" si="72"/>
        <v>0.84276199057106471</v>
      </c>
      <c r="AX92">
        <f t="shared" si="72"/>
        <v>0.96920990089090409</v>
      </c>
      <c r="AY92">
        <f t="shared" si="72"/>
        <v>0.89552221679920263</v>
      </c>
      <c r="AZ92">
        <f t="shared" si="72"/>
        <v>1.0668268189621259</v>
      </c>
      <c r="BA92">
        <f t="shared" si="72"/>
        <v>0.96994572600295625</v>
      </c>
      <c r="BB92">
        <f t="shared" si="72"/>
        <v>0.84724261179786153</v>
      </c>
      <c r="BC92">
        <f t="shared" si="72"/>
        <v>0.95384788662194031</v>
      </c>
      <c r="BD92">
        <f t="shared" si="72"/>
        <v>0.9470396740172724</v>
      </c>
      <c r="BE92">
        <f t="shared" si="72"/>
        <v>1.0012118944297002</v>
      </c>
      <c r="BF92">
        <f t="shared" si="72"/>
        <v>0.93888984837350908</v>
      </c>
      <c r="BG92">
        <f t="shared" si="72"/>
        <v>1.0309554951292428</v>
      </c>
      <c r="BH92">
        <f t="shared" si="72"/>
        <v>0.92248905096921652</v>
      </c>
      <c r="BI92">
        <f t="shared" si="72"/>
        <v>0.95581991132090194</v>
      </c>
      <c r="BJ92">
        <f t="shared" si="72"/>
        <v>1.0085992785771809</v>
      </c>
      <c r="BK92">
        <f t="shared" si="72"/>
        <v>1.0419558351335279</v>
      </c>
      <c r="BL92">
        <f t="shared" si="72"/>
        <v>1.0026475863116044</v>
      </c>
      <c r="BM92">
        <f t="shared" si="72"/>
        <v>0.96017168388541241</v>
      </c>
      <c r="BN92">
        <f t="shared" si="72"/>
        <v>0.99394861520783551</v>
      </c>
      <c r="BO92">
        <f t="shared" si="72"/>
        <v>0.97749305590857538</v>
      </c>
      <c r="BP92">
        <f t="shared" si="72"/>
        <v>1.1010249261493157</v>
      </c>
      <c r="BQ92">
        <f t="shared" ref="BQ92:CB92" si="73">BQ55/BQ$54</f>
        <v>1.1393934524296845</v>
      </c>
      <c r="BR92">
        <f t="shared" si="73"/>
        <v>1.1384312831026593</v>
      </c>
      <c r="BS92">
        <f t="shared" si="73"/>
        <v>1.1125849663415013</v>
      </c>
      <c r="BT92">
        <f t="shared" si="73"/>
        <v>1.0576425594839851</v>
      </c>
      <c r="BU92">
        <f t="shared" si="73"/>
        <v>1.090467628164582</v>
      </c>
      <c r="BV92">
        <f t="shared" si="73"/>
        <v>1.0176861748597761</v>
      </c>
      <c r="BW92">
        <f t="shared" si="73"/>
        <v>0.94990507273385749</v>
      </c>
      <c r="BX92">
        <f t="shared" si="73"/>
        <v>1.0742910837068003</v>
      </c>
      <c r="BY92">
        <f t="shared" si="73"/>
        <v>0.95200826978158604</v>
      </c>
      <c r="BZ92">
        <f t="shared" si="73"/>
        <v>1.0030024636776647</v>
      </c>
      <c r="CA92">
        <f t="shared" si="73"/>
        <v>1.1040532573436701</v>
      </c>
      <c r="CB92">
        <f t="shared" si="73"/>
        <v>0.99148666844668365</v>
      </c>
    </row>
    <row r="93" spans="1:80" x14ac:dyDescent="0.2">
      <c r="D93" t="s">
        <v>357</v>
      </c>
      <c r="E93">
        <f t="shared" ref="E93:AJ93" si="74">E56/E$54</f>
        <v>1.3796512600130941</v>
      </c>
      <c r="F93">
        <f t="shared" si="74"/>
        <v>1.530041696686218</v>
      </c>
      <c r="G93">
        <f t="shared" si="74"/>
        <v>1.3763814567036827</v>
      </c>
      <c r="H93">
        <f t="shared" si="74"/>
        <v>1.3140670671990711</v>
      </c>
      <c r="I93">
        <f t="shared" si="74"/>
        <v>1.2039996491286959</v>
      </c>
      <c r="J93">
        <f t="shared" si="74"/>
        <v>1.1694701217332042</v>
      </c>
      <c r="K93">
        <f t="shared" si="74"/>
        <v>1.0026653240922909</v>
      </c>
      <c r="L93">
        <f t="shared" si="74"/>
        <v>0.95023461557708611</v>
      </c>
      <c r="M93">
        <f t="shared" si="74"/>
        <v>0.9260124603645804</v>
      </c>
      <c r="N93">
        <f t="shared" si="74"/>
        <v>0.88113851768359475</v>
      </c>
      <c r="O93">
        <f t="shared" si="74"/>
        <v>0.97945030743555084</v>
      </c>
      <c r="P93">
        <f t="shared" si="74"/>
        <v>0.91736258030425988</v>
      </c>
      <c r="Q93">
        <f t="shared" si="74"/>
        <v>1.0146252792115154</v>
      </c>
      <c r="R93">
        <f t="shared" si="74"/>
        <v>0.86908812333293606</v>
      </c>
      <c r="S93">
        <f t="shared" si="74"/>
        <v>0.99930176223434919</v>
      </c>
      <c r="T93">
        <f t="shared" si="74"/>
        <v>0.964068776146211</v>
      </c>
      <c r="U93">
        <f t="shared" si="74"/>
        <v>0.85621821370733442</v>
      </c>
      <c r="V93">
        <f t="shared" si="74"/>
        <v>1.0164767431453861</v>
      </c>
      <c r="W93">
        <f t="shared" si="74"/>
        <v>0.90542433892037599</v>
      </c>
      <c r="X93">
        <f t="shared" si="74"/>
        <v>0.93097437478845091</v>
      </c>
      <c r="Y93">
        <f t="shared" si="74"/>
        <v>0.9527479202256236</v>
      </c>
      <c r="Z93">
        <f t="shared" si="74"/>
        <v>1.0324666999999506</v>
      </c>
      <c r="AA93">
        <f t="shared" si="74"/>
        <v>0.89267385799066368</v>
      </c>
      <c r="AB93">
        <f t="shared" si="74"/>
        <v>0.90230935749455277</v>
      </c>
      <c r="AC93">
        <f t="shared" si="74"/>
        <v>0.98997594851842863</v>
      </c>
      <c r="AD93">
        <f t="shared" si="74"/>
        <v>0.90197478681502141</v>
      </c>
      <c r="AE93">
        <f t="shared" si="74"/>
        <v>0.98516313197314098</v>
      </c>
      <c r="AF93">
        <f t="shared" si="74"/>
        <v>0.85255709959377146</v>
      </c>
      <c r="AG93">
        <f t="shared" si="74"/>
        <v>0.94286462474860744</v>
      </c>
      <c r="AH93">
        <f t="shared" si="74"/>
        <v>0.85956049161889148</v>
      </c>
      <c r="AI93">
        <f t="shared" si="74"/>
        <v>0.95982098558510576</v>
      </c>
      <c r="AJ93">
        <f t="shared" si="74"/>
        <v>0.93991436833145148</v>
      </c>
      <c r="AK93">
        <f t="shared" ref="AK93:BP93" si="75">AK56/AK$54</f>
        <v>0.82090163467975408</v>
      </c>
      <c r="AL93">
        <f t="shared" si="75"/>
        <v>0.87378739051897192</v>
      </c>
      <c r="AM93">
        <f t="shared" si="75"/>
        <v>0.89892220018974489</v>
      </c>
      <c r="AN93">
        <f t="shared" si="75"/>
        <v>0.87066106395430987</v>
      </c>
      <c r="AO93">
        <f t="shared" si="75"/>
        <v>0.86878793090098816</v>
      </c>
      <c r="AP93">
        <f t="shared" si="75"/>
        <v>0.9761554439417931</v>
      </c>
      <c r="AQ93">
        <f t="shared" si="75"/>
        <v>0.88633478797284548</v>
      </c>
      <c r="AR93">
        <f t="shared" si="75"/>
        <v>0.89848038720418277</v>
      </c>
      <c r="AS93">
        <f t="shared" si="75"/>
        <v>0.95016093104986032</v>
      </c>
      <c r="AT93">
        <f t="shared" si="75"/>
        <v>0.81329093262264962</v>
      </c>
      <c r="AU93">
        <f t="shared" si="75"/>
        <v>0.86088008757729084</v>
      </c>
      <c r="AV93">
        <f t="shared" si="75"/>
        <v>1.0228845039375227</v>
      </c>
      <c r="AW93">
        <f t="shared" si="75"/>
        <v>0.92905212551172389</v>
      </c>
      <c r="AX93">
        <f t="shared" si="75"/>
        <v>0.92763760146362606</v>
      </c>
      <c r="AY93">
        <f t="shared" si="75"/>
        <v>0.92741154359633138</v>
      </c>
      <c r="AZ93">
        <f t="shared" si="75"/>
        <v>0.96174036405741925</v>
      </c>
      <c r="BA93">
        <f t="shared" si="75"/>
        <v>0.89044487936978245</v>
      </c>
      <c r="BB93">
        <f t="shared" si="75"/>
        <v>0.8748509545715335</v>
      </c>
      <c r="BC93">
        <f t="shared" si="75"/>
        <v>0.98503138344240349</v>
      </c>
      <c r="BD93">
        <f t="shared" si="75"/>
        <v>0.99768948744204522</v>
      </c>
      <c r="BE93">
        <f t="shared" si="75"/>
        <v>0.91015604132627526</v>
      </c>
      <c r="BF93">
        <f t="shared" si="75"/>
        <v>0.91834696958691353</v>
      </c>
      <c r="BG93">
        <f t="shared" si="75"/>
        <v>0.91979497411759492</v>
      </c>
      <c r="BH93">
        <f t="shared" si="75"/>
        <v>0.83813053933587045</v>
      </c>
      <c r="BI93">
        <f t="shared" si="75"/>
        <v>0.94923365304235574</v>
      </c>
      <c r="BJ93">
        <f t="shared" si="75"/>
        <v>0.96144067346322515</v>
      </c>
      <c r="BK93">
        <f t="shared" si="75"/>
        <v>0.95590675711845408</v>
      </c>
      <c r="BL93">
        <f t="shared" si="75"/>
        <v>0.9438221547179878</v>
      </c>
      <c r="BM93">
        <f t="shared" si="75"/>
        <v>0.88703942725505391</v>
      </c>
      <c r="BN93">
        <f t="shared" si="75"/>
        <v>0.8898950901025019</v>
      </c>
      <c r="BO93">
        <f t="shared" si="75"/>
        <v>0.93236696734138547</v>
      </c>
      <c r="BP93">
        <f t="shared" si="75"/>
        <v>0.96963459382345196</v>
      </c>
      <c r="BQ93">
        <f t="shared" ref="BQ93:CB93" si="76">BQ56/BQ$54</f>
        <v>3.0385117929427476</v>
      </c>
      <c r="BR93">
        <f t="shared" si="76"/>
        <v>1.7927384485378086</v>
      </c>
      <c r="BS93">
        <f t="shared" si="76"/>
        <v>1.4412330135294147</v>
      </c>
      <c r="BT93">
        <f t="shared" si="76"/>
        <v>1.3911333950214806</v>
      </c>
      <c r="BU93">
        <f t="shared" si="76"/>
        <v>1.8078050250562241</v>
      </c>
      <c r="BV93">
        <f t="shared" si="76"/>
        <v>0.99669506330541369</v>
      </c>
      <c r="BW93">
        <f t="shared" si="76"/>
        <v>0.81310454469399296</v>
      </c>
      <c r="BX93">
        <f t="shared" si="76"/>
        <v>0.9665239366511631</v>
      </c>
      <c r="BY93">
        <f t="shared" si="76"/>
        <v>0.97386083229946807</v>
      </c>
      <c r="BZ93">
        <f t="shared" si="76"/>
        <v>0.94165435870374614</v>
      </c>
      <c r="CA93">
        <f t="shared" si="76"/>
        <v>1.0689272663507186</v>
      </c>
      <c r="CB93">
        <f t="shared" si="76"/>
        <v>0.97446156475501522</v>
      </c>
    </row>
    <row r="94" spans="1:80" x14ac:dyDescent="0.2">
      <c r="D94" t="s">
        <v>358</v>
      </c>
      <c r="E94">
        <f t="shared" ref="E94:AJ94" si="77">E57/E$54</f>
        <v>1.2878858502906902</v>
      </c>
      <c r="F94">
        <f t="shared" si="77"/>
        <v>1.3533946847183211</v>
      </c>
      <c r="G94">
        <f t="shared" si="77"/>
        <v>1.1183448305284529</v>
      </c>
      <c r="H94">
        <f t="shared" si="77"/>
        <v>1.2161061602257492</v>
      </c>
      <c r="I94">
        <f t="shared" si="77"/>
        <v>1.1748282846096452</v>
      </c>
      <c r="J94">
        <f t="shared" si="77"/>
        <v>1.2237542602264453</v>
      </c>
      <c r="K94">
        <f t="shared" si="77"/>
        <v>1.0041691497545528</v>
      </c>
      <c r="L94">
        <f t="shared" si="77"/>
        <v>0.93423965684356203</v>
      </c>
      <c r="M94">
        <f t="shared" si="77"/>
        <v>0.91139174415064805</v>
      </c>
      <c r="N94">
        <f t="shared" si="77"/>
        <v>0.94111586576894113</v>
      </c>
      <c r="O94">
        <f t="shared" si="77"/>
        <v>0.86217408241168569</v>
      </c>
      <c r="P94">
        <f t="shared" si="77"/>
        <v>0.95943365875244291</v>
      </c>
      <c r="Q94">
        <f t="shared" si="77"/>
        <v>1.0782004994979111</v>
      </c>
      <c r="R94">
        <f t="shared" si="77"/>
        <v>0.85749384536138218</v>
      </c>
      <c r="S94">
        <f t="shared" si="77"/>
        <v>0.91706262291934593</v>
      </c>
      <c r="T94">
        <f t="shared" si="77"/>
        <v>0.90021096522148336</v>
      </c>
      <c r="U94">
        <f t="shared" si="77"/>
        <v>0.92799574258066497</v>
      </c>
      <c r="V94">
        <f t="shared" si="77"/>
        <v>0.94601116828761644</v>
      </c>
      <c r="W94">
        <f t="shared" si="77"/>
        <v>0.98469401703676607</v>
      </c>
      <c r="X94">
        <f t="shared" si="77"/>
        <v>1.0064149084813445</v>
      </c>
      <c r="Y94">
        <f t="shared" si="77"/>
        <v>0.999854611983791</v>
      </c>
      <c r="Z94">
        <f t="shared" si="77"/>
        <v>0.959491447682708</v>
      </c>
      <c r="AA94">
        <f t="shared" si="77"/>
        <v>0.88802454913276574</v>
      </c>
      <c r="AB94">
        <f t="shared" si="77"/>
        <v>0.93493136182789716</v>
      </c>
      <c r="AC94">
        <f t="shared" si="77"/>
        <v>0.95155860208912191</v>
      </c>
      <c r="AD94">
        <f t="shared" si="77"/>
        <v>0.88142844310640134</v>
      </c>
      <c r="AE94">
        <f t="shared" si="77"/>
        <v>0.96495385571580883</v>
      </c>
      <c r="AF94">
        <f t="shared" si="77"/>
        <v>0.9032839453998226</v>
      </c>
      <c r="AG94">
        <f t="shared" si="77"/>
        <v>0.88104561715000695</v>
      </c>
      <c r="AH94">
        <f t="shared" si="77"/>
        <v>0.89345842309884138</v>
      </c>
      <c r="AI94">
        <f t="shared" si="77"/>
        <v>0.84578564640034914</v>
      </c>
      <c r="AJ94">
        <f t="shared" si="77"/>
        <v>0.92431422873730795</v>
      </c>
      <c r="AK94">
        <f t="shared" ref="AK94:BP94" si="78">AK57/AK$54</f>
        <v>0.95613890958638659</v>
      </c>
      <c r="AL94">
        <f t="shared" si="78"/>
        <v>0.93734762754804113</v>
      </c>
      <c r="AM94">
        <f t="shared" si="78"/>
        <v>0.98543010708860257</v>
      </c>
      <c r="AN94">
        <f t="shared" si="78"/>
        <v>0.96923708463451386</v>
      </c>
      <c r="AO94">
        <f t="shared" si="78"/>
        <v>0.95939201605358482</v>
      </c>
      <c r="AP94">
        <f t="shared" si="78"/>
        <v>0.91001809574785497</v>
      </c>
      <c r="AQ94">
        <f t="shared" si="78"/>
        <v>0.9665584991426408</v>
      </c>
      <c r="AR94">
        <f t="shared" si="78"/>
        <v>0.95702509474945674</v>
      </c>
      <c r="AS94">
        <f t="shared" si="78"/>
        <v>0.9295410123161707</v>
      </c>
      <c r="AT94">
        <f t="shared" si="78"/>
        <v>0.94579692243311131</v>
      </c>
      <c r="AU94">
        <f t="shared" si="78"/>
        <v>0.93553331252153427</v>
      </c>
      <c r="AV94">
        <f t="shared" si="78"/>
        <v>1.1242969245384109</v>
      </c>
      <c r="AW94">
        <f t="shared" si="78"/>
        <v>0.99495549299461716</v>
      </c>
      <c r="AX94">
        <f t="shared" si="78"/>
        <v>0.92246281535076236</v>
      </c>
      <c r="AY94">
        <f t="shared" si="78"/>
        <v>0.97195884127165144</v>
      </c>
      <c r="AZ94">
        <f t="shared" si="78"/>
        <v>1.0399747978319664</v>
      </c>
      <c r="BA94">
        <f t="shared" si="78"/>
        <v>1.0051145337432237</v>
      </c>
      <c r="BB94">
        <f t="shared" si="78"/>
        <v>0.9696564221757823</v>
      </c>
      <c r="BC94">
        <f t="shared" si="78"/>
        <v>1.0500734338388547</v>
      </c>
      <c r="BD94">
        <f t="shared" si="78"/>
        <v>1.0700649588326721</v>
      </c>
      <c r="BE94">
        <f t="shared" si="78"/>
        <v>0.90610218004373011</v>
      </c>
      <c r="BF94">
        <f t="shared" si="78"/>
        <v>0.89947184329961338</v>
      </c>
      <c r="BG94">
        <f t="shared" si="78"/>
        <v>0.96954423319773297</v>
      </c>
      <c r="BH94">
        <f t="shared" si="78"/>
        <v>0.89327456910058345</v>
      </c>
      <c r="BI94">
        <f t="shared" si="78"/>
        <v>0.97583597899318986</v>
      </c>
      <c r="BJ94">
        <f t="shared" si="78"/>
        <v>0.94303827541630381</v>
      </c>
      <c r="BK94">
        <f t="shared" si="78"/>
        <v>0.86971700008387043</v>
      </c>
      <c r="BL94">
        <f t="shared" si="78"/>
        <v>0.92798188833277073</v>
      </c>
      <c r="BM94">
        <f t="shared" si="78"/>
        <v>0.90719681455776824</v>
      </c>
      <c r="BN94">
        <f t="shared" si="78"/>
        <v>0.85713726046502137</v>
      </c>
      <c r="BO94">
        <f t="shared" si="78"/>
        <v>0.91488291804172517</v>
      </c>
      <c r="BP94">
        <f t="shared" si="78"/>
        <v>1.0746383000128594</v>
      </c>
      <c r="BQ94">
        <f t="shared" ref="BQ94:CB94" si="79">BQ57/BQ$54</f>
        <v>2.335200837765846</v>
      </c>
      <c r="BR94">
        <f t="shared" si="79"/>
        <v>1.5461276769161403</v>
      </c>
      <c r="BS94">
        <f t="shared" si="79"/>
        <v>1.3362914960491996</v>
      </c>
      <c r="BT94">
        <f t="shared" si="79"/>
        <v>1.2408728890949583</v>
      </c>
      <c r="BU94">
        <f t="shared" si="79"/>
        <v>1.566478171096954</v>
      </c>
      <c r="BV94">
        <f t="shared" si="79"/>
        <v>1.013743596445795</v>
      </c>
      <c r="BW94">
        <f t="shared" si="79"/>
        <v>0.87751656661328936</v>
      </c>
      <c r="BX94">
        <f t="shared" si="79"/>
        <v>0.90940402577378798</v>
      </c>
      <c r="BY94">
        <f t="shared" si="79"/>
        <v>0.77800033604003938</v>
      </c>
      <c r="BZ94">
        <f t="shared" si="79"/>
        <v>0.99041261442864093</v>
      </c>
      <c r="CA94">
        <f t="shared" si="79"/>
        <v>1.1207260382226658</v>
      </c>
      <c r="CB94">
        <f t="shared" si="79"/>
        <v>1.052623950333041</v>
      </c>
    </row>
    <row r="95" spans="1:80" x14ac:dyDescent="0.2">
      <c r="D95" t="s">
        <v>359</v>
      </c>
      <c r="E95">
        <f t="shared" ref="E95:AJ95" si="80">E58/E$58</f>
        <v>1</v>
      </c>
      <c r="F95">
        <f t="shared" si="80"/>
        <v>1</v>
      </c>
      <c r="G95">
        <f t="shared" si="80"/>
        <v>1</v>
      </c>
      <c r="H95">
        <f t="shared" si="80"/>
        <v>1</v>
      </c>
      <c r="I95">
        <f t="shared" si="80"/>
        <v>1</v>
      </c>
      <c r="J95">
        <f t="shared" si="80"/>
        <v>1</v>
      </c>
      <c r="K95">
        <f t="shared" si="80"/>
        <v>1</v>
      </c>
      <c r="L95">
        <f t="shared" si="80"/>
        <v>1</v>
      </c>
      <c r="M95">
        <f t="shared" si="80"/>
        <v>1</v>
      </c>
      <c r="N95">
        <f t="shared" si="80"/>
        <v>1</v>
      </c>
      <c r="O95">
        <f t="shared" si="80"/>
        <v>1</v>
      </c>
      <c r="P95">
        <f t="shared" si="80"/>
        <v>1</v>
      </c>
      <c r="Q95">
        <f t="shared" si="80"/>
        <v>1</v>
      </c>
      <c r="R95">
        <f t="shared" si="80"/>
        <v>1</v>
      </c>
      <c r="S95">
        <f t="shared" si="80"/>
        <v>1</v>
      </c>
      <c r="T95">
        <f t="shared" si="80"/>
        <v>1</v>
      </c>
      <c r="U95">
        <f t="shared" si="80"/>
        <v>1</v>
      </c>
      <c r="V95">
        <f t="shared" si="80"/>
        <v>1</v>
      </c>
      <c r="W95">
        <f t="shared" si="80"/>
        <v>1</v>
      </c>
      <c r="X95">
        <f t="shared" si="80"/>
        <v>1</v>
      </c>
      <c r="Y95">
        <f t="shared" si="80"/>
        <v>1</v>
      </c>
      <c r="Z95">
        <f t="shared" si="80"/>
        <v>1</v>
      </c>
      <c r="AA95">
        <f t="shared" si="80"/>
        <v>1</v>
      </c>
      <c r="AB95">
        <f t="shared" si="80"/>
        <v>1</v>
      </c>
      <c r="AC95">
        <f t="shared" si="80"/>
        <v>1</v>
      </c>
      <c r="AD95">
        <f t="shared" si="80"/>
        <v>1</v>
      </c>
      <c r="AE95">
        <f t="shared" si="80"/>
        <v>1</v>
      </c>
      <c r="AF95">
        <f t="shared" si="80"/>
        <v>1</v>
      </c>
      <c r="AG95">
        <f t="shared" si="80"/>
        <v>1</v>
      </c>
      <c r="AH95">
        <f t="shared" si="80"/>
        <v>1</v>
      </c>
      <c r="AI95">
        <f t="shared" si="80"/>
        <v>1</v>
      </c>
      <c r="AJ95">
        <f t="shared" si="80"/>
        <v>1</v>
      </c>
      <c r="AK95">
        <f t="shared" ref="AK95:BP95" si="81">AK58/AK$58</f>
        <v>1</v>
      </c>
      <c r="AL95">
        <f t="shared" si="81"/>
        <v>1</v>
      </c>
      <c r="AM95">
        <f t="shared" si="81"/>
        <v>1</v>
      </c>
      <c r="AN95">
        <f t="shared" si="81"/>
        <v>1</v>
      </c>
      <c r="AO95">
        <f t="shared" si="81"/>
        <v>1</v>
      </c>
      <c r="AP95">
        <f t="shared" si="81"/>
        <v>1</v>
      </c>
      <c r="AQ95">
        <f t="shared" si="81"/>
        <v>1</v>
      </c>
      <c r="AR95">
        <f t="shared" si="81"/>
        <v>1</v>
      </c>
      <c r="AS95">
        <f t="shared" si="81"/>
        <v>1</v>
      </c>
      <c r="AT95">
        <f t="shared" si="81"/>
        <v>1</v>
      </c>
      <c r="AU95">
        <f t="shared" si="81"/>
        <v>1</v>
      </c>
      <c r="AV95">
        <f t="shared" si="81"/>
        <v>1</v>
      </c>
      <c r="AW95">
        <f t="shared" si="81"/>
        <v>1</v>
      </c>
      <c r="AX95">
        <f t="shared" si="81"/>
        <v>1</v>
      </c>
      <c r="AY95">
        <f t="shared" si="81"/>
        <v>1</v>
      </c>
      <c r="AZ95">
        <f t="shared" si="81"/>
        <v>1</v>
      </c>
      <c r="BA95">
        <f t="shared" si="81"/>
        <v>1</v>
      </c>
      <c r="BB95">
        <f t="shared" si="81"/>
        <v>1</v>
      </c>
      <c r="BC95">
        <f t="shared" si="81"/>
        <v>1</v>
      </c>
      <c r="BD95">
        <f t="shared" si="81"/>
        <v>1</v>
      </c>
      <c r="BE95">
        <f t="shared" si="81"/>
        <v>1</v>
      </c>
      <c r="BF95">
        <f t="shared" si="81"/>
        <v>1</v>
      </c>
      <c r="BG95">
        <f t="shared" si="81"/>
        <v>1</v>
      </c>
      <c r="BH95">
        <f t="shared" si="81"/>
        <v>1</v>
      </c>
      <c r="BI95">
        <f t="shared" si="81"/>
        <v>1</v>
      </c>
      <c r="BJ95">
        <f t="shared" si="81"/>
        <v>1</v>
      </c>
      <c r="BK95">
        <f t="shared" si="81"/>
        <v>1</v>
      </c>
      <c r="BL95">
        <f t="shared" si="81"/>
        <v>1</v>
      </c>
      <c r="BM95">
        <f t="shared" si="81"/>
        <v>1</v>
      </c>
      <c r="BN95">
        <f t="shared" si="81"/>
        <v>1</v>
      </c>
      <c r="BO95">
        <f t="shared" si="81"/>
        <v>1</v>
      </c>
      <c r="BP95">
        <f t="shared" si="81"/>
        <v>1</v>
      </c>
      <c r="BQ95">
        <f t="shared" ref="BQ95:CB95" si="82">BQ58/BQ$58</f>
        <v>1</v>
      </c>
      <c r="BR95">
        <f t="shared" si="82"/>
        <v>1</v>
      </c>
      <c r="BS95">
        <f t="shared" si="82"/>
        <v>1</v>
      </c>
      <c r="BT95">
        <f t="shared" si="82"/>
        <v>1</v>
      </c>
      <c r="BU95">
        <f t="shared" si="82"/>
        <v>1</v>
      </c>
      <c r="BV95">
        <f t="shared" si="82"/>
        <v>1</v>
      </c>
      <c r="BW95">
        <f t="shared" si="82"/>
        <v>1</v>
      </c>
      <c r="BX95">
        <f t="shared" si="82"/>
        <v>1</v>
      </c>
      <c r="BY95">
        <f t="shared" si="82"/>
        <v>1</v>
      </c>
      <c r="BZ95">
        <f t="shared" si="82"/>
        <v>1</v>
      </c>
      <c r="CA95">
        <f t="shared" si="82"/>
        <v>1</v>
      </c>
      <c r="CB95">
        <f t="shared" si="82"/>
        <v>1</v>
      </c>
    </row>
    <row r="96" spans="1:80" x14ac:dyDescent="0.2">
      <c r="D96" t="s">
        <v>360</v>
      </c>
      <c r="E96">
        <f t="shared" ref="E96:AJ96" si="83">E59/E$58</f>
        <v>1.1139509088781108</v>
      </c>
      <c r="F96">
        <f t="shared" si="83"/>
        <v>0.83271841163321403</v>
      </c>
      <c r="G96">
        <f t="shared" si="83"/>
        <v>1.003064669042393</v>
      </c>
      <c r="H96">
        <f t="shared" si="83"/>
        <v>1.1704319294848615</v>
      </c>
      <c r="I96">
        <f t="shared" si="83"/>
        <v>1.3002694720389758</v>
      </c>
      <c r="J96">
        <f t="shared" si="83"/>
        <v>1.4702546989628624</v>
      </c>
      <c r="K96">
        <f t="shared" si="83"/>
        <v>0.81938645723742121</v>
      </c>
      <c r="L96">
        <f t="shared" si="83"/>
        <v>1.0928517077437514</v>
      </c>
      <c r="M96">
        <f t="shared" si="83"/>
        <v>1.0562081859509327</v>
      </c>
      <c r="N96">
        <f t="shared" si="83"/>
        <v>1.118138652850772</v>
      </c>
      <c r="O96">
        <f t="shared" si="83"/>
        <v>1.2297157472061688</v>
      </c>
      <c r="P96">
        <f t="shared" si="83"/>
        <v>0.97277930026257886</v>
      </c>
      <c r="Q96">
        <f t="shared" si="83"/>
        <v>0.9134035159808529</v>
      </c>
      <c r="R96">
        <f t="shared" si="83"/>
        <v>0.90714723775565664</v>
      </c>
      <c r="S96">
        <f t="shared" si="83"/>
        <v>1.1340357758309865</v>
      </c>
      <c r="T96">
        <f t="shared" si="83"/>
        <v>1.5072368837751291</v>
      </c>
      <c r="U96">
        <f t="shared" si="83"/>
        <v>1.20634903216464</v>
      </c>
      <c r="V96">
        <f t="shared" si="83"/>
        <v>0.79930796924190961</v>
      </c>
      <c r="W96">
        <f t="shared" si="83"/>
        <v>0.60953516468915192</v>
      </c>
      <c r="X96">
        <f t="shared" si="83"/>
        <v>1.3521167796578775</v>
      </c>
      <c r="Y96">
        <f t="shared" si="83"/>
        <v>1.0917001838105431</v>
      </c>
      <c r="Z96">
        <f t="shared" si="83"/>
        <v>0.95860093762211507</v>
      </c>
      <c r="AA96">
        <f t="shared" si="83"/>
        <v>1.0804551516424992</v>
      </c>
      <c r="AB96">
        <f t="shared" si="83"/>
        <v>0.87063250273128923</v>
      </c>
      <c r="AC96">
        <f t="shared" si="83"/>
        <v>0.79340857615908045</v>
      </c>
      <c r="AD96">
        <f t="shared" si="83"/>
        <v>0.83042697372210295</v>
      </c>
      <c r="AE96">
        <f t="shared" si="83"/>
        <v>0.9400639795283694</v>
      </c>
      <c r="AF96">
        <f t="shared" si="83"/>
        <v>0.97070774423457384</v>
      </c>
      <c r="AG96">
        <f t="shared" si="83"/>
        <v>1.1537437383805</v>
      </c>
      <c r="AH96">
        <f t="shared" si="83"/>
        <v>1.031934736688966</v>
      </c>
      <c r="AI96">
        <f t="shared" si="83"/>
        <v>1.1299188865796266</v>
      </c>
      <c r="AJ96">
        <f t="shared" si="83"/>
        <v>0.90177288365919228</v>
      </c>
      <c r="AK96">
        <f t="shared" ref="AK96:BP96" si="84">AK59/AK$58</f>
        <v>1.0409001572588974</v>
      </c>
      <c r="AL96">
        <f t="shared" si="84"/>
        <v>0.6728420249068906</v>
      </c>
      <c r="AM96">
        <f t="shared" si="84"/>
        <v>0.926161277815576</v>
      </c>
      <c r="AN96">
        <f t="shared" si="84"/>
        <v>0.83337358996202615</v>
      </c>
      <c r="AO96">
        <f t="shared" si="84"/>
        <v>1.1040872106081128</v>
      </c>
      <c r="AP96">
        <f t="shared" si="84"/>
        <v>1.1357583467705883</v>
      </c>
      <c r="AQ96">
        <f t="shared" si="84"/>
        <v>1.1344876816020391</v>
      </c>
      <c r="AR96">
        <f t="shared" si="84"/>
        <v>1.5975007740151175</v>
      </c>
      <c r="AS96">
        <f t="shared" si="84"/>
        <v>1.0063209273652138</v>
      </c>
      <c r="AT96">
        <f t="shared" si="84"/>
        <v>0.7166589206651981</v>
      </c>
      <c r="AU96">
        <f t="shared" si="84"/>
        <v>1.1481157201444976</v>
      </c>
      <c r="AV96">
        <f t="shared" si="84"/>
        <v>1.1674823643829448</v>
      </c>
      <c r="AW96">
        <f t="shared" si="84"/>
        <v>0.94525280641430465</v>
      </c>
      <c r="AX96">
        <f t="shared" si="84"/>
        <v>1.0278039456928116</v>
      </c>
      <c r="AY96">
        <f t="shared" si="84"/>
        <v>1.2151115354567084</v>
      </c>
      <c r="AZ96">
        <f t="shared" si="84"/>
        <v>0.95429378277672916</v>
      </c>
      <c r="BA96">
        <f t="shared" si="84"/>
        <v>0.7755328564533136</v>
      </c>
      <c r="BB96">
        <f t="shared" si="84"/>
        <v>1.036809011037878</v>
      </c>
      <c r="BC96">
        <f t="shared" si="84"/>
        <v>0.90370920550039924</v>
      </c>
      <c r="BD96">
        <f t="shared" si="84"/>
        <v>0.97086211017481805</v>
      </c>
      <c r="BE96">
        <f t="shared" si="84"/>
        <v>0.87214289485406182</v>
      </c>
      <c r="BF96">
        <f t="shared" si="84"/>
        <v>0.89709252810812401</v>
      </c>
      <c r="BG96">
        <f t="shared" si="84"/>
        <v>1.078639414931938</v>
      </c>
      <c r="BH96">
        <f t="shared" si="84"/>
        <v>1.143869355034</v>
      </c>
      <c r="BI96">
        <f t="shared" si="84"/>
        <v>1.0427809788370392</v>
      </c>
      <c r="BJ96">
        <f t="shared" si="84"/>
        <v>1.1840440789844322</v>
      </c>
      <c r="BK96">
        <f t="shared" si="84"/>
        <v>0.88763396291353547</v>
      </c>
      <c r="BL96">
        <f t="shared" si="84"/>
        <v>1.5413023877031538</v>
      </c>
      <c r="BM96">
        <f t="shared" si="84"/>
        <v>1.4022985247767037</v>
      </c>
      <c r="BN96">
        <f t="shared" si="84"/>
        <v>0.80785380947253893</v>
      </c>
      <c r="BO96">
        <f t="shared" si="84"/>
        <v>0.84127595611267769</v>
      </c>
      <c r="BP96">
        <f t="shared" si="84"/>
        <v>1.5570850452940082</v>
      </c>
      <c r="BQ96">
        <f t="shared" ref="BQ96:CB96" si="85">BQ59/BQ$58</f>
        <v>1.6785187253634657</v>
      </c>
      <c r="BR96">
        <f t="shared" si="85"/>
        <v>0.8726657237859522</v>
      </c>
      <c r="BS96">
        <f t="shared" si="85"/>
        <v>0.94163316874320691</v>
      </c>
      <c r="BT96">
        <f t="shared" si="85"/>
        <v>1.3676872551334107</v>
      </c>
      <c r="BU96">
        <f t="shared" si="85"/>
        <v>1.041901913250374</v>
      </c>
      <c r="BV96">
        <f t="shared" si="85"/>
        <v>1.1092348688287545</v>
      </c>
      <c r="BW96">
        <f t="shared" si="85"/>
        <v>0.64156398678482285</v>
      </c>
      <c r="BX96">
        <f t="shared" si="85"/>
        <v>1.1496084561640822</v>
      </c>
      <c r="BY96">
        <f t="shared" si="85"/>
        <v>1.0622067560145223</v>
      </c>
      <c r="BZ96">
        <f t="shared" si="85"/>
        <v>1.1780023483846356</v>
      </c>
      <c r="CA96">
        <f t="shared" si="85"/>
        <v>0.77155677238519549</v>
      </c>
      <c r="CB96">
        <f t="shared" si="85"/>
        <v>0.95099645547232248</v>
      </c>
    </row>
    <row r="97" spans="1:80" x14ac:dyDescent="0.2">
      <c r="D97" t="s">
        <v>361</v>
      </c>
      <c r="E97">
        <f t="shared" ref="E97:AJ97" si="86">E60/E$58</f>
        <v>1.7346474097036353</v>
      </c>
      <c r="F97">
        <f t="shared" si="86"/>
        <v>2.075347642685851</v>
      </c>
      <c r="G97">
        <f t="shared" si="86"/>
        <v>1.5138340411099143</v>
      </c>
      <c r="H97">
        <f t="shared" si="86"/>
        <v>2.3821374977232672</v>
      </c>
      <c r="I97">
        <f t="shared" si="86"/>
        <v>1.9061942695614351</v>
      </c>
      <c r="J97">
        <f t="shared" si="86"/>
        <v>1.9389963257141107</v>
      </c>
      <c r="K97">
        <f t="shared" si="86"/>
        <v>0.82113331778481957</v>
      </c>
      <c r="L97">
        <f t="shared" si="86"/>
        <v>0.93697798502218566</v>
      </c>
      <c r="M97">
        <f t="shared" si="86"/>
        <v>0.9110502363656614</v>
      </c>
      <c r="N97">
        <f t="shared" si="86"/>
        <v>1.0661480168088844</v>
      </c>
      <c r="O97">
        <f t="shared" si="86"/>
        <v>1.0817285155482772</v>
      </c>
      <c r="P97">
        <f t="shared" si="86"/>
        <v>0.92619872070852649</v>
      </c>
      <c r="Q97">
        <f t="shared" si="86"/>
        <v>0.82611253539381435</v>
      </c>
      <c r="R97">
        <f t="shared" si="86"/>
        <v>0.76938353269196369</v>
      </c>
      <c r="S97">
        <f t="shared" si="86"/>
        <v>0.91369301798737967</v>
      </c>
      <c r="T97">
        <f t="shared" si="86"/>
        <v>1.125846184390213</v>
      </c>
      <c r="U97">
        <f t="shared" si="86"/>
        <v>0.92319435777037961</v>
      </c>
      <c r="V97">
        <f t="shared" si="86"/>
        <v>0.87321391943803006</v>
      </c>
      <c r="W97">
        <f t="shared" si="86"/>
        <v>0.60273406993570744</v>
      </c>
      <c r="X97">
        <f t="shared" si="86"/>
        <v>0.76565011679828832</v>
      </c>
      <c r="Y97">
        <f t="shared" si="86"/>
        <v>0.91272719624156173</v>
      </c>
      <c r="Z97">
        <f t="shared" si="86"/>
        <v>0.7301935987020598</v>
      </c>
      <c r="AA97">
        <f t="shared" si="86"/>
        <v>0.85302949435810127</v>
      </c>
      <c r="AB97">
        <f t="shared" si="86"/>
        <v>0.74167413169757079</v>
      </c>
      <c r="AC97">
        <f t="shared" si="86"/>
        <v>0.692761199816331</v>
      </c>
      <c r="AD97">
        <f t="shared" si="86"/>
        <v>0.64966395458726089</v>
      </c>
      <c r="AE97">
        <f t="shared" si="86"/>
        <v>0.9131849397178381</v>
      </c>
      <c r="AF97">
        <f t="shared" si="86"/>
        <v>0.76416636666731452</v>
      </c>
      <c r="AG97">
        <f t="shared" si="86"/>
        <v>1.068794220259166</v>
      </c>
      <c r="AH97">
        <f t="shared" si="86"/>
        <v>0.91157582160478878</v>
      </c>
      <c r="AI97">
        <f t="shared" si="86"/>
        <v>1.0141983157026939</v>
      </c>
      <c r="AJ97">
        <f t="shared" si="86"/>
        <v>0.80451248210291082</v>
      </c>
      <c r="AK97">
        <f t="shared" ref="AK97:BP97" si="87">AK60/AK$58</f>
        <v>0.87130592474046598</v>
      </c>
      <c r="AL97">
        <f t="shared" si="87"/>
        <v>0.63592125406047539</v>
      </c>
      <c r="AM97">
        <f t="shared" si="87"/>
        <v>0.80919473097159522</v>
      </c>
      <c r="AN97">
        <f t="shared" si="87"/>
        <v>0.76867912334895772</v>
      </c>
      <c r="AO97">
        <f t="shared" si="87"/>
        <v>1.0389997822583596</v>
      </c>
      <c r="AP97">
        <f t="shared" si="87"/>
        <v>0.94195128376771009</v>
      </c>
      <c r="AQ97">
        <f t="shared" si="87"/>
        <v>0.93407672004202968</v>
      </c>
      <c r="AR97">
        <f t="shared" si="87"/>
        <v>1.3429630632822103</v>
      </c>
      <c r="AS97">
        <f t="shared" si="87"/>
        <v>0.8968217856640921</v>
      </c>
      <c r="AT97">
        <f t="shared" si="87"/>
        <v>0.64692236521983737</v>
      </c>
      <c r="AU97">
        <f t="shared" si="87"/>
        <v>1.0120794426130095</v>
      </c>
      <c r="AV97">
        <f t="shared" si="87"/>
        <v>0.99309425647667526</v>
      </c>
      <c r="AW97">
        <f t="shared" si="87"/>
        <v>0.88155235252028874</v>
      </c>
      <c r="AX97">
        <f t="shared" si="87"/>
        <v>0.76071594132414155</v>
      </c>
      <c r="AY97">
        <f t="shared" si="87"/>
        <v>1.158814616333133</v>
      </c>
      <c r="AZ97">
        <f t="shared" si="87"/>
        <v>0.82513110989040528</v>
      </c>
      <c r="BA97">
        <f t="shared" si="87"/>
        <v>0.70154101580567252</v>
      </c>
      <c r="BB97">
        <f t="shared" si="87"/>
        <v>0.90705064268841451</v>
      </c>
      <c r="BC97">
        <f t="shared" si="87"/>
        <v>0.8729367482375775</v>
      </c>
      <c r="BD97">
        <f t="shared" si="87"/>
        <v>0.9029310263507877</v>
      </c>
      <c r="BE97">
        <f t="shared" si="87"/>
        <v>0.79203385566051387</v>
      </c>
      <c r="BF97">
        <f t="shared" si="87"/>
        <v>0.81693088464329455</v>
      </c>
      <c r="BG97">
        <f t="shared" si="87"/>
        <v>0.88224286026748755</v>
      </c>
      <c r="BH97">
        <f t="shared" si="87"/>
        <v>0.94317421666551804</v>
      </c>
      <c r="BI97">
        <f t="shared" si="87"/>
        <v>0.96548306313114884</v>
      </c>
      <c r="BJ97">
        <f t="shared" si="87"/>
        <v>1.1010477448298024</v>
      </c>
      <c r="BK97">
        <f t="shared" si="87"/>
        <v>0.72011682844018721</v>
      </c>
      <c r="BL97">
        <f t="shared" si="87"/>
        <v>1.2532482479143687</v>
      </c>
      <c r="BM97">
        <f t="shared" si="87"/>
        <v>1.1863066579311132</v>
      </c>
      <c r="BN97">
        <f t="shared" si="87"/>
        <v>0.61759576052819276</v>
      </c>
      <c r="BO97">
        <f t="shared" si="87"/>
        <v>0.83295189515406443</v>
      </c>
      <c r="BP97">
        <f t="shared" si="87"/>
        <v>1.5672379041637305</v>
      </c>
      <c r="BQ97">
        <f t="shared" ref="BQ97:CB97" si="88">BQ60/BQ$58</f>
        <v>10.541834698430788</v>
      </c>
      <c r="BR97">
        <f t="shared" si="88"/>
        <v>3.66431243947298</v>
      </c>
      <c r="BS97">
        <f t="shared" si="88"/>
        <v>1.717235799721605</v>
      </c>
      <c r="BT97">
        <f t="shared" si="88"/>
        <v>4.3677614921327423</v>
      </c>
      <c r="BU97">
        <f t="shared" si="88"/>
        <v>4.3260127419395191</v>
      </c>
      <c r="BV97">
        <f t="shared" si="88"/>
        <v>1.4761988475515488</v>
      </c>
      <c r="BW97">
        <f t="shared" si="88"/>
        <v>0.78120349106436449</v>
      </c>
      <c r="BX97">
        <f t="shared" si="88"/>
        <v>1.1812224865399796</v>
      </c>
      <c r="BY97">
        <f t="shared" si="88"/>
        <v>0.81722778711638655</v>
      </c>
      <c r="BZ97">
        <f t="shared" si="88"/>
        <v>1.1972978013974518</v>
      </c>
      <c r="CA97">
        <f t="shared" si="88"/>
        <v>0.73723311281156167</v>
      </c>
      <c r="CB97">
        <f t="shared" si="88"/>
        <v>0.80156878303461054</v>
      </c>
    </row>
    <row r="98" spans="1:80" x14ac:dyDescent="0.2">
      <c r="D98" t="s">
        <v>362</v>
      </c>
      <c r="E98">
        <f t="shared" ref="E98:AJ98" si="89">E61/E$58</f>
        <v>1.9845572682757531</v>
      </c>
      <c r="F98">
        <f t="shared" si="89"/>
        <v>1.9708254771681586</v>
      </c>
      <c r="G98">
        <f t="shared" si="89"/>
        <v>2.2306102039504387</v>
      </c>
      <c r="H98">
        <f t="shared" si="89"/>
        <v>2.2822827431741937</v>
      </c>
      <c r="I98">
        <f t="shared" si="89"/>
        <v>1.9935733003764524</v>
      </c>
      <c r="J98">
        <f t="shared" si="89"/>
        <v>2.0636171825928868</v>
      </c>
      <c r="K98">
        <f t="shared" si="89"/>
        <v>0.63712502140944471</v>
      </c>
      <c r="L98">
        <f t="shared" si="89"/>
        <v>0.96169683017586738</v>
      </c>
      <c r="M98">
        <f t="shared" si="89"/>
        <v>0.99735629965252826</v>
      </c>
      <c r="N98">
        <f t="shared" si="89"/>
        <v>0.88515886445928438</v>
      </c>
      <c r="O98">
        <f t="shared" si="89"/>
        <v>0.9650958147649884</v>
      </c>
      <c r="P98">
        <f t="shared" si="89"/>
        <v>0.93595494836987481</v>
      </c>
      <c r="Q98">
        <f t="shared" si="89"/>
        <v>1.0333485880240447</v>
      </c>
      <c r="R98">
        <f t="shared" si="89"/>
        <v>0.70892148847250569</v>
      </c>
      <c r="S98">
        <f t="shared" si="89"/>
        <v>0.76865556256118683</v>
      </c>
      <c r="T98">
        <f t="shared" si="89"/>
        <v>1.5562979357792643</v>
      </c>
      <c r="U98">
        <f t="shared" si="89"/>
        <v>0.99923850103814849</v>
      </c>
      <c r="V98">
        <f t="shared" si="89"/>
        <v>0.52090628815472917</v>
      </c>
      <c r="W98">
        <f t="shared" si="89"/>
        <v>0.50266470464535484</v>
      </c>
      <c r="X98">
        <f t="shared" si="89"/>
        <v>0.90896248023049886</v>
      </c>
      <c r="Y98">
        <f t="shared" si="89"/>
        <v>1.1348228517288232</v>
      </c>
      <c r="Z98">
        <f t="shared" si="89"/>
        <v>0.59404618786431729</v>
      </c>
      <c r="AA98">
        <f t="shared" si="89"/>
        <v>1.000670342758788</v>
      </c>
      <c r="AB98">
        <f t="shared" si="89"/>
        <v>0.95404252593949146</v>
      </c>
      <c r="AC98">
        <f t="shared" si="89"/>
        <v>0.98882975829463748</v>
      </c>
      <c r="AD98">
        <f t="shared" si="89"/>
        <v>0.75660077022374062</v>
      </c>
      <c r="AE98">
        <f t="shared" si="89"/>
        <v>0.96465067459565901</v>
      </c>
      <c r="AF98">
        <f t="shared" si="89"/>
        <v>1.6018879751903012</v>
      </c>
      <c r="AG98">
        <f t="shared" si="89"/>
        <v>1.0183930837902402</v>
      </c>
      <c r="AH98">
        <f t="shared" si="89"/>
        <v>0.80421852157194673</v>
      </c>
      <c r="AI98">
        <f t="shared" si="89"/>
        <v>1.1296740539956576</v>
      </c>
      <c r="AJ98">
        <f t="shared" si="89"/>
        <v>1.1762773750139761</v>
      </c>
      <c r="AK98">
        <f t="shared" ref="AK98:BP98" si="90">AK61/AK$58</f>
        <v>0.89498449147987991</v>
      </c>
      <c r="AL98">
        <f t="shared" si="90"/>
        <v>0.70111538335463419</v>
      </c>
      <c r="AM98">
        <f t="shared" si="90"/>
        <v>0.78620376259708968</v>
      </c>
      <c r="AN98">
        <f t="shared" si="90"/>
        <v>0.78481979881322483</v>
      </c>
      <c r="AO98">
        <f t="shared" si="90"/>
        <v>0.89014715323686477</v>
      </c>
      <c r="AP98">
        <f t="shared" si="90"/>
        <v>0.82641942155397652</v>
      </c>
      <c r="AQ98">
        <f t="shared" si="90"/>
        <v>1.0692752945546513</v>
      </c>
      <c r="AR98">
        <f t="shared" si="90"/>
        <v>1.1300203909109718</v>
      </c>
      <c r="AS98">
        <f t="shared" si="90"/>
        <v>1.0010215146908932</v>
      </c>
      <c r="AT98">
        <f t="shared" si="90"/>
        <v>0.66580723082596127</v>
      </c>
      <c r="AU98">
        <f t="shared" si="90"/>
        <v>1.1412970321348972</v>
      </c>
      <c r="AV98">
        <f t="shared" si="90"/>
        <v>1.0638404637261951</v>
      </c>
      <c r="AW98">
        <f t="shared" si="90"/>
        <v>0.97517399478166444</v>
      </c>
      <c r="AX98">
        <f t="shared" si="90"/>
        <v>0.85503620261446789</v>
      </c>
      <c r="AY98">
        <f t="shared" si="90"/>
        <v>0.95948233866709753</v>
      </c>
      <c r="AZ98">
        <f t="shared" si="90"/>
        <v>0.79534335192381422</v>
      </c>
      <c r="BA98">
        <f t="shared" si="90"/>
        <v>0.73186403933470834</v>
      </c>
      <c r="BB98">
        <f t="shared" si="90"/>
        <v>0.55180030302061023</v>
      </c>
      <c r="BC98">
        <f t="shared" si="90"/>
        <v>0.9390202220763737</v>
      </c>
      <c r="BD98">
        <f t="shared" si="90"/>
        <v>0.89842865927792881</v>
      </c>
      <c r="BE98">
        <f t="shared" si="90"/>
        <v>0.78727012428732979</v>
      </c>
      <c r="BF98">
        <f t="shared" si="90"/>
        <v>0.72969596414597571</v>
      </c>
      <c r="BG98">
        <f t="shared" si="90"/>
        <v>0.9998519207974581</v>
      </c>
      <c r="BH98">
        <f t="shared" si="90"/>
        <v>0.6863094510378871</v>
      </c>
      <c r="BI98">
        <f t="shared" si="90"/>
        <v>0.86935964694096113</v>
      </c>
      <c r="BJ98">
        <f t="shared" si="90"/>
        <v>0.67835819418856891</v>
      </c>
      <c r="BK98">
        <f t="shared" si="90"/>
        <v>0.71582125279704911</v>
      </c>
      <c r="BL98">
        <f t="shared" si="90"/>
        <v>1.2983807859972711</v>
      </c>
      <c r="BM98">
        <f t="shared" si="90"/>
        <v>1.1613748470136318</v>
      </c>
      <c r="BN98">
        <f t="shared" si="90"/>
        <v>0.83419241243436848</v>
      </c>
      <c r="BO98">
        <f t="shared" si="90"/>
        <v>0.6810257996620448</v>
      </c>
      <c r="BP98">
        <f t="shared" si="90"/>
        <v>1.7061455141046109</v>
      </c>
      <c r="BQ98">
        <f t="shared" ref="BQ98:CB98" si="91">BQ61/BQ$58</f>
        <v>8.5529420675977512</v>
      </c>
      <c r="BR98">
        <f t="shared" si="91"/>
        <v>3.3764459498620782</v>
      </c>
      <c r="BS98">
        <f t="shared" si="91"/>
        <v>3.0803931977823837</v>
      </c>
      <c r="BT98">
        <f t="shared" si="91"/>
        <v>3.3917909709428451</v>
      </c>
      <c r="BU98">
        <f t="shared" si="91"/>
        <v>3.840292493338052</v>
      </c>
      <c r="BV98">
        <f t="shared" si="91"/>
        <v>1.5413621797709047</v>
      </c>
      <c r="BW98">
        <f t="shared" si="91"/>
        <v>0.46731978595008211</v>
      </c>
      <c r="BX98">
        <f t="shared" si="91"/>
        <v>1.1659114675097788</v>
      </c>
      <c r="BY98">
        <f t="shared" si="91"/>
        <v>0.79507832935474498</v>
      </c>
      <c r="BZ98">
        <f t="shared" si="91"/>
        <v>0.98066143428926678</v>
      </c>
      <c r="CA98">
        <f t="shared" si="91"/>
        <v>0.66240837520686469</v>
      </c>
      <c r="CB98">
        <f t="shared" si="91"/>
        <v>0.63219651031556523</v>
      </c>
    </row>
    <row r="99" spans="1:80" x14ac:dyDescent="0.2">
      <c r="A99" t="s">
        <v>96</v>
      </c>
      <c r="B99" t="s">
        <v>276</v>
      </c>
      <c r="C99" t="s">
        <v>354</v>
      </c>
      <c r="E99" t="s">
        <v>277</v>
      </c>
      <c r="F99" t="s">
        <v>278</v>
      </c>
      <c r="G99" t="s">
        <v>279</v>
      </c>
      <c r="H99" t="s">
        <v>280</v>
      </c>
      <c r="I99" t="s">
        <v>281</v>
      </c>
      <c r="J99" t="s">
        <v>282</v>
      </c>
      <c r="K99" t="s">
        <v>283</v>
      </c>
      <c r="L99" t="s">
        <v>284</v>
      </c>
      <c r="M99" t="s">
        <v>285</v>
      </c>
      <c r="N99" t="s">
        <v>286</v>
      </c>
      <c r="O99" t="s">
        <v>287</v>
      </c>
      <c r="P99" t="s">
        <v>288</v>
      </c>
      <c r="Q99" t="s">
        <v>289</v>
      </c>
      <c r="R99" t="s">
        <v>290</v>
      </c>
      <c r="S99" t="s">
        <v>291</v>
      </c>
      <c r="T99" t="s">
        <v>292</v>
      </c>
      <c r="U99" t="s">
        <v>293</v>
      </c>
      <c r="V99" t="s">
        <v>294</v>
      </c>
      <c r="W99" t="s">
        <v>295</v>
      </c>
      <c r="X99" t="s">
        <v>296</v>
      </c>
      <c r="Y99" t="s">
        <v>297</v>
      </c>
      <c r="Z99" t="s">
        <v>298</v>
      </c>
      <c r="AA99" t="s">
        <v>299</v>
      </c>
      <c r="AB99" t="s">
        <v>300</v>
      </c>
      <c r="AC99" t="s">
        <v>301</v>
      </c>
      <c r="AD99" t="s">
        <v>302</v>
      </c>
      <c r="AE99" t="s">
        <v>303</v>
      </c>
      <c r="AF99" t="s">
        <v>304</v>
      </c>
      <c r="AG99" t="s">
        <v>305</v>
      </c>
      <c r="AH99" t="s">
        <v>306</v>
      </c>
      <c r="AI99" t="s">
        <v>307</v>
      </c>
      <c r="AJ99" t="s">
        <v>308</v>
      </c>
      <c r="AK99" t="s">
        <v>309</v>
      </c>
      <c r="AL99" t="s">
        <v>310</v>
      </c>
      <c r="AM99" t="s">
        <v>311</v>
      </c>
      <c r="AN99" t="s">
        <v>312</v>
      </c>
      <c r="AO99" t="s">
        <v>313</v>
      </c>
      <c r="AP99" t="s">
        <v>314</v>
      </c>
      <c r="AQ99" t="s">
        <v>315</v>
      </c>
      <c r="AR99" t="s">
        <v>316</v>
      </c>
      <c r="AS99" t="s">
        <v>317</v>
      </c>
      <c r="AT99" t="s">
        <v>318</v>
      </c>
      <c r="AU99" t="s">
        <v>319</v>
      </c>
      <c r="AV99" t="s">
        <v>320</v>
      </c>
      <c r="AW99" t="s">
        <v>321</v>
      </c>
      <c r="AX99" t="s">
        <v>322</v>
      </c>
      <c r="AY99" t="s">
        <v>323</v>
      </c>
      <c r="AZ99" t="s">
        <v>324</v>
      </c>
      <c r="BA99" t="s">
        <v>325</v>
      </c>
      <c r="BB99" t="s">
        <v>326</v>
      </c>
      <c r="BC99" t="s">
        <v>327</v>
      </c>
      <c r="BD99" t="s">
        <v>328</v>
      </c>
      <c r="BE99" t="s">
        <v>329</v>
      </c>
      <c r="BF99" t="s">
        <v>330</v>
      </c>
      <c r="BG99" t="s">
        <v>331</v>
      </c>
      <c r="BH99" t="s">
        <v>332</v>
      </c>
      <c r="BI99" t="s">
        <v>333</v>
      </c>
      <c r="BJ99" t="s">
        <v>334</v>
      </c>
      <c r="BK99" t="s">
        <v>335</v>
      </c>
      <c r="BL99" t="s">
        <v>336</v>
      </c>
      <c r="BM99" t="s">
        <v>337</v>
      </c>
      <c r="BN99" t="s">
        <v>338</v>
      </c>
      <c r="BO99" t="s">
        <v>339</v>
      </c>
      <c r="BP99" t="s">
        <v>340</v>
      </c>
      <c r="BQ99" t="s">
        <v>341</v>
      </c>
      <c r="BR99" t="s">
        <v>342</v>
      </c>
      <c r="BS99" t="s">
        <v>343</v>
      </c>
      <c r="BT99" t="s">
        <v>344</v>
      </c>
      <c r="BU99" t="s">
        <v>345</v>
      </c>
      <c r="BV99" t="s">
        <v>346</v>
      </c>
      <c r="BW99" t="s">
        <v>347</v>
      </c>
      <c r="BX99" t="s">
        <v>348</v>
      </c>
      <c r="BY99" t="s">
        <v>349</v>
      </c>
      <c r="BZ99" t="s">
        <v>350</v>
      </c>
      <c r="CA99" t="s">
        <v>351</v>
      </c>
      <c r="CB99" t="s">
        <v>352</v>
      </c>
    </row>
    <row r="100" spans="1:80" x14ac:dyDescent="0.2">
      <c r="D100" t="s">
        <v>355</v>
      </c>
      <c r="E100">
        <f>E62/E$62</f>
        <v>1</v>
      </c>
      <c r="F100">
        <f t="shared" ref="F100:BQ101" si="92">F62/F$62</f>
        <v>1</v>
      </c>
      <c r="G100">
        <f t="shared" si="92"/>
        <v>1</v>
      </c>
      <c r="H100">
        <f t="shared" si="92"/>
        <v>1</v>
      </c>
      <c r="I100">
        <f t="shared" si="92"/>
        <v>1</v>
      </c>
      <c r="J100">
        <f t="shared" si="92"/>
        <v>1</v>
      </c>
      <c r="K100">
        <f t="shared" si="92"/>
        <v>1</v>
      </c>
      <c r="L100">
        <f t="shared" si="92"/>
        <v>1</v>
      </c>
      <c r="M100">
        <f t="shared" si="92"/>
        <v>1</v>
      </c>
      <c r="N100">
        <f t="shared" si="92"/>
        <v>1</v>
      </c>
      <c r="O100">
        <f t="shared" si="92"/>
        <v>1</v>
      </c>
      <c r="P100">
        <f t="shared" si="92"/>
        <v>1</v>
      </c>
      <c r="Q100">
        <f t="shared" si="92"/>
        <v>1</v>
      </c>
      <c r="R100">
        <f t="shared" si="92"/>
        <v>1</v>
      </c>
      <c r="S100">
        <f t="shared" si="92"/>
        <v>1</v>
      </c>
      <c r="T100">
        <f t="shared" si="92"/>
        <v>1</v>
      </c>
      <c r="U100">
        <f t="shared" si="92"/>
        <v>1</v>
      </c>
      <c r="V100">
        <f t="shared" si="92"/>
        <v>1</v>
      </c>
      <c r="W100">
        <f t="shared" si="92"/>
        <v>1</v>
      </c>
      <c r="X100">
        <f t="shared" si="92"/>
        <v>1</v>
      </c>
      <c r="Y100">
        <f t="shared" si="92"/>
        <v>1</v>
      </c>
      <c r="Z100">
        <f t="shared" si="92"/>
        <v>1</v>
      </c>
      <c r="AA100">
        <f t="shared" si="92"/>
        <v>1</v>
      </c>
      <c r="AB100">
        <f t="shared" si="92"/>
        <v>1</v>
      </c>
      <c r="AC100">
        <f t="shared" si="92"/>
        <v>1</v>
      </c>
      <c r="AD100">
        <f t="shared" si="92"/>
        <v>1</v>
      </c>
      <c r="AE100">
        <f t="shared" si="92"/>
        <v>1</v>
      </c>
      <c r="AF100">
        <f t="shared" si="92"/>
        <v>1</v>
      </c>
      <c r="AG100">
        <f t="shared" si="92"/>
        <v>1</v>
      </c>
      <c r="AH100">
        <f t="shared" si="92"/>
        <v>1</v>
      </c>
      <c r="AI100">
        <f t="shared" si="92"/>
        <v>1</v>
      </c>
      <c r="AJ100">
        <f t="shared" si="92"/>
        <v>1</v>
      </c>
      <c r="AK100">
        <f t="shared" si="92"/>
        <v>1</v>
      </c>
      <c r="AL100">
        <f t="shared" si="92"/>
        <v>1</v>
      </c>
      <c r="AM100">
        <f t="shared" si="92"/>
        <v>1</v>
      </c>
      <c r="AN100">
        <f t="shared" si="92"/>
        <v>1</v>
      </c>
      <c r="AO100">
        <f t="shared" si="92"/>
        <v>1</v>
      </c>
      <c r="AP100">
        <f t="shared" si="92"/>
        <v>1</v>
      </c>
      <c r="AQ100">
        <f t="shared" si="92"/>
        <v>1</v>
      </c>
      <c r="AR100">
        <f t="shared" si="92"/>
        <v>1</v>
      </c>
      <c r="AS100">
        <f t="shared" si="92"/>
        <v>1</v>
      </c>
      <c r="AT100">
        <f t="shared" si="92"/>
        <v>1</v>
      </c>
      <c r="AU100">
        <f t="shared" si="92"/>
        <v>1</v>
      </c>
      <c r="AV100">
        <f t="shared" si="92"/>
        <v>1</v>
      </c>
      <c r="AW100">
        <f t="shared" si="92"/>
        <v>1</v>
      </c>
      <c r="AX100">
        <f t="shared" si="92"/>
        <v>1</v>
      </c>
      <c r="AY100">
        <f t="shared" si="92"/>
        <v>1</v>
      </c>
      <c r="AZ100">
        <f t="shared" si="92"/>
        <v>1</v>
      </c>
      <c r="BA100">
        <f t="shared" si="92"/>
        <v>1</v>
      </c>
      <c r="BB100">
        <f t="shared" si="92"/>
        <v>1</v>
      </c>
      <c r="BC100">
        <f t="shared" si="92"/>
        <v>1</v>
      </c>
      <c r="BD100">
        <f t="shared" si="92"/>
        <v>1</v>
      </c>
      <c r="BE100">
        <f t="shared" si="92"/>
        <v>1</v>
      </c>
      <c r="BF100">
        <f t="shared" si="92"/>
        <v>1</v>
      </c>
      <c r="BG100">
        <f t="shared" si="92"/>
        <v>1</v>
      </c>
      <c r="BH100">
        <f t="shared" si="92"/>
        <v>1</v>
      </c>
      <c r="BI100">
        <f t="shared" si="92"/>
        <v>1</v>
      </c>
      <c r="BJ100">
        <f t="shared" si="92"/>
        <v>1</v>
      </c>
      <c r="BK100">
        <f t="shared" si="92"/>
        <v>1</v>
      </c>
      <c r="BL100">
        <f t="shared" si="92"/>
        <v>1</v>
      </c>
      <c r="BM100">
        <f t="shared" si="92"/>
        <v>1</v>
      </c>
      <c r="BN100">
        <f t="shared" si="92"/>
        <v>1</v>
      </c>
      <c r="BO100">
        <f t="shared" si="92"/>
        <v>1</v>
      </c>
      <c r="BP100">
        <f t="shared" si="92"/>
        <v>1</v>
      </c>
      <c r="BQ100">
        <f t="shared" si="92"/>
        <v>1</v>
      </c>
      <c r="BR100">
        <f t="shared" ref="BR100:CB103" si="93">BR62/BR$62</f>
        <v>1</v>
      </c>
      <c r="BS100">
        <f t="shared" si="93"/>
        <v>1</v>
      </c>
      <c r="BT100">
        <f t="shared" si="93"/>
        <v>1</v>
      </c>
      <c r="BU100">
        <f t="shared" si="93"/>
        <v>1</v>
      </c>
      <c r="BV100">
        <f t="shared" si="93"/>
        <v>1</v>
      </c>
      <c r="BW100">
        <f t="shared" si="93"/>
        <v>1</v>
      </c>
      <c r="BX100">
        <f t="shared" si="93"/>
        <v>1</v>
      </c>
      <c r="BY100">
        <f t="shared" si="93"/>
        <v>1</v>
      </c>
      <c r="BZ100">
        <f t="shared" si="93"/>
        <v>1</v>
      </c>
      <c r="CA100">
        <f t="shared" si="93"/>
        <v>1</v>
      </c>
      <c r="CB100">
        <f t="shared" si="93"/>
        <v>1</v>
      </c>
    </row>
    <row r="101" spans="1:80" x14ac:dyDescent="0.2">
      <c r="D101" t="s">
        <v>356</v>
      </c>
      <c r="E101">
        <f t="shared" ref="E101:T103" si="94">E63/E$62</f>
        <v>0.88023467120638466</v>
      </c>
      <c r="F101">
        <f t="shared" si="94"/>
        <v>0.78134535364440871</v>
      </c>
      <c r="G101">
        <f t="shared" si="94"/>
        <v>0.90151448008615398</v>
      </c>
      <c r="H101">
        <f t="shared" si="94"/>
        <v>0.79859605405710532</v>
      </c>
      <c r="I101">
        <f t="shared" si="94"/>
        <v>0.91021385072445682</v>
      </c>
      <c r="J101">
        <f t="shared" si="94"/>
        <v>0.91287014762645435</v>
      </c>
      <c r="K101">
        <f t="shared" si="94"/>
        <v>0.93308902542508132</v>
      </c>
      <c r="L101">
        <f t="shared" si="94"/>
        <v>0.9865208483129303</v>
      </c>
      <c r="M101">
        <f t="shared" si="94"/>
        <v>1.0280971816796087</v>
      </c>
      <c r="N101">
        <f t="shared" si="94"/>
        <v>0.99036540326272393</v>
      </c>
      <c r="O101">
        <f t="shared" si="94"/>
        <v>1.1084356652063592</v>
      </c>
      <c r="P101">
        <f t="shared" si="94"/>
        <v>0.99225620864707187</v>
      </c>
      <c r="Q101">
        <f t="shared" si="94"/>
        <v>1.1480835227629778</v>
      </c>
      <c r="R101">
        <f t="shared" si="94"/>
        <v>1.0860922489861937</v>
      </c>
      <c r="S101">
        <f t="shared" si="94"/>
        <v>1.1146060013836034</v>
      </c>
      <c r="T101">
        <f t="shared" si="94"/>
        <v>1.2955405941707225</v>
      </c>
      <c r="U101">
        <f t="shared" si="92"/>
        <v>1.1650098082681866</v>
      </c>
      <c r="V101">
        <f t="shared" si="92"/>
        <v>1.1558765119545029</v>
      </c>
      <c r="W101">
        <f t="shared" si="92"/>
        <v>0.95252158105807294</v>
      </c>
      <c r="X101">
        <f t="shared" si="92"/>
        <v>0.99555914374247434</v>
      </c>
      <c r="Y101">
        <f t="shared" si="92"/>
        <v>0.82688615471187377</v>
      </c>
      <c r="Z101">
        <f t="shared" si="92"/>
        <v>0.94125411875055776</v>
      </c>
      <c r="AA101">
        <f t="shared" si="92"/>
        <v>0.97359375181343499</v>
      </c>
      <c r="AB101">
        <f t="shared" si="92"/>
        <v>1.0019491884946867</v>
      </c>
      <c r="AC101">
        <f t="shared" si="92"/>
        <v>1.0290499369178128</v>
      </c>
      <c r="AD101">
        <f t="shared" si="92"/>
        <v>1.0217611162272013</v>
      </c>
      <c r="AE101">
        <f t="shared" si="92"/>
        <v>1.0040375807381399</v>
      </c>
      <c r="AF101">
        <f t="shared" si="92"/>
        <v>1.0494024208147574</v>
      </c>
      <c r="AG101">
        <f t="shared" si="92"/>
        <v>0.98082068534413391</v>
      </c>
      <c r="AH101">
        <f t="shared" si="92"/>
        <v>1.0017381414151552</v>
      </c>
      <c r="AI101">
        <f t="shared" si="92"/>
        <v>0.97616588312528951</v>
      </c>
      <c r="AJ101">
        <f t="shared" si="92"/>
        <v>1.033593239736404</v>
      </c>
      <c r="AK101">
        <f t="shared" si="92"/>
        <v>0.99600483997659717</v>
      </c>
      <c r="AL101">
        <f t="shared" si="92"/>
        <v>0.96217962235077537</v>
      </c>
      <c r="AM101">
        <f t="shared" si="92"/>
        <v>1.1148393355825708</v>
      </c>
      <c r="AN101">
        <f t="shared" si="92"/>
        <v>1.1553746002666374</v>
      </c>
      <c r="AO101">
        <f t="shared" si="92"/>
        <v>0.98577872305100767</v>
      </c>
      <c r="AP101">
        <f t="shared" si="92"/>
        <v>0.91198165029788003</v>
      </c>
      <c r="AQ101">
        <f t="shared" si="92"/>
        <v>0.91300700764978915</v>
      </c>
      <c r="AR101">
        <f t="shared" si="92"/>
        <v>1.0575295293438127</v>
      </c>
      <c r="AS101">
        <f t="shared" si="92"/>
        <v>0.98092419954201826</v>
      </c>
      <c r="AT101">
        <f t="shared" si="92"/>
        <v>0.98842164052446302</v>
      </c>
      <c r="AU101">
        <f t="shared" si="92"/>
        <v>0.96075783027995365</v>
      </c>
      <c r="AV101">
        <f t="shared" si="92"/>
        <v>0.87008697634394283</v>
      </c>
      <c r="AW101">
        <f t="shared" si="92"/>
        <v>0.92314480230274465</v>
      </c>
      <c r="AX101">
        <f t="shared" si="92"/>
        <v>1.0348928537545008</v>
      </c>
      <c r="AY101">
        <f t="shared" si="92"/>
        <v>0.99336272085288124</v>
      </c>
      <c r="AZ101">
        <f t="shared" si="92"/>
        <v>1.0433999594503152</v>
      </c>
      <c r="BA101">
        <f t="shared" si="92"/>
        <v>0.92976553995330491</v>
      </c>
      <c r="BB101">
        <f t="shared" si="92"/>
        <v>0.92751729418201445</v>
      </c>
      <c r="BC101">
        <f t="shared" si="92"/>
        <v>0.93256116897543928</v>
      </c>
      <c r="BD101">
        <f t="shared" si="92"/>
        <v>0.97393242025208671</v>
      </c>
      <c r="BE101">
        <f t="shared" si="92"/>
        <v>1.0863960249835793</v>
      </c>
      <c r="BF101">
        <f t="shared" si="92"/>
        <v>0.95684216355533069</v>
      </c>
      <c r="BG101">
        <f t="shared" si="92"/>
        <v>1.0404121209865547</v>
      </c>
      <c r="BH101">
        <f t="shared" si="92"/>
        <v>1.2234623486258058</v>
      </c>
      <c r="BI101">
        <f t="shared" si="92"/>
        <v>1.0750444728560924</v>
      </c>
      <c r="BJ101">
        <f t="shared" si="92"/>
        <v>1.0272673911690187</v>
      </c>
      <c r="BK101">
        <f t="shared" si="92"/>
        <v>0.94520043223216343</v>
      </c>
      <c r="BL101">
        <f t="shared" si="92"/>
        <v>0.99558890286990653</v>
      </c>
      <c r="BM101">
        <f t="shared" si="92"/>
        <v>1.0269126405454829</v>
      </c>
      <c r="BN101">
        <f t="shared" si="92"/>
        <v>1.0593742722876573</v>
      </c>
      <c r="BO101">
        <f t="shared" si="92"/>
        <v>1.0613518493817631</v>
      </c>
      <c r="BP101">
        <f t="shared" si="92"/>
        <v>0.98966127583111185</v>
      </c>
      <c r="BQ101">
        <f t="shared" si="92"/>
        <v>1.2230954125838289</v>
      </c>
      <c r="BR101">
        <f t="shared" si="93"/>
        <v>1.1484027075398804</v>
      </c>
      <c r="BS101">
        <f t="shared" si="93"/>
        <v>1.0427711509537303</v>
      </c>
      <c r="BT101">
        <f t="shared" si="93"/>
        <v>1.2199976379429895</v>
      </c>
      <c r="BU101">
        <f t="shared" si="93"/>
        <v>1.132795472457877</v>
      </c>
      <c r="BV101">
        <f t="shared" si="93"/>
        <v>1.0287570757007696</v>
      </c>
      <c r="BW101">
        <f t="shared" si="93"/>
        <v>0.99258869696143304</v>
      </c>
      <c r="BX101">
        <f t="shared" si="93"/>
        <v>0.9446142154231042</v>
      </c>
      <c r="BY101">
        <f t="shared" si="93"/>
        <v>1.0037206316275393</v>
      </c>
      <c r="BZ101">
        <f t="shared" si="93"/>
        <v>1.0506672386474767</v>
      </c>
      <c r="CA101">
        <f t="shared" si="93"/>
        <v>0.96352525259365795</v>
      </c>
      <c r="CB101">
        <f t="shared" si="93"/>
        <v>1.0262255785250178</v>
      </c>
    </row>
    <row r="102" spans="1:80" x14ac:dyDescent="0.2">
      <c r="D102" t="s">
        <v>357</v>
      </c>
      <c r="E102">
        <f t="shared" si="94"/>
        <v>0.71476082845036859</v>
      </c>
      <c r="F102">
        <f t="shared" ref="F102:BQ103" si="95">F64/F$62</f>
        <v>0.5512444265198202</v>
      </c>
      <c r="G102">
        <f t="shared" si="95"/>
        <v>0.7808684355948845</v>
      </c>
      <c r="H102">
        <f t="shared" si="95"/>
        <v>0.63094154163237037</v>
      </c>
      <c r="I102">
        <f t="shared" si="95"/>
        <v>0.7561117390006864</v>
      </c>
      <c r="J102">
        <f t="shared" si="95"/>
        <v>0.81879747837762162</v>
      </c>
      <c r="K102">
        <f t="shared" si="95"/>
        <v>1.0314814766097991</v>
      </c>
      <c r="L102">
        <f t="shared" si="95"/>
        <v>0.91008324144877306</v>
      </c>
      <c r="M102">
        <f t="shared" si="95"/>
        <v>0.9236031243356525</v>
      </c>
      <c r="N102">
        <f t="shared" si="95"/>
        <v>0.97549175304666813</v>
      </c>
      <c r="O102">
        <f t="shared" si="95"/>
        <v>0.88892513556367359</v>
      </c>
      <c r="P102">
        <f t="shared" si="95"/>
        <v>0.96465151618410494</v>
      </c>
      <c r="Q102">
        <f t="shared" si="95"/>
        <v>2.0300210894451549</v>
      </c>
      <c r="R102">
        <f t="shared" si="95"/>
        <v>1.5031373452470438</v>
      </c>
      <c r="S102">
        <f t="shared" si="95"/>
        <v>1.8444842531445014</v>
      </c>
      <c r="T102">
        <f t="shared" si="95"/>
        <v>1.5410949411260182</v>
      </c>
      <c r="U102">
        <f t="shared" si="95"/>
        <v>1.6470721294692459</v>
      </c>
      <c r="V102">
        <f t="shared" si="95"/>
        <v>1.3528652848713505</v>
      </c>
      <c r="W102">
        <f t="shared" si="95"/>
        <v>0.9489551614450451</v>
      </c>
      <c r="X102">
        <f t="shared" si="95"/>
        <v>0.85845522020411258</v>
      </c>
      <c r="Y102">
        <f t="shared" si="95"/>
        <v>0.82277190356471763</v>
      </c>
      <c r="Z102">
        <f t="shared" si="95"/>
        <v>0.86620288496639686</v>
      </c>
      <c r="AA102">
        <f t="shared" si="95"/>
        <v>0.88444531114589309</v>
      </c>
      <c r="AB102">
        <f t="shared" si="95"/>
        <v>0.97631645931334798</v>
      </c>
      <c r="AC102">
        <f t="shared" si="95"/>
        <v>0.96721958207154013</v>
      </c>
      <c r="AD102">
        <f t="shared" si="95"/>
        <v>0.88291029205043792</v>
      </c>
      <c r="AE102">
        <f t="shared" si="95"/>
        <v>0.96426789444406302</v>
      </c>
      <c r="AF102">
        <f t="shared" si="95"/>
        <v>0.95973441820416572</v>
      </c>
      <c r="AG102">
        <f t="shared" si="95"/>
        <v>0.96564120559268363</v>
      </c>
      <c r="AH102">
        <f t="shared" si="95"/>
        <v>1.0077449622508905</v>
      </c>
      <c r="AI102">
        <f t="shared" si="95"/>
        <v>0.91622980029991741</v>
      </c>
      <c r="AJ102">
        <f t="shared" si="95"/>
        <v>0.96620094044249905</v>
      </c>
      <c r="AK102">
        <f t="shared" si="95"/>
        <v>0.97348387448995854</v>
      </c>
      <c r="AL102">
        <f t="shared" si="95"/>
        <v>0.91980313321342055</v>
      </c>
      <c r="AM102">
        <f t="shared" si="95"/>
        <v>1.0037574972500405</v>
      </c>
      <c r="AN102">
        <f t="shared" si="95"/>
        <v>0.98363666903116176</v>
      </c>
      <c r="AO102">
        <f t="shared" si="95"/>
        <v>0.9117222009940662</v>
      </c>
      <c r="AP102">
        <f t="shared" si="95"/>
        <v>0.86863469975562524</v>
      </c>
      <c r="AQ102">
        <f t="shared" si="95"/>
        <v>1.0235168039725191</v>
      </c>
      <c r="AR102">
        <f t="shared" si="95"/>
        <v>1.1014950323084485</v>
      </c>
      <c r="AS102">
        <f t="shared" si="95"/>
        <v>0.99616019921952159</v>
      </c>
      <c r="AT102">
        <f t="shared" si="95"/>
        <v>1.046933561684406</v>
      </c>
      <c r="AU102">
        <f t="shared" si="95"/>
        <v>0.93832073204281108</v>
      </c>
      <c r="AV102">
        <f t="shared" si="95"/>
        <v>0.93736114360212308</v>
      </c>
      <c r="AW102">
        <f t="shared" si="95"/>
        <v>0.96987464563804326</v>
      </c>
      <c r="AX102">
        <f t="shared" si="95"/>
        <v>0.95194968158961379</v>
      </c>
      <c r="AY102">
        <f t="shared" si="95"/>
        <v>0.9081501697172436</v>
      </c>
      <c r="AZ102">
        <f t="shared" si="95"/>
        <v>0.91535570878077521</v>
      </c>
      <c r="BA102">
        <f t="shared" si="95"/>
        <v>0.91430044366923913</v>
      </c>
      <c r="BB102">
        <f t="shared" si="95"/>
        <v>0.9366075692956598</v>
      </c>
      <c r="BC102">
        <f t="shared" si="95"/>
        <v>1.0265167775053505</v>
      </c>
      <c r="BD102">
        <f t="shared" si="95"/>
        <v>1.0807656999786184</v>
      </c>
      <c r="BE102">
        <f t="shared" si="95"/>
        <v>0.98099638429238734</v>
      </c>
      <c r="BF102">
        <f t="shared" si="95"/>
        <v>0.9486929427425046</v>
      </c>
      <c r="BG102">
        <f t="shared" si="95"/>
        <v>0.95968897621954397</v>
      </c>
      <c r="BH102">
        <f t="shared" si="95"/>
        <v>1.1173208991125272</v>
      </c>
      <c r="BI102">
        <f t="shared" si="95"/>
        <v>0.9546114395281835</v>
      </c>
      <c r="BJ102">
        <f t="shared" si="95"/>
        <v>0.93951159333005341</v>
      </c>
      <c r="BK102">
        <f t="shared" si="95"/>
        <v>0.91817736809274242</v>
      </c>
      <c r="BL102">
        <f t="shared" si="95"/>
        <v>0.93692283583062896</v>
      </c>
      <c r="BM102">
        <f t="shared" si="95"/>
        <v>0.9748030784660151</v>
      </c>
      <c r="BN102">
        <f t="shared" si="95"/>
        <v>0.93965743763492482</v>
      </c>
      <c r="BO102">
        <f t="shared" si="95"/>
        <v>1.0511186007360476</v>
      </c>
      <c r="BP102">
        <f t="shared" si="95"/>
        <v>0.95084148078524411</v>
      </c>
      <c r="BQ102">
        <f t="shared" si="95"/>
        <v>2.6270574145308028</v>
      </c>
      <c r="BR102">
        <f t="shared" si="93"/>
        <v>1.7928716937101421</v>
      </c>
      <c r="BS102">
        <f t="shared" si="93"/>
        <v>1.2927121864669164</v>
      </c>
      <c r="BT102">
        <f t="shared" si="93"/>
        <v>1.5687317447281552</v>
      </c>
      <c r="BU102">
        <f t="shared" si="93"/>
        <v>1.8310648207249858</v>
      </c>
      <c r="BV102">
        <f t="shared" si="93"/>
        <v>0.99453453465881669</v>
      </c>
      <c r="BW102">
        <f t="shared" si="93"/>
        <v>0.94730738183517715</v>
      </c>
      <c r="BX102">
        <f t="shared" si="93"/>
        <v>0.86761467549025695</v>
      </c>
      <c r="BY102">
        <f t="shared" si="93"/>
        <v>0.94478754256244923</v>
      </c>
      <c r="BZ102">
        <f t="shared" si="93"/>
        <v>0.9978879211603956</v>
      </c>
      <c r="CA102">
        <f t="shared" si="93"/>
        <v>0.88322123138770814</v>
      </c>
      <c r="CB102">
        <f t="shared" si="93"/>
        <v>0.97616723495366897</v>
      </c>
    </row>
    <row r="103" spans="1:80" x14ac:dyDescent="0.2">
      <c r="D103" t="s">
        <v>358</v>
      </c>
      <c r="E103">
        <f t="shared" si="94"/>
        <v>0.78330520589387653</v>
      </c>
      <c r="F103">
        <f t="shared" si="95"/>
        <v>0.62817141713990254</v>
      </c>
      <c r="G103">
        <f t="shared" si="95"/>
        <v>0.76760100593199243</v>
      </c>
      <c r="H103">
        <f t="shared" si="95"/>
        <v>0.71964615166113</v>
      </c>
      <c r="I103">
        <f t="shared" si="95"/>
        <v>0.78524701027526767</v>
      </c>
      <c r="J103">
        <f t="shared" si="95"/>
        <v>0.93786311333813244</v>
      </c>
      <c r="K103">
        <f t="shared" si="95"/>
        <v>0.93592929185084306</v>
      </c>
      <c r="L103">
        <f t="shared" si="95"/>
        <v>0.84076011847993182</v>
      </c>
      <c r="M103">
        <f t="shared" si="95"/>
        <v>0.90862627885253799</v>
      </c>
      <c r="N103">
        <f t="shared" si="95"/>
        <v>1.0229610501694293</v>
      </c>
      <c r="O103">
        <f t="shared" si="95"/>
        <v>0.94296758370246514</v>
      </c>
      <c r="P103">
        <f t="shared" si="95"/>
        <v>0.99844992901465246</v>
      </c>
      <c r="Q103">
        <f t="shared" si="95"/>
        <v>1.8619749170348379</v>
      </c>
      <c r="R103">
        <f t="shared" si="95"/>
        <v>1.6175985575220801</v>
      </c>
      <c r="S103">
        <f t="shared" si="95"/>
        <v>1.7798728576663334</v>
      </c>
      <c r="T103">
        <f t="shared" si="95"/>
        <v>1.6011423713528647</v>
      </c>
      <c r="U103">
        <f t="shared" si="95"/>
        <v>1.6662153122294268</v>
      </c>
      <c r="V103">
        <f t="shared" si="95"/>
        <v>1.433479979857861</v>
      </c>
      <c r="W103">
        <f t="shared" si="95"/>
        <v>0.95809235302254492</v>
      </c>
      <c r="X103">
        <f t="shared" si="95"/>
        <v>0.78601581813345867</v>
      </c>
      <c r="Y103">
        <f t="shared" si="95"/>
        <v>0.9161673707188478</v>
      </c>
      <c r="Z103">
        <f t="shared" si="95"/>
        <v>0.95001654921245682</v>
      </c>
      <c r="AA103">
        <f t="shared" si="95"/>
        <v>0.89768044964705329</v>
      </c>
      <c r="AB103">
        <f t="shared" si="95"/>
        <v>1.0364011042768102</v>
      </c>
      <c r="AC103">
        <f t="shared" si="95"/>
        <v>0.89306392007320312</v>
      </c>
      <c r="AD103">
        <f t="shared" si="95"/>
        <v>0.8876692662666319</v>
      </c>
      <c r="AE103">
        <f t="shared" si="95"/>
        <v>0.94837473483312174</v>
      </c>
      <c r="AF103">
        <f t="shared" si="95"/>
        <v>1.0354289521867142</v>
      </c>
      <c r="AG103">
        <f t="shared" si="95"/>
        <v>0.93181169984216283</v>
      </c>
      <c r="AH103">
        <f t="shared" si="95"/>
        <v>0.89009421650178666</v>
      </c>
      <c r="AI103">
        <f t="shared" si="95"/>
        <v>0.84533253458951385</v>
      </c>
      <c r="AJ103">
        <f t="shared" si="95"/>
        <v>0.92293782266838542</v>
      </c>
      <c r="AK103">
        <f t="shared" si="95"/>
        <v>0.91382509767192543</v>
      </c>
      <c r="AL103">
        <f t="shared" si="95"/>
        <v>0.80715636079911779</v>
      </c>
      <c r="AM103">
        <f t="shared" si="95"/>
        <v>0.9978991831315086</v>
      </c>
      <c r="AN103">
        <f t="shared" si="95"/>
        <v>0.98026337354587834</v>
      </c>
      <c r="AO103">
        <f t="shared" si="95"/>
        <v>0.93959115736583787</v>
      </c>
      <c r="AP103">
        <f t="shared" si="95"/>
        <v>0.87783473799339218</v>
      </c>
      <c r="AQ103">
        <f t="shared" si="95"/>
        <v>0.98780660390284714</v>
      </c>
      <c r="AR103">
        <f t="shared" si="95"/>
        <v>1.093684840263712</v>
      </c>
      <c r="AS103">
        <f t="shared" si="95"/>
        <v>0.98376621255849472</v>
      </c>
      <c r="AT103">
        <f t="shared" si="95"/>
        <v>0.95121449451289275</v>
      </c>
      <c r="AU103">
        <f t="shared" si="95"/>
        <v>0.92069803415003482</v>
      </c>
      <c r="AV103">
        <f t="shared" si="95"/>
        <v>0.97319456920142378</v>
      </c>
      <c r="AW103">
        <f t="shared" si="95"/>
        <v>0.9405226913673348</v>
      </c>
      <c r="AX103">
        <f t="shared" si="95"/>
        <v>0.87993448984487488</v>
      </c>
      <c r="AY103">
        <f t="shared" si="95"/>
        <v>1.0296956448739667</v>
      </c>
      <c r="AZ103">
        <f t="shared" si="95"/>
        <v>0.91361893313580678</v>
      </c>
      <c r="BA103">
        <f t="shared" si="95"/>
        <v>0.98616005825924635</v>
      </c>
      <c r="BB103">
        <f t="shared" si="95"/>
        <v>0.94427108632253098</v>
      </c>
      <c r="BC103">
        <f t="shared" si="95"/>
        <v>1.0649150641137717</v>
      </c>
      <c r="BD103">
        <f t="shared" si="95"/>
        <v>1.0929362468793471</v>
      </c>
      <c r="BE103">
        <f t="shared" si="95"/>
        <v>1.0350685395837225</v>
      </c>
      <c r="BF103">
        <f t="shared" si="95"/>
        <v>0.96840478114729578</v>
      </c>
      <c r="BG103">
        <f t="shared" si="95"/>
        <v>0.99885340986319882</v>
      </c>
      <c r="BH103">
        <f t="shared" si="95"/>
        <v>1.1923712965613695</v>
      </c>
      <c r="BI103">
        <f t="shared" si="95"/>
        <v>0.92697733882378963</v>
      </c>
      <c r="BJ103">
        <f t="shared" si="95"/>
        <v>0.96633469059665733</v>
      </c>
      <c r="BK103">
        <f t="shared" si="95"/>
        <v>0.94313313030437729</v>
      </c>
      <c r="BL103">
        <f t="shared" si="95"/>
        <v>1.0890851454327439</v>
      </c>
      <c r="BM103">
        <f t="shared" si="95"/>
        <v>0.99431621480998744</v>
      </c>
      <c r="BN103">
        <f t="shared" si="95"/>
        <v>0.91922341301657651</v>
      </c>
      <c r="BO103">
        <f t="shared" si="95"/>
        <v>0.97509056028733465</v>
      </c>
      <c r="BP103">
        <f t="shared" si="95"/>
        <v>1.0070347240204376</v>
      </c>
      <c r="BQ103">
        <f t="shared" si="95"/>
        <v>2.3101680442150272</v>
      </c>
      <c r="BR103">
        <f t="shared" si="93"/>
        <v>1.7751869873123383</v>
      </c>
      <c r="BS103">
        <f t="shared" si="93"/>
        <v>1.2626631821382293</v>
      </c>
      <c r="BT103">
        <f t="shared" si="93"/>
        <v>1.5630465918654262</v>
      </c>
      <c r="BU103">
        <f t="shared" si="93"/>
        <v>1.7074877395011188</v>
      </c>
      <c r="BV103">
        <f t="shared" si="93"/>
        <v>0.97076234784981252</v>
      </c>
      <c r="BW103">
        <f t="shared" si="93"/>
        <v>0.89350857618017965</v>
      </c>
      <c r="BX103">
        <f t="shared" si="93"/>
        <v>0.88106037521761604</v>
      </c>
      <c r="BY103">
        <f t="shared" si="93"/>
        <v>0.88754656562369461</v>
      </c>
      <c r="BZ103">
        <f t="shared" si="93"/>
        <v>1.0114999810599792</v>
      </c>
      <c r="CA103">
        <f t="shared" si="93"/>
        <v>0.88385910023934944</v>
      </c>
      <c r="CB103">
        <f t="shared" si="93"/>
        <v>0.97202758748593399</v>
      </c>
    </row>
    <row r="104" spans="1:80" x14ac:dyDescent="0.2">
      <c r="D104" t="s">
        <v>359</v>
      </c>
      <c r="E104">
        <f>E66/E$66</f>
        <v>1</v>
      </c>
      <c r="F104">
        <f t="shared" ref="F104:BQ105" si="96">F66/F$66</f>
        <v>1</v>
      </c>
      <c r="G104">
        <f t="shared" si="96"/>
        <v>1</v>
      </c>
      <c r="H104">
        <f t="shared" si="96"/>
        <v>1</v>
      </c>
      <c r="I104">
        <f t="shared" si="96"/>
        <v>1</v>
      </c>
      <c r="J104">
        <f t="shared" si="96"/>
        <v>1</v>
      </c>
      <c r="K104">
        <f t="shared" si="96"/>
        <v>1</v>
      </c>
      <c r="L104">
        <f t="shared" si="96"/>
        <v>1</v>
      </c>
      <c r="M104">
        <f t="shared" si="96"/>
        <v>1</v>
      </c>
      <c r="N104">
        <f t="shared" si="96"/>
        <v>1</v>
      </c>
      <c r="O104">
        <f t="shared" si="96"/>
        <v>1</v>
      </c>
      <c r="P104">
        <f t="shared" si="96"/>
        <v>1</v>
      </c>
      <c r="Q104">
        <f t="shared" si="96"/>
        <v>1</v>
      </c>
      <c r="R104">
        <f t="shared" si="96"/>
        <v>1</v>
      </c>
      <c r="S104">
        <f t="shared" si="96"/>
        <v>1</v>
      </c>
      <c r="T104">
        <f t="shared" si="96"/>
        <v>1</v>
      </c>
      <c r="U104">
        <f t="shared" si="96"/>
        <v>1</v>
      </c>
      <c r="V104">
        <f t="shared" si="96"/>
        <v>1</v>
      </c>
      <c r="W104">
        <f t="shared" si="96"/>
        <v>1</v>
      </c>
      <c r="X104">
        <f t="shared" si="96"/>
        <v>1</v>
      </c>
      <c r="Y104">
        <f t="shared" si="96"/>
        <v>1</v>
      </c>
      <c r="Z104">
        <f t="shared" si="96"/>
        <v>1</v>
      </c>
      <c r="AA104">
        <f t="shared" si="96"/>
        <v>1</v>
      </c>
      <c r="AB104">
        <f t="shared" si="96"/>
        <v>1</v>
      </c>
      <c r="AC104">
        <f t="shared" si="96"/>
        <v>1</v>
      </c>
      <c r="AD104">
        <f t="shared" si="96"/>
        <v>1</v>
      </c>
      <c r="AE104">
        <f t="shared" si="96"/>
        <v>1</v>
      </c>
      <c r="AF104">
        <f t="shared" si="96"/>
        <v>1</v>
      </c>
      <c r="AG104">
        <f t="shared" si="96"/>
        <v>1</v>
      </c>
      <c r="AH104">
        <f t="shared" si="96"/>
        <v>1</v>
      </c>
      <c r="AI104">
        <f t="shared" si="96"/>
        <v>1</v>
      </c>
      <c r="AJ104">
        <f t="shared" si="96"/>
        <v>1</v>
      </c>
      <c r="AK104">
        <f t="shared" si="96"/>
        <v>1</v>
      </c>
      <c r="AL104">
        <f t="shared" si="96"/>
        <v>1</v>
      </c>
      <c r="AM104">
        <f t="shared" si="96"/>
        <v>1</v>
      </c>
      <c r="AN104">
        <f t="shared" si="96"/>
        <v>1</v>
      </c>
      <c r="AO104">
        <f t="shared" si="96"/>
        <v>1</v>
      </c>
      <c r="AP104">
        <f t="shared" si="96"/>
        <v>1</v>
      </c>
      <c r="AQ104">
        <f t="shared" si="96"/>
        <v>1</v>
      </c>
      <c r="AR104">
        <f t="shared" si="96"/>
        <v>1</v>
      </c>
      <c r="AS104">
        <f t="shared" si="96"/>
        <v>1</v>
      </c>
      <c r="AT104">
        <f t="shared" si="96"/>
        <v>1</v>
      </c>
      <c r="AU104">
        <f t="shared" si="96"/>
        <v>1</v>
      </c>
      <c r="AV104">
        <f t="shared" si="96"/>
        <v>1</v>
      </c>
      <c r="AW104">
        <f t="shared" si="96"/>
        <v>1</v>
      </c>
      <c r="AX104">
        <f t="shared" si="96"/>
        <v>1</v>
      </c>
      <c r="AY104">
        <f t="shared" si="96"/>
        <v>1</v>
      </c>
      <c r="AZ104">
        <f t="shared" si="96"/>
        <v>1</v>
      </c>
      <c r="BA104">
        <f t="shared" si="96"/>
        <v>1</v>
      </c>
      <c r="BB104">
        <f t="shared" si="96"/>
        <v>1</v>
      </c>
      <c r="BC104">
        <f t="shared" si="96"/>
        <v>1</v>
      </c>
      <c r="BD104">
        <f t="shared" si="96"/>
        <v>1</v>
      </c>
      <c r="BE104">
        <f t="shared" si="96"/>
        <v>1</v>
      </c>
      <c r="BF104">
        <f t="shared" si="96"/>
        <v>1</v>
      </c>
      <c r="BG104">
        <f t="shared" si="96"/>
        <v>1</v>
      </c>
      <c r="BH104">
        <f t="shared" si="96"/>
        <v>1</v>
      </c>
      <c r="BI104">
        <f t="shared" si="96"/>
        <v>1</v>
      </c>
      <c r="BJ104">
        <f t="shared" si="96"/>
        <v>1</v>
      </c>
      <c r="BK104">
        <f t="shared" si="96"/>
        <v>1</v>
      </c>
      <c r="BL104">
        <f t="shared" si="96"/>
        <v>1</v>
      </c>
      <c r="BM104">
        <f t="shared" si="96"/>
        <v>1</v>
      </c>
      <c r="BN104">
        <f t="shared" si="96"/>
        <v>1</v>
      </c>
      <c r="BO104">
        <f t="shared" si="96"/>
        <v>1</v>
      </c>
      <c r="BP104">
        <f t="shared" si="96"/>
        <v>1</v>
      </c>
      <c r="BQ104">
        <f t="shared" si="96"/>
        <v>1</v>
      </c>
      <c r="BR104">
        <f t="shared" ref="BR104:CB107" si="97">BR66/BR$66</f>
        <v>1</v>
      </c>
      <c r="BS104">
        <f t="shared" si="97"/>
        <v>1</v>
      </c>
      <c r="BT104">
        <f t="shared" si="97"/>
        <v>1</v>
      </c>
      <c r="BU104">
        <f t="shared" si="97"/>
        <v>1</v>
      </c>
      <c r="BV104">
        <f t="shared" si="97"/>
        <v>1</v>
      </c>
      <c r="BW104">
        <f t="shared" si="97"/>
        <v>1</v>
      </c>
      <c r="BX104">
        <f t="shared" si="97"/>
        <v>1</v>
      </c>
      <c r="BY104">
        <f t="shared" si="97"/>
        <v>1</v>
      </c>
      <c r="BZ104">
        <f t="shared" si="97"/>
        <v>1</v>
      </c>
      <c r="CA104">
        <f t="shared" si="97"/>
        <v>1</v>
      </c>
      <c r="CB104">
        <f t="shared" si="97"/>
        <v>1</v>
      </c>
    </row>
    <row r="105" spans="1:80" x14ac:dyDescent="0.2">
      <c r="D105" t="s">
        <v>360</v>
      </c>
      <c r="E105">
        <f t="shared" ref="E105:T107" si="98">E67/E$66</f>
        <v>0.76198397802429574</v>
      </c>
      <c r="F105">
        <f t="shared" si="98"/>
        <v>0.71373268858558592</v>
      </c>
      <c r="G105">
        <f t="shared" si="98"/>
        <v>0.74378046311307389</v>
      </c>
      <c r="H105">
        <f t="shared" si="98"/>
        <v>0.79394169965241446</v>
      </c>
      <c r="I105">
        <f t="shared" si="98"/>
        <v>0.76593706287048735</v>
      </c>
      <c r="J105">
        <f t="shared" si="98"/>
        <v>0.81196812867790624</v>
      </c>
      <c r="K105">
        <f t="shared" si="98"/>
        <v>1.0447847529974856</v>
      </c>
      <c r="L105">
        <f t="shared" si="98"/>
        <v>1.0434675560908915</v>
      </c>
      <c r="M105">
        <f t="shared" si="98"/>
        <v>1.0665056648388949</v>
      </c>
      <c r="N105">
        <f t="shared" si="98"/>
        <v>1.0001057076927049</v>
      </c>
      <c r="O105">
        <f t="shared" si="98"/>
        <v>1.0348939172267428</v>
      </c>
      <c r="P105">
        <f t="shared" si="98"/>
        <v>1.0353696609265897</v>
      </c>
      <c r="Q105">
        <f t="shared" si="98"/>
        <v>1.1518431565852056</v>
      </c>
      <c r="R105">
        <f t="shared" si="98"/>
        <v>1.035882381070222</v>
      </c>
      <c r="S105">
        <f t="shared" si="98"/>
        <v>1.3809969414593009</v>
      </c>
      <c r="T105">
        <f t="shared" si="98"/>
        <v>1.3477888889698151</v>
      </c>
      <c r="U105">
        <f t="shared" si="96"/>
        <v>0.93925031298394246</v>
      </c>
      <c r="V105">
        <f t="shared" si="96"/>
        <v>1.0155478641465772</v>
      </c>
      <c r="W105">
        <f t="shared" si="96"/>
        <v>1.0298171003925165</v>
      </c>
      <c r="X105">
        <f t="shared" si="96"/>
        <v>0.92263160074553952</v>
      </c>
      <c r="Y105">
        <f t="shared" si="96"/>
        <v>1.1164811365235523</v>
      </c>
      <c r="Z105">
        <f t="shared" si="96"/>
        <v>1.0881586259833282</v>
      </c>
      <c r="AA105">
        <f t="shared" si="96"/>
        <v>1.0643275088089161</v>
      </c>
      <c r="AB105">
        <f t="shared" si="96"/>
        <v>0.96405758901155547</v>
      </c>
      <c r="AC105">
        <f t="shared" si="96"/>
        <v>1.0115687317533091</v>
      </c>
      <c r="AD105">
        <f t="shared" si="96"/>
        <v>0.99424592650721466</v>
      </c>
      <c r="AE105">
        <f t="shared" si="96"/>
        <v>0.98393416132689215</v>
      </c>
      <c r="AF105">
        <f t="shared" si="96"/>
        <v>1.0219324060174735</v>
      </c>
      <c r="AG105">
        <f t="shared" si="96"/>
        <v>1.0052793143253309</v>
      </c>
      <c r="AH105">
        <f t="shared" si="96"/>
        <v>0.96686844177267539</v>
      </c>
      <c r="AI105">
        <f t="shared" si="96"/>
        <v>1.0333788344450479</v>
      </c>
      <c r="AJ105">
        <f t="shared" si="96"/>
        <v>1.0330579670949958</v>
      </c>
      <c r="AK105">
        <f t="shared" si="96"/>
        <v>1.1196475405764872</v>
      </c>
      <c r="AL105">
        <f t="shared" si="96"/>
        <v>1.1259989256249765</v>
      </c>
      <c r="AM105">
        <f t="shared" si="96"/>
        <v>1.0052280804648654</v>
      </c>
      <c r="AN105">
        <f t="shared" si="96"/>
        <v>1.0193935410604074</v>
      </c>
      <c r="AO105">
        <f t="shared" si="96"/>
        <v>1.1333926422013672</v>
      </c>
      <c r="AP105">
        <f t="shared" si="96"/>
        <v>1.1036599284962969</v>
      </c>
      <c r="AQ105">
        <f t="shared" si="96"/>
        <v>1.013325307186151</v>
      </c>
      <c r="AR105">
        <f t="shared" si="96"/>
        <v>0.94884328061097478</v>
      </c>
      <c r="AS105">
        <f t="shared" si="96"/>
        <v>0.88869016956059521</v>
      </c>
      <c r="AT105">
        <f t="shared" si="96"/>
        <v>1.0941896900487658</v>
      </c>
      <c r="AU105">
        <f t="shared" si="96"/>
        <v>1.033895612369641</v>
      </c>
      <c r="AV105">
        <f t="shared" si="96"/>
        <v>1.1705874103841052</v>
      </c>
      <c r="AW105">
        <f t="shared" si="96"/>
        <v>1.0190529764250398</v>
      </c>
      <c r="AX105">
        <f t="shared" si="96"/>
        <v>1.0789534743530076</v>
      </c>
      <c r="AY105">
        <f t="shared" si="96"/>
        <v>1.0186222245948282</v>
      </c>
      <c r="AZ105">
        <f t="shared" si="96"/>
        <v>1.1608810105024383</v>
      </c>
      <c r="BA105">
        <f t="shared" si="96"/>
        <v>1.0370433075372925</v>
      </c>
      <c r="BB105">
        <f t="shared" si="96"/>
        <v>0.97772516906546669</v>
      </c>
      <c r="BC105">
        <f t="shared" si="96"/>
        <v>0.95760065471645384</v>
      </c>
      <c r="BD105">
        <f t="shared" si="96"/>
        <v>0.89134378499374489</v>
      </c>
      <c r="BE105">
        <f t="shared" si="96"/>
        <v>1.032956832965044</v>
      </c>
      <c r="BF105">
        <f t="shared" si="96"/>
        <v>0.96038272751017895</v>
      </c>
      <c r="BG105">
        <f t="shared" si="96"/>
        <v>1.009296219042138</v>
      </c>
      <c r="BH105">
        <f t="shared" si="96"/>
        <v>1.0453320485160944</v>
      </c>
      <c r="BI105">
        <f t="shared" si="96"/>
        <v>0.96091029971092923</v>
      </c>
      <c r="BJ105">
        <f t="shared" si="96"/>
        <v>1.0251426904476952</v>
      </c>
      <c r="BK105">
        <f t="shared" si="96"/>
        <v>1.0068530905022808</v>
      </c>
      <c r="BL105">
        <f t="shared" si="96"/>
        <v>0.84725118216458251</v>
      </c>
      <c r="BM105">
        <f t="shared" si="96"/>
        <v>0.97239080210697482</v>
      </c>
      <c r="BN105">
        <f t="shared" si="96"/>
        <v>1.0345927918762008</v>
      </c>
      <c r="BO105">
        <f t="shared" si="96"/>
        <v>1.1154283271626324</v>
      </c>
      <c r="BP105">
        <f t="shared" si="96"/>
        <v>1.2062768191765865</v>
      </c>
      <c r="BQ105">
        <f t="shared" si="96"/>
        <v>0.6864423147546157</v>
      </c>
      <c r="BR105">
        <f t="shared" si="97"/>
        <v>1.0041176645096628</v>
      </c>
      <c r="BS105">
        <f t="shared" si="97"/>
        <v>1.3415284229958349</v>
      </c>
      <c r="BT105">
        <f t="shared" si="97"/>
        <v>1.246898304682281</v>
      </c>
      <c r="BU105">
        <f t="shared" si="97"/>
        <v>0.88977405007747556</v>
      </c>
      <c r="BV105">
        <f t="shared" si="97"/>
        <v>1.1501819952930401</v>
      </c>
      <c r="BW105">
        <f t="shared" si="97"/>
        <v>1.2301530069202662</v>
      </c>
      <c r="BX105">
        <f t="shared" si="97"/>
        <v>1.0929616567749958</v>
      </c>
      <c r="BY105">
        <f t="shared" si="97"/>
        <v>0.98795049670056123</v>
      </c>
      <c r="BZ105">
        <f t="shared" si="97"/>
        <v>0.96039523322978793</v>
      </c>
      <c r="CA105">
        <f t="shared" si="97"/>
        <v>1.0865151515803901</v>
      </c>
      <c r="CB105">
        <f t="shared" si="97"/>
        <v>0.97832385548201206</v>
      </c>
    </row>
    <row r="106" spans="1:80" x14ac:dyDescent="0.2">
      <c r="D106" t="s">
        <v>361</v>
      </c>
      <c r="E106">
        <f t="shared" si="98"/>
        <v>0.24344329180940255</v>
      </c>
      <c r="F106">
        <f t="shared" ref="F106:BQ107" si="99">F68/F$66</f>
        <v>0.15295855855131471</v>
      </c>
      <c r="G106">
        <f t="shared" si="99"/>
        <v>0.19183540910522368</v>
      </c>
      <c r="H106">
        <f t="shared" si="99"/>
        <v>0.26726650731721646</v>
      </c>
      <c r="I106">
        <f t="shared" si="99"/>
        <v>0.23302083313991168</v>
      </c>
      <c r="J106">
        <f t="shared" si="99"/>
        <v>0.4194975344487793</v>
      </c>
      <c r="K106">
        <f t="shared" si="99"/>
        <v>0.90399014550120804</v>
      </c>
      <c r="L106">
        <f t="shared" si="99"/>
        <v>0.92684765824433424</v>
      </c>
      <c r="M106">
        <f t="shared" si="99"/>
        <v>0.83161703452568214</v>
      </c>
      <c r="N106">
        <f t="shared" si="99"/>
        <v>0.8788784981848593</v>
      </c>
      <c r="O106">
        <f t="shared" si="99"/>
        <v>0.85189035806785463</v>
      </c>
      <c r="P106">
        <f t="shared" si="99"/>
        <v>0.8561447454694977</v>
      </c>
      <c r="Q106">
        <f t="shared" si="99"/>
        <v>6.5541765046213181</v>
      </c>
      <c r="R106">
        <f t="shared" si="99"/>
        <v>5.8792708675045189</v>
      </c>
      <c r="S106">
        <f t="shared" si="99"/>
        <v>8.906339822535605</v>
      </c>
      <c r="T106">
        <f t="shared" si="99"/>
        <v>7.4507348578557835</v>
      </c>
      <c r="U106">
        <f t="shared" si="99"/>
        <v>5.5509701619779799</v>
      </c>
      <c r="V106">
        <f t="shared" si="99"/>
        <v>3.9152344875471821</v>
      </c>
      <c r="W106">
        <f t="shared" si="99"/>
        <v>0.86471253360855338</v>
      </c>
      <c r="X106">
        <f t="shared" si="99"/>
        <v>0.86476379507857515</v>
      </c>
      <c r="Y106">
        <f t="shared" si="99"/>
        <v>0.9038167405543216</v>
      </c>
      <c r="Z106">
        <f t="shared" si="99"/>
        <v>0.93720921436497062</v>
      </c>
      <c r="AA106">
        <f t="shared" si="99"/>
        <v>0.95106294713130946</v>
      </c>
      <c r="AB106">
        <f t="shared" si="99"/>
        <v>0.99899677335072945</v>
      </c>
      <c r="AC106">
        <f t="shared" si="99"/>
        <v>0.79345844060517767</v>
      </c>
      <c r="AD106">
        <f t="shared" si="99"/>
        <v>0.98660591283721599</v>
      </c>
      <c r="AE106">
        <f t="shared" si="99"/>
        <v>0.88734628804376081</v>
      </c>
      <c r="AF106">
        <f t="shared" si="99"/>
        <v>1.0524245150590243</v>
      </c>
      <c r="AG106">
        <f t="shared" si="99"/>
        <v>0.84102890384708207</v>
      </c>
      <c r="AH106">
        <f t="shared" si="99"/>
        <v>0.88625260678944839</v>
      </c>
      <c r="AI106">
        <f t="shared" si="99"/>
        <v>0.84402757084033242</v>
      </c>
      <c r="AJ106">
        <f t="shared" si="99"/>
        <v>0.91931728376605426</v>
      </c>
      <c r="AK106">
        <f t="shared" si="99"/>
        <v>0.99708135395635611</v>
      </c>
      <c r="AL106">
        <f t="shared" si="99"/>
        <v>0.91873609949258994</v>
      </c>
      <c r="AM106">
        <f t="shared" si="99"/>
        <v>0.88267356338356484</v>
      </c>
      <c r="AN106">
        <f t="shared" si="99"/>
        <v>0.88008043254271828</v>
      </c>
      <c r="AO106">
        <f t="shared" si="99"/>
        <v>0.94659505862509874</v>
      </c>
      <c r="AP106">
        <f t="shared" si="99"/>
        <v>0.91000980746058047</v>
      </c>
      <c r="AQ106">
        <f t="shared" si="99"/>
        <v>0.99287971453936019</v>
      </c>
      <c r="AR106">
        <f t="shared" si="99"/>
        <v>0.85825696411530705</v>
      </c>
      <c r="AS106">
        <f t="shared" si="99"/>
        <v>0.70607360052479695</v>
      </c>
      <c r="AT106">
        <f t="shared" si="99"/>
        <v>0.99993637722329332</v>
      </c>
      <c r="AU106">
        <f t="shared" si="99"/>
        <v>0.9926195259349212</v>
      </c>
      <c r="AV106">
        <f t="shared" si="99"/>
        <v>1.0041376776522792</v>
      </c>
      <c r="AW106">
        <f t="shared" si="99"/>
        <v>0.98053057426640933</v>
      </c>
      <c r="AX106">
        <f t="shared" si="99"/>
        <v>0.88524850266628419</v>
      </c>
      <c r="AY106">
        <f t="shared" si="99"/>
        <v>0.87842590305212864</v>
      </c>
      <c r="AZ106">
        <f t="shared" si="99"/>
        <v>0.95120403686626942</v>
      </c>
      <c r="BA106">
        <f t="shared" si="99"/>
        <v>0.91742698092075059</v>
      </c>
      <c r="BB106">
        <f t="shared" si="99"/>
        <v>0.81959045078882842</v>
      </c>
      <c r="BC106">
        <f t="shared" si="99"/>
        <v>0.83356406251388504</v>
      </c>
      <c r="BD106">
        <f t="shared" si="99"/>
        <v>0.86477756593926058</v>
      </c>
      <c r="BE106">
        <f t="shared" si="99"/>
        <v>0.94891250744933264</v>
      </c>
      <c r="BF106">
        <f t="shared" si="99"/>
        <v>0.89879397920469195</v>
      </c>
      <c r="BG106">
        <f t="shared" si="99"/>
        <v>0.83148056624688105</v>
      </c>
      <c r="BH106">
        <f t="shared" si="99"/>
        <v>0.85148543851983216</v>
      </c>
      <c r="BI106">
        <f t="shared" si="99"/>
        <v>0.80457261456114915</v>
      </c>
      <c r="BJ106">
        <f t="shared" si="99"/>
        <v>0.77927288843372367</v>
      </c>
      <c r="BK106">
        <f t="shared" si="99"/>
        <v>0.767093140391364</v>
      </c>
      <c r="BL106">
        <f t="shared" si="99"/>
        <v>0.84982273016297938</v>
      </c>
      <c r="BM106">
        <f t="shared" si="99"/>
        <v>0.91265875399695284</v>
      </c>
      <c r="BN106">
        <f t="shared" si="99"/>
        <v>0.84734975638035503</v>
      </c>
      <c r="BO106">
        <f t="shared" si="99"/>
        <v>0.79979229993397161</v>
      </c>
      <c r="BP106">
        <f t="shared" si="99"/>
        <v>1.0446666061250462</v>
      </c>
      <c r="BQ106">
        <f t="shared" si="99"/>
        <v>14.573575177453675</v>
      </c>
      <c r="BR106">
        <f t="shared" si="97"/>
        <v>14.005506765990809</v>
      </c>
      <c r="BS106">
        <f t="shared" si="97"/>
        <v>13.490164278407162</v>
      </c>
      <c r="BT106">
        <f t="shared" si="97"/>
        <v>12.311800735354474</v>
      </c>
      <c r="BU106">
        <f t="shared" si="97"/>
        <v>10.270468922160312</v>
      </c>
      <c r="BV106">
        <f t="shared" si="97"/>
        <v>2.8096742193707231</v>
      </c>
      <c r="BW106">
        <f t="shared" si="97"/>
        <v>0.95334105391864377</v>
      </c>
      <c r="BX106">
        <f t="shared" si="97"/>
        <v>1.0872234679026023</v>
      </c>
      <c r="BY106">
        <f t="shared" si="97"/>
        <v>0.87095778093468612</v>
      </c>
      <c r="BZ106">
        <f t="shared" si="97"/>
        <v>0.83322090539239391</v>
      </c>
      <c r="CA106">
        <f t="shared" si="97"/>
        <v>0.87579679233150265</v>
      </c>
      <c r="CB106">
        <f t="shared" si="97"/>
        <v>0.90478908830495541</v>
      </c>
    </row>
    <row r="107" spans="1:80" x14ac:dyDescent="0.2">
      <c r="D107" t="s">
        <v>362</v>
      </c>
      <c r="E107">
        <f t="shared" si="98"/>
        <v>0.2622310688837845</v>
      </c>
      <c r="F107">
        <f t="shared" si="99"/>
        <v>0.16589045983232242</v>
      </c>
      <c r="G107">
        <f t="shared" si="99"/>
        <v>0.23009871435146118</v>
      </c>
      <c r="H107">
        <f t="shared" si="99"/>
        <v>0.26109831655381061</v>
      </c>
      <c r="I107">
        <f t="shared" si="99"/>
        <v>0.27516915150965965</v>
      </c>
      <c r="J107">
        <f t="shared" si="99"/>
        <v>0.43325094404736064</v>
      </c>
      <c r="K107">
        <f t="shared" si="99"/>
        <v>0.96433170456582018</v>
      </c>
      <c r="L107">
        <f t="shared" si="99"/>
        <v>1.014633779308493</v>
      </c>
      <c r="M107">
        <f t="shared" si="99"/>
        <v>0.94484383295188779</v>
      </c>
      <c r="N107">
        <f t="shared" si="99"/>
        <v>0.75720688854270235</v>
      </c>
      <c r="O107">
        <f t="shared" si="99"/>
        <v>0.81697723028266278</v>
      </c>
      <c r="P107">
        <f t="shared" si="99"/>
        <v>0.84599372345271129</v>
      </c>
      <c r="Q107">
        <f t="shared" si="99"/>
        <v>6.9772119807350181</v>
      </c>
      <c r="R107">
        <f t="shared" si="99"/>
        <v>5.6790512182280164</v>
      </c>
      <c r="S107">
        <f t="shared" si="99"/>
        <v>8.7768791493225553</v>
      </c>
      <c r="T107">
        <f t="shared" si="99"/>
        <v>8.3664088575434601</v>
      </c>
      <c r="U107">
        <f t="shared" si="99"/>
        <v>5.0847103492261168</v>
      </c>
      <c r="V107">
        <f t="shared" si="99"/>
        <v>3.7900145113454506</v>
      </c>
      <c r="W107">
        <f t="shared" si="99"/>
        <v>0.84179992116865809</v>
      </c>
      <c r="X107">
        <f t="shared" si="99"/>
        <v>0.77798792911837522</v>
      </c>
      <c r="Y107">
        <f t="shared" si="99"/>
        <v>1.0420212660979256</v>
      </c>
      <c r="Z107">
        <f t="shared" si="99"/>
        <v>1.0203924691780435</v>
      </c>
      <c r="AA107">
        <f t="shared" si="99"/>
        <v>0.9778925374086237</v>
      </c>
      <c r="AB107">
        <f t="shared" si="99"/>
        <v>1.109743668535488</v>
      </c>
      <c r="AC107">
        <f t="shared" si="99"/>
        <v>1.0789149422280129</v>
      </c>
      <c r="AD107">
        <f t="shared" si="99"/>
        <v>1.1647297476179101</v>
      </c>
      <c r="AE107">
        <f t="shared" si="99"/>
        <v>0.92866921012314663</v>
      </c>
      <c r="AF107">
        <f t="shared" si="99"/>
        <v>1.068368039106695</v>
      </c>
      <c r="AG107">
        <f t="shared" si="99"/>
        <v>0.95890138949249437</v>
      </c>
      <c r="AH107">
        <f t="shared" si="99"/>
        <v>0.77362696037566248</v>
      </c>
      <c r="AI107">
        <f t="shared" si="99"/>
        <v>0.89114828971761018</v>
      </c>
      <c r="AJ107">
        <f t="shared" si="99"/>
        <v>0.81259288671020935</v>
      </c>
      <c r="AK107">
        <f t="shared" si="99"/>
        <v>1.0159428482369075</v>
      </c>
      <c r="AL107">
        <f t="shared" si="99"/>
        <v>1.0093062943315732</v>
      </c>
      <c r="AM107">
        <f t="shared" si="99"/>
        <v>0.78948782429059583</v>
      </c>
      <c r="AN107">
        <f t="shared" si="99"/>
        <v>0.78719087003046884</v>
      </c>
      <c r="AO107">
        <f t="shared" si="99"/>
        <v>0.90341962557911271</v>
      </c>
      <c r="AP107">
        <f t="shared" si="99"/>
        <v>0.77901826489098136</v>
      </c>
      <c r="AQ107">
        <f t="shared" si="99"/>
        <v>0.97092235305928021</v>
      </c>
      <c r="AR107">
        <f t="shared" si="99"/>
        <v>0.76050730369175124</v>
      </c>
      <c r="AS107">
        <f t="shared" si="99"/>
        <v>0.7236885197123849</v>
      </c>
      <c r="AT107">
        <f t="shared" si="99"/>
        <v>0.93014328620853237</v>
      </c>
      <c r="AU107">
        <f t="shared" si="99"/>
        <v>0.87628493648466421</v>
      </c>
      <c r="AV107">
        <f t="shared" si="99"/>
        <v>1.0844261884707076</v>
      </c>
      <c r="AW107">
        <f t="shared" si="99"/>
        <v>1.0671917011405296</v>
      </c>
      <c r="AX107">
        <f t="shared" si="99"/>
        <v>0.84905582471484731</v>
      </c>
      <c r="AY107">
        <f t="shared" si="99"/>
        <v>0.74510660862530675</v>
      </c>
      <c r="AZ107">
        <f t="shared" si="99"/>
        <v>1.1744960628056618</v>
      </c>
      <c r="BA107">
        <f t="shared" si="99"/>
        <v>0.89433896828632709</v>
      </c>
      <c r="BB107">
        <f t="shared" si="99"/>
        <v>0.73986221800622565</v>
      </c>
      <c r="BC107">
        <f t="shared" si="99"/>
        <v>0.95117489720617954</v>
      </c>
      <c r="BD107">
        <f t="shared" si="99"/>
        <v>0.9971126276779978</v>
      </c>
      <c r="BE107">
        <f t="shared" si="99"/>
        <v>0.96477905188508684</v>
      </c>
      <c r="BF107">
        <f t="shared" si="99"/>
        <v>0.93218369747511731</v>
      </c>
      <c r="BG107">
        <f t="shared" si="99"/>
        <v>0.89756796251799253</v>
      </c>
      <c r="BH107">
        <f t="shared" si="99"/>
        <v>0.79408996186437086</v>
      </c>
      <c r="BI107">
        <f t="shared" si="99"/>
        <v>0.66460442058584845</v>
      </c>
      <c r="BJ107">
        <f t="shared" si="99"/>
        <v>0.75728296017654861</v>
      </c>
      <c r="BK107">
        <f t="shared" si="99"/>
        <v>0.7634284748330209</v>
      </c>
      <c r="BL107">
        <f t="shared" si="99"/>
        <v>0.78429750864136871</v>
      </c>
      <c r="BM107">
        <f t="shared" si="99"/>
        <v>0.95046987436209596</v>
      </c>
      <c r="BN107">
        <f t="shared" si="99"/>
        <v>0.87647337230142153</v>
      </c>
      <c r="BO107">
        <f t="shared" si="99"/>
        <v>0.81343545350104907</v>
      </c>
      <c r="BP107">
        <f t="shared" si="99"/>
        <v>1.0080737892127478</v>
      </c>
      <c r="BQ107">
        <f t="shared" si="99"/>
        <v>12.959584467570778</v>
      </c>
      <c r="BR107">
        <f t="shared" si="97"/>
        <v>14.513638228095335</v>
      </c>
      <c r="BS107">
        <f t="shared" si="97"/>
        <v>12.404271774939906</v>
      </c>
      <c r="BT107">
        <f t="shared" si="97"/>
        <v>11.344279006281928</v>
      </c>
      <c r="BU107">
        <f t="shared" si="97"/>
        <v>9.6096683613855838</v>
      </c>
      <c r="BV107">
        <f t="shared" si="97"/>
        <v>2.9640187943373344</v>
      </c>
      <c r="BW107">
        <f t="shared" si="97"/>
        <v>1.1636072967860431</v>
      </c>
      <c r="BX107">
        <f t="shared" si="97"/>
        <v>0.92763194877809663</v>
      </c>
      <c r="BY107">
        <f t="shared" si="97"/>
        <v>0.78621254848927347</v>
      </c>
      <c r="BZ107">
        <f t="shared" si="97"/>
        <v>0.84260126739573227</v>
      </c>
      <c r="CA107">
        <f t="shared" si="97"/>
        <v>0.77622209473435266</v>
      </c>
      <c r="CB107">
        <f t="shared" si="97"/>
        <v>0.89073136631621719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 Plan</vt:lpstr>
      <vt:lpstr>Flow Soring</vt:lpstr>
      <vt:lpstr>SamplesAndFiles</vt:lpstr>
      <vt:lpstr>Raw shRNA</vt:lpstr>
      <vt:lpstr>Raw gRNA</vt:lpstr>
      <vt:lpstr>shRNA</vt:lpstr>
      <vt:lpstr>gRNA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Spisak</dc:creator>
  <cp:lastModifiedBy>David Chen</cp:lastModifiedBy>
  <dcterms:created xsi:type="dcterms:W3CDTF">2021-01-02T01:52:17Z</dcterms:created>
  <dcterms:modified xsi:type="dcterms:W3CDTF">2021-01-16T02:45:47Z</dcterms:modified>
</cp:coreProperties>
</file>