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0987\Downloads\"/>
    </mc:Choice>
  </mc:AlternateContent>
  <xr:revisionPtr revIDLastSave="0" documentId="13_ncr:1_{5BF28A5D-B787-4814-B56A-52392BD163F7}" xr6:coauthVersionLast="47" xr6:coauthVersionMax="47" xr10:uidLastSave="{00000000-0000-0000-0000-000000000000}"/>
  <bookViews>
    <workbookView xWindow="28680" yWindow="-120" windowWidth="29040" windowHeight="15720" xr2:uid="{3E046B1D-4095-4E83-8D2F-5ED510E99416}"/>
  </bookViews>
  <sheets>
    <sheet name="KOL_리스트" sheetId="1" r:id="rId1"/>
  </sheets>
  <externalReferences>
    <externalReference r:id="rId2"/>
    <externalReference r:id="rId3"/>
    <externalReference r:id="rId4"/>
    <externalReference r:id="rId5"/>
  </externalReferences>
  <definedNames>
    <definedName name="_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_?춮tb">#REF!</definedName>
    <definedName name="_______________________________KO2" hidden="1">#REF!</definedName>
    <definedName name="______________________________KO2" hidden="1">#REF!</definedName>
    <definedName name="_____________________________KO2" hidden="1">#REF!</definedName>
    <definedName name="____________________________KO2" hidden="1">#REF!</definedName>
    <definedName name="___________________________KO2" hidden="1">#REF!</definedName>
    <definedName name="__________________________KO2" hidden="1">#REF!</definedName>
    <definedName name="_________________________KO2" hidden="1">#REF!</definedName>
    <definedName name="________________________KO2" hidden="1">#REF!</definedName>
    <definedName name="_______________________KO2" hidden="1">#REF!</definedName>
    <definedName name="______________________KO2" hidden="1">#REF!</definedName>
    <definedName name="_____________________KO2" hidden="1">#REF!</definedName>
    <definedName name="____________________KO2" hidden="1">#REF!</definedName>
    <definedName name="___________________A19999">#REF!</definedName>
    <definedName name="___________________A20000">#REF!</definedName>
    <definedName name="___________________A99999">#REF!</definedName>
    <definedName name="___________________KO2" hidden="1">#REF!</definedName>
    <definedName name="___________________ZZ16384">#REF!</definedName>
    <definedName name="__________________A19999">#REF!</definedName>
    <definedName name="__________________A20000">#REF!</definedName>
    <definedName name="__________________A99999">#REF!</definedName>
    <definedName name="__________________KO2" hidden="1">#REF!</definedName>
    <definedName name="__________________ZZ16384">#REF!</definedName>
    <definedName name="_________________A19999">#REF!</definedName>
    <definedName name="_________________A20000">#REF!</definedName>
    <definedName name="_________________A99999">#REF!</definedName>
    <definedName name="_________________KO2" hidden="1">#REF!</definedName>
    <definedName name="_________________ZZ16384">#REF!</definedName>
    <definedName name="________________A19999">#REF!</definedName>
    <definedName name="________________A20000">#REF!</definedName>
    <definedName name="________________A99999">#REF!</definedName>
    <definedName name="________________KO2" hidden="1">#REF!</definedName>
    <definedName name="________________ZZ16384">#REF!</definedName>
    <definedName name="_______________A19999">#REF!</definedName>
    <definedName name="_______________A20000">#REF!</definedName>
    <definedName name="_______________A99999">#REF!</definedName>
    <definedName name="_______________KO2" hidden="1">#REF!</definedName>
    <definedName name="_______________ZZ16384">#REF!</definedName>
    <definedName name="______________A19999">#REF!</definedName>
    <definedName name="______________A20000">#REF!</definedName>
    <definedName name="______________A99999">#REF!</definedName>
    <definedName name="______________KO2" hidden="1">#REF!</definedName>
    <definedName name="______________ZZ16384">#REF!</definedName>
    <definedName name="_____________A19999">#REF!</definedName>
    <definedName name="_____________A20000">#REF!</definedName>
    <definedName name="_____________A99999">#REF!</definedName>
    <definedName name="_____________KO2" hidden="1">#REF!</definedName>
    <definedName name="_____________ZZ16384">#REF!</definedName>
    <definedName name="____________A19999">#REF!</definedName>
    <definedName name="____________A20000">#REF!</definedName>
    <definedName name="____________A99999">#REF!</definedName>
    <definedName name="____________KO2" hidden="1">#REF!</definedName>
    <definedName name="____________ZZ16384">#REF!</definedName>
    <definedName name="___________A19999">#REF!</definedName>
    <definedName name="___________A20000">#REF!</definedName>
    <definedName name="___________KO2" hidden="1">#REF!</definedName>
    <definedName name="__________do2" hidden="1">#REF!</definedName>
    <definedName name="__________KO2" hidden="1">#REF!</definedName>
    <definedName name="_________KO2" hidden="1">#REF!</definedName>
    <definedName name="________KO2" hidden="1">#REF!</definedName>
    <definedName name="________RAD1">#REF!</definedName>
    <definedName name="________SA1">#REF!</definedName>
    <definedName name="________SUM1">#REF!</definedName>
    <definedName name="________sum2">#REF!</definedName>
    <definedName name="________sun1" hidden="1">#REF!</definedName>
    <definedName name="_______KO2" hidden="1">#REF!</definedName>
    <definedName name="_______RAD1">#REF!</definedName>
    <definedName name="_______SA1">#REF!</definedName>
    <definedName name="_______SUM1">#REF!</definedName>
    <definedName name="_______sum2">#REF!</definedName>
    <definedName name="_______sun1" hidden="1">#REF!</definedName>
    <definedName name="______bud1">#REF!</definedName>
    <definedName name="______key1" hidden="1">#REF!</definedName>
    <definedName name="______key2" hidden="1">#REF!</definedName>
    <definedName name="______key3" hidden="1">#REF!</definedName>
    <definedName name="______key4" hidden="1">#REF!</definedName>
    <definedName name="______KO2" hidden="1">#REF!</definedName>
    <definedName name="______RAD1">#REF!</definedName>
    <definedName name="______SA1">#REF!</definedName>
    <definedName name="______SUM1">#REF!</definedName>
    <definedName name="______sum2">#REF!</definedName>
    <definedName name="______sun1" hidden="1">#REF!</definedName>
    <definedName name="______tv1">#REF!,#REF!,#REF!,#REF!</definedName>
    <definedName name="_____A99999">#REF!</definedName>
    <definedName name="_____KO2" hidden="1">#REF!</definedName>
    <definedName name="_____RAD1">#REF!</definedName>
    <definedName name="_____SA1">#REF!</definedName>
    <definedName name="_____SUM1">#REF!</definedName>
    <definedName name="_____sum2">#REF!</definedName>
    <definedName name="_____sun1" hidden="1">#REF!</definedName>
    <definedName name="_____tv1">#REF!,#REF!,#REF!,#REF!</definedName>
    <definedName name="_____ZZ16384">#REF!</definedName>
    <definedName name="____A19999">#REF!</definedName>
    <definedName name="____A20000">#REF!</definedName>
    <definedName name="____A99999">#REF!</definedName>
    <definedName name="____bud1">#REF!</definedName>
    <definedName name="____key1" hidden="1">#REF!</definedName>
    <definedName name="____key2" hidden="1">#REF!</definedName>
    <definedName name="____key3" hidden="1">#REF!</definedName>
    <definedName name="____key4" hidden="1">#REF!</definedName>
    <definedName name="____KO2" hidden="1">#REF!</definedName>
    <definedName name="____RAD1">#REF!</definedName>
    <definedName name="____SA1">#REF!</definedName>
    <definedName name="____SUM1">#REF!</definedName>
    <definedName name="____sum2">#REF!</definedName>
    <definedName name="____sun1" hidden="1">#REF!</definedName>
    <definedName name="____tv1">#REF!,#REF!,#REF!,#REF!</definedName>
    <definedName name="____ZZ16384">#REF!</definedName>
    <definedName name="___A19999">#REF!</definedName>
    <definedName name="___A20000">#REF!</definedName>
    <definedName name="___bud1">#REF!</definedName>
    <definedName name="___key1" hidden="1">#REF!</definedName>
    <definedName name="___key2" hidden="1">#REF!</definedName>
    <definedName name="___key3" hidden="1">#REF!</definedName>
    <definedName name="___key4" hidden="1">#REF!</definedName>
    <definedName name="___KO2" hidden="1">#REF!</definedName>
    <definedName name="___RAD1">#REF!</definedName>
    <definedName name="___SA1">#REF!</definedName>
    <definedName name="___sum1">#REF!</definedName>
    <definedName name="___sum2">#REF!</definedName>
    <definedName name="___sun1" hidden="1">#REF!</definedName>
    <definedName name="___tv1">#REF!,#REF!,#REF!,#REF!</definedName>
    <definedName name="__0">#REF!</definedName>
    <definedName name="__01">#REF!</definedName>
    <definedName name="__02">#REF!</definedName>
    <definedName name="__03">#REF!</definedName>
    <definedName name="__04">#REF!</definedName>
    <definedName name="__05">#REF!</definedName>
    <definedName name="__06">#REF!</definedName>
    <definedName name="__123Graph_A" hidden="1">[1]양식3!#REF!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X" hidden="1">#REF!</definedName>
    <definedName name="__123Graph_X그래프2" hidden="1">#REF!</definedName>
    <definedName name="__1a1_" hidden="1">#REF!</definedName>
    <definedName name="__2a1_" hidden="1">#REF!</definedName>
    <definedName name="__Ａ４">#REF!</definedName>
    <definedName name="__A99999">#REF!</definedName>
    <definedName name="__bud1">#REF!</definedName>
    <definedName name="__DIR1">#REF!</definedName>
    <definedName name="__DIR2">#REF!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xp97">#REF!</definedName>
    <definedName name="__key1" hidden="1">#REF!</definedName>
    <definedName name="__key2" hidden="1">#REF!</definedName>
    <definedName name="__key3" hidden="1">#REF!</definedName>
    <definedName name="__key4" hidden="1">#REF!</definedName>
    <definedName name="__KO2" hidden="1">#REF!</definedName>
    <definedName name="__kwu2" hidden="1">#REF!</definedName>
    <definedName name="__p1">#REF!</definedName>
    <definedName name="__RAD1">#REF!</definedName>
    <definedName name="__SA1">#REF!</definedName>
    <definedName name="__SHR1">#REF!</definedName>
    <definedName name="__SHR2">#REF!</definedName>
    <definedName name="__SUM1">#REF!</definedName>
    <definedName name="__sum2">#REF!</definedName>
    <definedName name="__sun1" hidden="1">#REF!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5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124">#REF!</definedName>
    <definedName name="__TB125">#REF!</definedName>
    <definedName name="__TB126">#REF!</definedName>
    <definedName name="__TB131">#REF!</definedName>
    <definedName name="__TB132">#REF!</definedName>
    <definedName name="__TB211">#REF!</definedName>
    <definedName name="__TB212">#REF!</definedName>
    <definedName name="__TB213">#REF!</definedName>
    <definedName name="__TB214">#REF!</definedName>
    <definedName name="__TB215">#REF!</definedName>
    <definedName name="__TB221">#REF!</definedName>
    <definedName name="__TB2210">#REF!</definedName>
    <definedName name="__TB222">#REF!</definedName>
    <definedName name="__TB223">#REF!</definedName>
    <definedName name="__TB224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1">#REF!</definedName>
    <definedName name="__TB312">#REF!</definedName>
    <definedName name="__TB313">#REF!</definedName>
    <definedName name="__TB314">#REF!</definedName>
    <definedName name="__TB315">#REF!</definedName>
    <definedName name="__TB316">#REF!</definedName>
    <definedName name="__TB317">#REF!</definedName>
    <definedName name="__TB318">#REF!</definedName>
    <definedName name="__TB319">#REF!</definedName>
    <definedName name="__TB321">#REF!</definedName>
    <definedName name="__TB322">#REF!</definedName>
    <definedName name="__TB323">#REF!</definedName>
    <definedName name="__TB324">#REF!</definedName>
    <definedName name="__TB325">#REF!</definedName>
    <definedName name="__TB401">#REF!</definedName>
    <definedName name="__TB402">#REF!</definedName>
    <definedName name="__TB403">#REF!</definedName>
    <definedName name="__TB404">#REF!</definedName>
    <definedName name="__TB405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1">#REF!</definedName>
    <definedName name="__TB512">#REF!</definedName>
    <definedName name="__TB513">#REF!</definedName>
    <definedName name="__TB601">#REF!</definedName>
    <definedName name="__TB602">#REF!</definedName>
    <definedName name="__TB603">#REF!</definedName>
    <definedName name="__TB604">#REF!</definedName>
    <definedName name="__TB605">#REF!</definedName>
    <definedName name="__TB701">#REF!</definedName>
    <definedName name="__TB811">#REF!</definedName>
    <definedName name="__TB812">#REF!</definedName>
    <definedName name="__TB813">#REF!</definedName>
    <definedName name="__TB814">#REF!</definedName>
    <definedName name="__TB820">#REF!</definedName>
    <definedName name="__TB902">#REF!</definedName>
    <definedName name="__TB903">#REF!</definedName>
    <definedName name="__TB904">#REF!</definedName>
    <definedName name="__TBI1001">#REF!</definedName>
    <definedName name="__TBI1002">#REF!</definedName>
    <definedName name="__TBI1003">#REF!</definedName>
    <definedName name="__TBI1004">#REF!</definedName>
    <definedName name="__TBI1005">#REF!</definedName>
    <definedName name="__TBI101">#REF!</definedName>
    <definedName name="__TBI102">#REF!</definedName>
    <definedName name="__TBI1100">#REF!</definedName>
    <definedName name="__TBI12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425">#REF!</definedName>
    <definedName name="__TBI601">#REF!</definedName>
    <definedName name="__TBI602">#REF!</definedName>
    <definedName name="__TBI603">#REF!</definedName>
    <definedName name="__TBI604">#REF!</definedName>
    <definedName name="__TBI605">#REF!</definedName>
    <definedName name="__TBI606">#REF!</definedName>
    <definedName name="__TBI607">#REF!</definedName>
    <definedName name="__TBI608">#REF!</definedName>
    <definedName name="__TBI609">#REF!</definedName>
    <definedName name="__TBI610">#REF!</definedName>
    <definedName name="__TBI611">#REF!</definedName>
    <definedName name="__TBI612">#REF!</definedName>
    <definedName name="__TBI613">#REF!</definedName>
    <definedName name="__TBI614">#REF!</definedName>
    <definedName name="__TBI701">#REF!</definedName>
    <definedName name="__TBI702">#REF!</definedName>
    <definedName name="__TBI703">#REF!</definedName>
    <definedName name="__TBI704">#REF!</definedName>
    <definedName name="__TBI705">#REF!</definedName>
    <definedName name="__TBI706">#REF!</definedName>
    <definedName name="__TBI707">#REF!</definedName>
    <definedName name="__TBI708">#REF!</definedName>
    <definedName name="__TBI709">#REF!</definedName>
    <definedName name="__TBI710">#REF!</definedName>
    <definedName name="__TBI711">#REF!</definedName>
    <definedName name="__TBI712">#REF!</definedName>
    <definedName name="__TBI713">#REF!</definedName>
    <definedName name="__TBI714">#REF!</definedName>
    <definedName name="__TBI715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BI903">#REF!</definedName>
    <definedName name="__TBI904">#REF!</definedName>
    <definedName name="__TBI905">#REF!</definedName>
    <definedName name="__TBI906">#REF!</definedName>
    <definedName name="__TBI907">#REF!</definedName>
    <definedName name="__tv1">#REF!,#REF!,#REF!,#REF!</definedName>
    <definedName name="__ZZ16384">#REF!</definedName>
    <definedName name="_1__123Graph_ACHART_2" hidden="1">#REF!</definedName>
    <definedName name="_1_0">#REF!</definedName>
    <definedName name="_1_0pa">#REF!</definedName>
    <definedName name="_10__123Graph_ARCH_6" hidden="1">#REF!</definedName>
    <definedName name="_10_05">#REF!</definedName>
    <definedName name="_101600">#REF!</definedName>
    <definedName name="_101601">#REF!</definedName>
    <definedName name="_11__123Graph_ARCH_7" hidden="1">#REF!</definedName>
    <definedName name="_11_06">#REF!</definedName>
    <definedName name="_12__123Graph_ARCH_8" hidden="1">#REF!</definedName>
    <definedName name="_12_0ㅁ">#REF!</definedName>
    <definedName name="_13__123Graph_ARCH_ALL" hidden="1">#REF!</definedName>
    <definedName name="_13_0bcrclcl100rtr">#REF!</definedName>
    <definedName name="_14__123Graph_ATRP_1" hidden="1">#REF!</definedName>
    <definedName name="_14_0Crite">#REF!</definedName>
    <definedName name="_15__123Graph_ATRP_2" hidden="1">#REF!</definedName>
    <definedName name="_15_0Extr">#REF!</definedName>
    <definedName name="_16__123Graph_ATRP_3" hidden="1">#REF!</definedName>
    <definedName name="_16A1_">#REF!</definedName>
    <definedName name="_17__123Graph_ATRP_4" hidden="1">#REF!</definedName>
    <definedName name="_17A100_">#REF!</definedName>
    <definedName name="_18__123Graph_ATRP_5" hidden="1">#REF!</definedName>
    <definedName name="_18A101_">#REF!</definedName>
    <definedName name="_19__123Graph_ATRP_6" hidden="1">#REF!</definedName>
    <definedName name="_19A20000_">#REF!</definedName>
    <definedName name="_1A19999_">#REF!</definedName>
    <definedName name="_2__123Graph_ACHART_3" hidden="1">#REF!</definedName>
    <definedName name="_2_0bcrclcl10">#REF!</definedName>
    <definedName name="_20__123Graph_ATRP_7" hidden="1">#REF!</definedName>
    <definedName name="_20A25000_">#REF!</definedName>
    <definedName name="_21__123Graph_ATRP_8" hidden="1">#REF!</definedName>
    <definedName name="_21Ａ４_">#REF!</definedName>
    <definedName name="_22__123Graph_BRCH_1" hidden="1">#REF!</definedName>
    <definedName name="_23__123Graph_BRCH_2" hidden="1">#REF!</definedName>
    <definedName name="_2311">#REF!</definedName>
    <definedName name="_2331">#REF!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_123Graph_BRCH_3" hidden="1">#REF!</definedName>
    <definedName name="_24p1_">#REF!</definedName>
    <definedName name="_25__123Graph_BRCH_4" hidden="1">#REF!</definedName>
    <definedName name="_2512">#REF!</definedName>
    <definedName name="_25120">#REF!</definedName>
    <definedName name="_25160">#REF!</definedName>
    <definedName name="_26__123Graph_BRCH_5" hidden="1">#REF!</definedName>
    <definedName name="_26T2_" hidden="1">{#N/A,#N/A,FALSE,"단축1";#N/A,#N/A,FALSE,"단축2";#N/A,#N/A,FALSE,"단축3";#N/A,#N/A,FALSE,"장축";#N/A,#N/A,FALSE,"4WD"}</definedName>
    <definedName name="_27__123Graph_BRCH_6" hidden="1">#REF!</definedName>
    <definedName name="_28__123Graph_BRCH_7" hidden="1">#REF!</definedName>
    <definedName name="_28T3_" hidden="1">{#N/A,#N/A,FALSE,"단축1";#N/A,#N/A,FALSE,"단축2";#N/A,#N/A,FALSE,"단축3";#N/A,#N/A,FALSE,"장축";#N/A,#N/A,FALSE,"4WD"}</definedName>
    <definedName name="_29__123Graph_BRCH_8" hidden="1">#REF!</definedName>
    <definedName name="_29uÞOUðuueßAÞAIee_YA">#REF!</definedName>
    <definedName name="_2A20000_">#REF!</definedName>
    <definedName name="_2pa">#REF!</definedName>
    <definedName name="_3_?춮tb">#REF!</definedName>
    <definedName name="_3__123Graph_ACHART_4" hidden="1">#REF!</definedName>
    <definedName name="_30__123Graph_BRCH_ALL" hidden="1">#REF!</definedName>
    <definedName name="_30__0_S">#REF!</definedName>
    <definedName name="_31__123Graph_CRCH_1" hidden="1">#REF!</definedName>
    <definedName name="_31A3_" hidden="1">{#N/A,#N/A,FALSE,"단축1";#N/A,#N/A,FALSE,"단축2";#N/A,#N/A,FALSE,"단축3";#N/A,#N/A,FALSE,"장축";#N/A,#N/A,FALSE,"4WD"}</definedName>
    <definedName name="_32__123Graph_CRCH_2" hidden="1">#REF!</definedName>
    <definedName name="_33__123Graph_CRCH_3" hidden="1">#REF!</definedName>
    <definedName name="_3311">#REF!</definedName>
    <definedName name="_3331">#REF!</definedName>
    <definedName name="_33310">#REF!</definedName>
    <definedName name="_34__123Graph_CRCH_4" hidden="1">#REF!</definedName>
    <definedName name="_35__123Graph_CRCH_5" hidden="1">#REF!</definedName>
    <definedName name="_36__123Graph_CRCH_6" hidden="1">#REF!</definedName>
    <definedName name="_36P2_" hidden="1">{#N/A,#N/A,FALSE,"단축1";#N/A,#N/A,FALSE,"단축2";#N/A,#N/A,FALSE,"단축3";#N/A,#N/A,FALSE,"장축";#N/A,#N/A,FALSE,"4WD"}</definedName>
    <definedName name="_37__123Graph_CRCH_7" hidden="1">#REF!</definedName>
    <definedName name="_38__123Graph_CRCH_8" hidden="1">#REF!</definedName>
    <definedName name="_38T2_" hidden="1">{#N/A,#N/A,FALSE,"단축1";#N/A,#N/A,FALSE,"단축2";#N/A,#N/A,FALSE,"단축3";#N/A,#N/A,FALSE,"장축";#N/A,#N/A,FALSE,"4WD"}</definedName>
    <definedName name="_39__123Graph_CRCH_ALL" hidden="1">#REF!</definedName>
    <definedName name="_39T3_" hidden="1">{#N/A,#N/A,FALSE,"단축1";#N/A,#N/A,FALSE,"단축2";#N/A,#N/A,FALSE,"단축3";#N/A,#N/A,FALSE,"장축";#N/A,#N/A,FALSE,"4WD"}</definedName>
    <definedName name="_3X_0pa">#REF!</definedName>
    <definedName name="_4__123Graph_AMCD_ALL" hidden="1">#REF!</definedName>
    <definedName name="_4_0">#REF!</definedName>
    <definedName name="_40__123Graph_DCHART_2" hidden="1">#REF!</definedName>
    <definedName name="_40T5_" hidden="1">{#N/A,#N/A,FALSE,"단축1";#N/A,#N/A,FALSE,"단축2";#N/A,#N/A,FALSE,"단축3";#N/A,#N/A,FALSE,"장축";#N/A,#N/A,FALSE,"4WD"}</definedName>
    <definedName name="_41__123Graph_DCHART_3" hidden="1">#REF!</definedName>
    <definedName name="_42__123Graph_DCHART_4" hidden="1">#REF!</definedName>
    <definedName name="_43__123Graph_DMCD_ALL" hidden="1">#REF!</definedName>
    <definedName name="_44__123Graph_DTRP_1" hidden="1">#REF!</definedName>
    <definedName name="_45__123Graph_DTRP_2" hidden="1">#REF!</definedName>
    <definedName name="_46__123Graph_DTRP_3" hidden="1">#REF!</definedName>
    <definedName name="_47__123Graph_DTRP_4" hidden="1">#REF!</definedName>
    <definedName name="_48__123Graph_DTRP_5" hidden="1">#REF!</definedName>
    <definedName name="_49__123Graph_DTRP_6" hidden="1">#REF!</definedName>
    <definedName name="_4X__pa">#REF!</definedName>
    <definedName name="_5__123Graph_ARCH_1" hidden="1">#REF!</definedName>
    <definedName name="_5_0">#REF!</definedName>
    <definedName name="_50__123Graph_DTRP_7" hidden="1">#REF!</definedName>
    <definedName name="_51__123Graph_DTRP_8" hidden="1">#REF!</definedName>
    <definedName name="_52__123Graph_ECHART_2" hidden="1">#REF!</definedName>
    <definedName name="_53__123Graph_ECHART_3" hidden="1">#REF!</definedName>
    <definedName name="_54__123Graph_ECHART_4" hidden="1">#REF!</definedName>
    <definedName name="_55__123Graph_EMCD_ALL" hidden="1">#REF!</definedName>
    <definedName name="_56__123Graph_FCHART_2" hidden="1">#REF!</definedName>
    <definedName name="_57__123Graph_FCHART_3" hidden="1">#REF!</definedName>
    <definedName name="_58__123Graph_FCHART_4" hidden="1">#REF!</definedName>
    <definedName name="_59__123Graph_FMCD_ALL" hidden="1">#REF!</definedName>
    <definedName name="_6__123Graph_ARCH_2" hidden="1">#REF!</definedName>
    <definedName name="_6_01">#REF!</definedName>
    <definedName name="_60__123Graph_LBL_ACHART_3" hidden="1">#REF!</definedName>
    <definedName name="_61__123Graph_LBL_ACHART_4" hidden="1">#REF!</definedName>
    <definedName name="_62__123Graph_LBL_AMCD_ALL" hidden="1">#REF!</definedName>
    <definedName name="_63__123Graph_LBL_ATRP_1" hidden="1">#REF!</definedName>
    <definedName name="_64__123Graph_LBL_ATRP_2" hidden="1">#REF!</definedName>
    <definedName name="_65__123Graph_LBL_ATRP_3" hidden="1">#REF!</definedName>
    <definedName name="_66__123Graph_LBL_ATRP_4" hidden="1">#REF!</definedName>
    <definedName name="_67__123Graph_LBL_ATRP_5" hidden="1">#REF!</definedName>
    <definedName name="_68__123Graph_LBL_ATRP_6" hidden="1">#REF!</definedName>
    <definedName name="_69__123Graph_LBL_ATRP_7" hidden="1">#REF!</definedName>
    <definedName name="_7__123Graph_ARCH_3" hidden="1">#REF!</definedName>
    <definedName name="_7_02">#REF!</definedName>
    <definedName name="_70__123Graph_LBL_ATRP_8" hidden="1">#REF!</definedName>
    <definedName name="_71__123Graph_LBL_DMCD_ALL" hidden="1">#REF!</definedName>
    <definedName name="_72__123Graph_LBL_EMCD_ALL" hidden="1">#REF!</definedName>
    <definedName name="_73__123Graph_LBL_FMCD_ALL" hidden="1">#REF!</definedName>
    <definedName name="_74__123Graph_XRCH_1" hidden="1">#REF!</definedName>
    <definedName name="_75__123Graph_XRCH_2" hidden="1">#REF!</definedName>
    <definedName name="_76__123Graph_XRCH_3" hidden="1">#REF!</definedName>
    <definedName name="_77__123Graph_XRCH_4" hidden="1">#REF!</definedName>
    <definedName name="_78__123Graph_XRCH_5" hidden="1">#REF!</definedName>
    <definedName name="_79__123Graph_XRCH_6" hidden="1">#REF!</definedName>
    <definedName name="_7a1_" hidden="1">#REF!</definedName>
    <definedName name="_8__123Graph_ARCH_4" hidden="1">#REF!</definedName>
    <definedName name="_8_03">#REF!</definedName>
    <definedName name="_80__123Graph_XRCH_7" hidden="1">#REF!</definedName>
    <definedName name="_81__123Graph_XRCH_8" hidden="1">#REF!</definedName>
    <definedName name="_82__123Graph_XRCH_ALL" hidden="1">#REF!</definedName>
    <definedName name="_83__123Graph_XTRP_1" hidden="1">#REF!</definedName>
    <definedName name="_84__123Graph_XTRP_2" hidden="1">#REF!</definedName>
    <definedName name="_85__123Graph_XTRP_3" hidden="1">#REF!</definedName>
    <definedName name="_86__123Graph_XTRP_4" hidden="1">#REF!</definedName>
    <definedName name="_87__123Graph_XTRP_5" hidden="1">#REF!</definedName>
    <definedName name="_88__123Graph_XTRP_6" hidden="1">#REF!</definedName>
    <definedName name="_89__123Graph_XTRP_7" hidden="1">#REF!</definedName>
    <definedName name="_9__123Graph_ARCH_5" hidden="1">#REF!</definedName>
    <definedName name="_9_04">#REF!</definedName>
    <definedName name="_90__123Graph_XTRP_8" hidden="1">#REF!</definedName>
    <definedName name="_A1">#REF!</definedName>
    <definedName name="_A100">#REF!</definedName>
    <definedName name="_A101">#REF!</definedName>
    <definedName name="_A19999">#REF!</definedName>
    <definedName name="_A20000">#REF!</definedName>
    <definedName name="_A25000">#REF!</definedName>
    <definedName name="_A99999">#REF!</definedName>
    <definedName name="_adj2">#REF!</definedName>
    <definedName name="_bud1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14">#REF!</definedName>
    <definedName name="_col15">#REF!</definedName>
    <definedName name="_col16">#REF!</definedName>
    <definedName name="_col17">#REF!</definedName>
    <definedName name="_col2">#REF!</definedName>
    <definedName name="_col3">#REF!</definedName>
    <definedName name="_col4">#REF!</definedName>
    <definedName name="_col5">#REF!</definedName>
    <definedName name="_col6">#N/A</definedName>
    <definedName name="_col7">#N/A</definedName>
    <definedName name="_col8">#REF!</definedName>
    <definedName name="_col9">#REF!</definedName>
    <definedName name="_Cur16">#REF!</definedName>
    <definedName name="_Cur17">#REF!</definedName>
    <definedName name="_Cur21">#REF!</definedName>
    <definedName name="_Cur23">#REF!</definedName>
    <definedName name="_Cur25">#REF!</definedName>
    <definedName name="_Cur26">#REF!</definedName>
    <definedName name="_Cur27">#REF!</definedName>
    <definedName name="_Cur28">#REF!</definedName>
    <definedName name="_Cur30">#REF!</definedName>
    <definedName name="_Cur31">#REF!</definedName>
    <definedName name="_Cur32">#REF!</definedName>
    <definedName name="_Cur33">#REF!</definedName>
    <definedName name="_Cur34">#REF!</definedName>
    <definedName name="_Cur35">#REF!</definedName>
    <definedName name="_Cur36">#REF!</definedName>
    <definedName name="_Cur39">#REF!</definedName>
    <definedName name="_Cur41">#REF!</definedName>
    <definedName name="_Cur43">#REF!</definedName>
    <definedName name="_Cur44">#REF!</definedName>
    <definedName name="_Cur45">#REF!</definedName>
    <definedName name="_Cur46">#REF!</definedName>
    <definedName name="_Cur47">#REF!</definedName>
    <definedName name="_Cur48">#REF!</definedName>
    <definedName name="_Cur49">#REF!</definedName>
    <definedName name="_Cur51">#REF!</definedName>
    <definedName name="_Cur52">#REF!</definedName>
    <definedName name="_Cur53">#REF!</definedName>
    <definedName name="_Cur54">#REF!</definedName>
    <definedName name="_Cur56">#REF!</definedName>
    <definedName name="_Cur57">#REF!</definedName>
    <definedName name="_Cur59">#REF!</definedName>
    <definedName name="_Cur61">#REF!</definedName>
    <definedName name="_Cur62">#REF!</definedName>
    <definedName name="_Cur67">#REF!</definedName>
    <definedName name="_Cur68">#REF!</definedName>
    <definedName name="_Cur69">#REF!</definedName>
    <definedName name="_Cur70">#REF!</definedName>
    <definedName name="_Cur71">#REF!</definedName>
    <definedName name="_Cur73">#REF!</definedName>
    <definedName name="_da">#REF!</definedName>
    <definedName name="_DCC4">#REF!</definedName>
    <definedName name="_DIR1">#REF!</definedName>
    <definedName name="_DIR2">#REF!</definedName>
    <definedName name="_Dist_Bin" hidden="1">#REF!</definedName>
    <definedName name="_Dist_Values" hidden="1">#REF!</definedName>
    <definedName name="_DSC2">#REF!</definedName>
    <definedName name="_DSH1">#REF!</definedName>
    <definedName name="_DYC2">#REF!</definedName>
    <definedName name="_Exp97">#REF!</definedName>
    <definedName name="_FCC1">#REF!</definedName>
    <definedName name="_FCC3">#REF!</definedName>
    <definedName name="_Fill" hidden="1">#REF!</definedName>
    <definedName name="_xlnm._FilterDatabase" localSheetId="0" hidden="1">KOL_리스트!$B$4:$AP$34</definedName>
    <definedName name="_HSC1">#REF!</definedName>
    <definedName name="_HSC4">#REF!</definedName>
    <definedName name="_Ini16">#REF!</definedName>
    <definedName name="_Ini17">#REF!</definedName>
    <definedName name="_Ini19">#REF!</definedName>
    <definedName name="_Ini20">#REF!</definedName>
    <definedName name="_Ini21">#REF!</definedName>
    <definedName name="_Ini23">#REF!</definedName>
    <definedName name="_Ini24">#REF!</definedName>
    <definedName name="_Ini25">#REF!</definedName>
    <definedName name="_Ini26">#REF!</definedName>
    <definedName name="_Ini27">#REF!</definedName>
    <definedName name="_Ini28">#REF!</definedName>
    <definedName name="_Ini30">#REF!</definedName>
    <definedName name="_Ini31">#REF!</definedName>
    <definedName name="_Ini32">#REF!</definedName>
    <definedName name="_Ini33">#REF!</definedName>
    <definedName name="_Ini34">#REF!</definedName>
    <definedName name="_Ini35">#REF!</definedName>
    <definedName name="_Ini36">#REF!</definedName>
    <definedName name="_Ini37">#REF!</definedName>
    <definedName name="_Ini39">#REF!</definedName>
    <definedName name="_Ini41">#REF!</definedName>
    <definedName name="_Ini43">#REF!</definedName>
    <definedName name="_Ini44">#REF!</definedName>
    <definedName name="_Ini45">#REF!</definedName>
    <definedName name="_Ini46">#REF!</definedName>
    <definedName name="_Ini47">#REF!</definedName>
    <definedName name="_Ini48">#REF!</definedName>
    <definedName name="_Ini49">#REF!</definedName>
    <definedName name="_Ini51">#REF!</definedName>
    <definedName name="_Ini52">#REF!</definedName>
    <definedName name="_Ini53">#REF!</definedName>
    <definedName name="_Ini54">#REF!</definedName>
    <definedName name="_Ini56">#REF!</definedName>
    <definedName name="_Ini57">#REF!</definedName>
    <definedName name="_Ini59">#REF!</definedName>
    <definedName name="_Ini60">#REF!</definedName>
    <definedName name="_Ini61">#REF!</definedName>
    <definedName name="_Ini62">#REF!</definedName>
    <definedName name="_Ini66">#REF!</definedName>
    <definedName name="_Ini67">#REF!</definedName>
    <definedName name="_Ini68">#REF!</definedName>
    <definedName name="_Ini69">#REF!</definedName>
    <definedName name="_Ini70">#REF!</definedName>
    <definedName name="_Ini71">#REF!</definedName>
    <definedName name="_Ini73">#REF!</definedName>
    <definedName name="_Key1" hidden="1">#REF!</definedName>
    <definedName name="_Key11" hidden="1">#REF!</definedName>
    <definedName name="_key111" hidden="1">#REF!</definedName>
    <definedName name="_Key2" hidden="1">#REF!</definedName>
    <definedName name="_key3" hidden="1">#REF!</definedName>
    <definedName name="_key4" hidden="1">#REF!</definedName>
    <definedName name="_KO2" hidden="1">#REF!</definedName>
    <definedName name="_LCP1">#REF!</definedName>
    <definedName name="_LCP2">#REF!</definedName>
    <definedName name="_LCP3">#REF!</definedName>
    <definedName name="_LPS2" hidden="1">{#N/A,#N/A,FALSE,"단축1";#N/A,#N/A,FALSE,"단축2";#N/A,#N/A,FALSE,"단축3";#N/A,#N/A,FALSE,"장축";#N/A,#N/A,FALSE,"4WD"}</definedName>
    <definedName name="_MatMult_A" hidden="1">#REF!</definedName>
    <definedName name="_MLT3">#REF!</definedName>
    <definedName name="_MLT4">#REF!</definedName>
    <definedName name="_MLT5">#REF!</definedName>
    <definedName name="_MLT7">#REF!</definedName>
    <definedName name="_NBD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pl956">#REF!</definedName>
    <definedName name="_pl967">#REF!</definedName>
    <definedName name="_RAD1">#REF!</definedName>
    <definedName name="_re2">#REF!</definedName>
    <definedName name="_SA1">#REF!</definedName>
    <definedName name="_SHR1">#REF!</definedName>
    <definedName name="_SHR2">#REF!</definedName>
    <definedName name="_Sort" hidden="1">#REF!</definedName>
    <definedName name="_SUM1">#REF!</definedName>
    <definedName name="_sum2">#REF!</definedName>
    <definedName name="_sun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v1">#REF!,#REF!,#REF!,#REF!</definedName>
    <definedName name="_tv2">#REF!,#REF!,#REF!,#REF!</definedName>
    <definedName name="_v2" hidden="1">#REF!</definedName>
    <definedName name="_ZZ16384">#REF!</definedName>
    <definedName name="_ㅇㅁ">#REF!</definedName>
    <definedName name="¤A¤A">#REF!</definedName>
    <definedName name="¤μ¤μ">#REF!</definedName>
    <definedName name="￥">#REF!</definedName>
    <definedName name="\">#REF!</definedName>
    <definedName name="\0">#REF!</definedName>
    <definedName name="\1">#REF!</definedName>
    <definedName name="\10">#REF!</definedName>
    <definedName name="\2">#N/A</definedName>
    <definedName name="\99">#REF!</definedName>
    <definedName name="\a">#N/A</definedName>
    <definedName name="\ADL_KID">#REF!</definedName>
    <definedName name="\b">#N/A</definedName>
    <definedName name="\C">#REF!</definedName>
    <definedName name="\d">#N/A</definedName>
    <definedName name="\e">#N/A</definedName>
    <definedName name="\f">#N/A</definedName>
    <definedName name="\G">#REF!</definedName>
    <definedName name="\H">#REF!</definedName>
    <definedName name="\I">#REF!</definedName>
    <definedName name="\J">#REF!</definedName>
    <definedName name="\K">#REF!</definedName>
    <definedName name="\KOBACO">#REF!</definedName>
    <definedName name="\L">#REF!</definedName>
    <definedName name="\M">#REF!</definedName>
    <definedName name="\N">#REF!</definedName>
    <definedName name="\o">#N/A</definedName>
    <definedName name="\P">#REF!</definedName>
    <definedName name="\q">#N/A</definedName>
    <definedName name="\r">#N/A</definedName>
    <definedName name="\S">#REF!</definedName>
    <definedName name="\T">#REF!</definedName>
    <definedName name="\u">#N/A</definedName>
    <definedName name="\v">#N/A</definedName>
    <definedName name="\w">#N/A</definedName>
    <definedName name="\x">#N/A</definedName>
    <definedName name="\y">#N/A</definedName>
    <definedName name="\z">#N/A</definedName>
    <definedName name="\ZZ">#REF!</definedName>
    <definedName name="●_기존_체계">#REF!</definedName>
    <definedName name="°a°u">#REF!</definedName>
    <definedName name="※_BGA_직접재료비_변동추이">#REF!</definedName>
    <definedName name="※_추후_NAVA__PROJECT는__부품_">#REF!</definedName>
    <definedName name="¹ß">#REF!</definedName>
    <definedName name="¹Uº¸">#REF!</definedName>
    <definedName name="A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hidden="1">#REF!</definedName>
    <definedName name="aaa">#REF!</definedName>
    <definedName name="aaaa">#REF!</definedName>
    <definedName name="aaaaaa">#REF!</definedName>
    <definedName name="AAAAAAA" hidden="1">{#N/A,#N/A,TRUE,"Y생산";#N/A,#N/A,TRUE,"Y판매";#N/A,#N/A,TRUE,"Y총물량";#N/A,#N/A,TRUE,"Y능력";#N/A,#N/A,TRUE,"YKD"}</definedName>
    <definedName name="AABB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_Button" hidden="1">"전파월신탁분석_Sheet1_List"</definedName>
    <definedName name="AccessDatabase" hidden="1">"C:\My Documents\전파월신탁분석.mdb"</definedName>
    <definedName name="AccOn1">#REF!</definedName>
    <definedName name="ACSPEC">#REF!</definedName>
    <definedName name="ad">#REF!</definedName>
    <definedName name="ADD_CHINA">#REF!</definedName>
    <definedName name="ADD_COUNTRY">#REF!</definedName>
    <definedName name="ADD_JAPAN">#REF!</definedName>
    <definedName name="ADD_KOREA">#REF!</definedName>
    <definedName name="ADD_PHIL">#REF!</definedName>
    <definedName name="ADD_THAI">#REF!</definedName>
    <definedName name="ADDITION">#REF!</definedName>
    <definedName name="adfafd">#REF!</definedName>
    <definedName name="adj">#REF!</definedName>
    <definedName name="AdjAExp">#REF!</definedName>
    <definedName name="AdjAm1Cl">#REF!</definedName>
    <definedName name="AdjAm2Cl">#REF!</definedName>
    <definedName name="AdjAm3Cl">#REF!</definedName>
    <definedName name="AdjAm4Cl">#REF!</definedName>
    <definedName name="AdjAmor1">#REF!</definedName>
    <definedName name="AdjAmor1Chg">#REF!</definedName>
    <definedName name="AdjAmor2">#REF!</definedName>
    <definedName name="AdjAmor2Chg">#REF!</definedName>
    <definedName name="AdjAmor3">#REF!</definedName>
    <definedName name="AdjAmor3Chg">#REF!</definedName>
    <definedName name="AdjAmor4">#REF!</definedName>
    <definedName name="AdjAmor4Chg">#REF!</definedName>
    <definedName name="AdjATProfit">#REF!</definedName>
    <definedName name="AdjBook1">#REF!</definedName>
    <definedName name="AdjBook1Chg">#REF!</definedName>
    <definedName name="AdjBook2">#REF!</definedName>
    <definedName name="AdjBook2Chg">#REF!</definedName>
    <definedName name="AdjBook3">#REF!</definedName>
    <definedName name="AdjBook3Chg">#REF!</definedName>
    <definedName name="AdjBookB">#REF!</definedName>
    <definedName name="AdjBookBChg">#REF!</definedName>
    <definedName name="AdjCap1">#REF!</definedName>
    <definedName name="AdjCap1Cl">#REF!</definedName>
    <definedName name="AdjCap2">#REF!</definedName>
    <definedName name="AdjCap2Cl">#REF!</definedName>
    <definedName name="AdjCap3">#REF!</definedName>
    <definedName name="AdjCap3Cl">#REF!</definedName>
    <definedName name="AdjCap4Cl">#REF!</definedName>
    <definedName name="AdjCapB">#REF!</definedName>
    <definedName name="AdjCCF">#REF!</definedName>
    <definedName name="AdjCF1">#REF!</definedName>
    <definedName name="AdjCF10">#REF!</definedName>
    <definedName name="AdjCF11">#REF!</definedName>
    <definedName name="AdjCF12">#REF!</definedName>
    <definedName name="AdjCF2">#REF!</definedName>
    <definedName name="AdjCF3">#REF!</definedName>
    <definedName name="AdjCF4">#REF!</definedName>
    <definedName name="AdjCF5">#REF!</definedName>
    <definedName name="AdjCF6">#REF!</definedName>
    <definedName name="AdjCF7">#REF!</definedName>
    <definedName name="AdjCF8">#REF!</definedName>
    <definedName name="AdjCF9">#REF!</definedName>
    <definedName name="AdjCOC1">#REF!</definedName>
    <definedName name="AdjCOC1Bk">#REF!</definedName>
    <definedName name="AdjCOC1BkChg">#REF!</definedName>
    <definedName name="AdjCOC1Cl">#REF!</definedName>
    <definedName name="AdjCOC1Tax">#REF!</definedName>
    <definedName name="AdjCOC2">#REF!</definedName>
    <definedName name="AdjCOC2Bk">#REF!</definedName>
    <definedName name="AdjCOC2BkChg">#REF!</definedName>
    <definedName name="AdjCOC2Cl">#REF!</definedName>
    <definedName name="AdjCOC2Tax">#REF!</definedName>
    <definedName name="AdjCOCB">#REF!</definedName>
    <definedName name="AdjCOCBBk">#REF!</definedName>
    <definedName name="AdjCOCBBkChg">#REF!</definedName>
    <definedName name="AdjCOCBCl">#REF!</definedName>
    <definedName name="AdjCOCBTax">#REF!</definedName>
    <definedName name="AdjCOCLand">#REF!</definedName>
    <definedName name="AdjDepr">#REF!</definedName>
    <definedName name="AdjGoing">#REF!</definedName>
    <definedName name="AdjLand">#REF!</definedName>
    <definedName name="AdjMaxCash1">#REF!</definedName>
    <definedName name="AdjMaxCash2">#REF!</definedName>
    <definedName name="AdjNCap1">#REF!</definedName>
    <definedName name="AdjNCap2">#REF!</definedName>
    <definedName name="AdjNCap3">#REF!</definedName>
    <definedName name="AdjNCap4">#REF!</definedName>
    <definedName name="AdjNPV1d">#REF!</definedName>
    <definedName name="AdjNPV1e">#REF!</definedName>
    <definedName name="AdjNPV2d">#REF!</definedName>
    <definedName name="AdjNPV2e">#REF!</definedName>
    <definedName name="AdjNPV3d">#REF!</definedName>
    <definedName name="AdjNPV3e">#REF!</definedName>
    <definedName name="AdjPayout">#REF!</definedName>
    <definedName name="AdjTakeCash">#REF!</definedName>
    <definedName name="AdjTax1">#REF!</definedName>
    <definedName name="AdjTax2">#REF!</definedName>
    <definedName name="AdjTax3">#REF!</definedName>
    <definedName name="AdjTaxB">#REF!</definedName>
    <definedName name="AdjTCF">#REF!</definedName>
    <definedName name="ADSDF" hidden="1">{#N/A,#N/A,TRUE,"Y생산";#N/A,#N/A,TRUE,"Y판매";#N/A,#N/A,TRUE,"Y총물량";#N/A,#N/A,TRUE,"Y능력";#N/A,#N/A,TRUE,"YKD"}</definedName>
    <definedName name="Advertorials">#REF!</definedName>
    <definedName name="advw">#REF!</definedName>
    <definedName name="AF" hidden="1">{#N/A,#N/A,FALSE,"단축1";#N/A,#N/A,FALSE,"단축2";#N/A,#N/A,FALSE,"단축3";#N/A,#N/A,FALSE,"장축";#N/A,#N/A,FALSE,"4WD"}</definedName>
    <definedName name="afhjkdhfla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GENCYCOMMISSION">#REF!</definedName>
    <definedName name="AH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LL">#REF!,#REF!,#REF!,#REF!,#REF!</definedName>
    <definedName name="AN" hidden="1">{#N/A,#N/A,FALSE,"단축1";#N/A,#N/A,FALSE,"단축2";#N/A,#N/A,FALSE,"단축3";#N/A,#N/A,FALSE,"장축";#N/A,#N/A,FALSE,"4WD"}</definedName>
    <definedName name="AnchCanFSKU">#REF!</definedName>
    <definedName name="AnchCanVSKU">#REF!</definedName>
    <definedName name="AnchCurrBus">#REF!</definedName>
    <definedName name="AnchInitSKU">#REF!</definedName>
    <definedName name="AnchYrsFuture">#REF!</definedName>
    <definedName name="AnchYrsPrior">#REF!</definedName>
    <definedName name="ANS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o¿￢">#REF!</definedName>
    <definedName name="ap">#REF!</definedName>
    <definedName name="APAPCY">#REF!</definedName>
    <definedName name="APAPCY_1">#REF!</definedName>
    <definedName name="APAPCY_2">#REF!</definedName>
    <definedName name="APBYND">#REF!</definedName>
    <definedName name="APPREV">#REF!</definedName>
    <definedName name="aps" hidden="1">#REF!</definedName>
    <definedName name="APUNAPCY">#REF!</definedName>
    <definedName name="APUNAPCY_1">#REF!</definedName>
    <definedName name="APUNAPCY_2">#REF!</definedName>
    <definedName name="AQ" hidden="1">{#N/A,#N/A,FALSE,"Aging Summary";#N/A,#N/A,FALSE,"Ratio Analysis";#N/A,#N/A,FALSE,"Test 120 Day Accts";#N/A,#N/A,FALSE,"Tickmarks"}</definedName>
    <definedName name="AQP" hidden="1">{#N/A,#N/A,FALSE,"96 3월물량표";#N/A,#N/A,FALSE,"96 4월물량표";#N/A,#N/A,FALSE,"96 5월물량표"}</definedName>
    <definedName name="ARC">#REF!</definedName>
    <definedName name="AS" hidden="1">{#N/A,#N/A,FALSE,"Aging Summary";#N/A,#N/A,FALSE,"Ratio Analysis";#N/A,#N/A,FALSE,"Test 120 Day Accts";#N/A,#N/A,FALSE,"Tickmarks"}</definedName>
    <definedName name="AS2DocOpenMode" hidden="1">"AS2DocumentBrowse"</definedName>
    <definedName name="ASA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SASA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SASASASA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sd">#N/A</definedName>
    <definedName name="asdf">#REF!</definedName>
    <definedName name="asdfadsvcfasd">#REF!</definedName>
    <definedName name="asdfasgas" hidden="1">#REF!</definedName>
    <definedName name="asdfebv">#REF!</definedName>
    <definedName name="AsiaNA">#REF!</definedName>
    <definedName name="Asians">#REF!</definedName>
    <definedName name="AsiaPre">#REF!</definedName>
    <definedName name="Asof">#REF!</definedName>
    <definedName name="ATS">#REF!</definedName>
    <definedName name="Attention">#REF!</definedName>
    <definedName name="AUTOEXEC">#REF!</definedName>
    <definedName name="AV" hidden="1">{#N/A,#N/A,FALSE,"단축1";#N/A,#N/A,FALSE,"단축2";#N/A,#N/A,FALSE,"단축3";#N/A,#N/A,FALSE,"장축";#N/A,#N/A,FALSE,"4WD"}</definedName>
    <definedName name="ayman" hidden="1">#REF!</definedName>
    <definedName name="B">#REF!</definedName>
    <definedName name="Bahrain">#REF!</definedName>
    <definedName name="BalanceSheet">#REF!</definedName>
    <definedName name="BalanceSheet97">#REF!</definedName>
    <definedName name="BALM">#REF!</definedName>
    <definedName name="BatchName">#REF!</definedName>
    <definedName name="BB">#REF!</definedName>
    <definedName name="bbb">#N/A</definedName>
    <definedName name="bbdq">#REF!</definedName>
    <definedName name="BEAUTY_CARE">#REF!</definedName>
    <definedName name="bfvar">#REF!</definedName>
    <definedName name="BFX_BRANDFX">60122</definedName>
    <definedName name="BHN">#REF!</definedName>
    <definedName name="BK">#REF!</definedName>
    <definedName name="BKL_5">#REF!</definedName>
    <definedName name="bo">#REF!</definedName>
    <definedName name="Book_2002">#REF!</definedName>
    <definedName name="booket">#REF!</definedName>
    <definedName name="Brand">#REF!</definedName>
    <definedName name="BS">#REF!</definedName>
    <definedName name="BUD">#REF!</definedName>
    <definedName name="Budget">#N/A</definedName>
    <definedName name="bumwi">#REF!</definedName>
    <definedName name="burjuman">#REF!</definedName>
    <definedName name="BURSTS">#REF!</definedName>
    <definedName name="BURSTS1">#REF!</definedName>
    <definedName name="ButtonCol">#REF!</definedName>
    <definedName name="ca">#REF!</definedName>
    <definedName name="CAAPCY">#REF!</definedName>
    <definedName name="CAAPCY_1">#REF!</definedName>
    <definedName name="CAAPCY_2">#REF!</definedName>
    <definedName name="CABYND">#REF!</definedName>
    <definedName name="CAD">#REF!</definedName>
    <definedName name="CAE해석" hidden="1">{#N/A,#N/A,FALSE,"단축1";#N/A,#N/A,FALSE,"단축2";#N/A,#N/A,FALSE,"단축3";#N/A,#N/A,FALSE,"장축";#N/A,#N/A,FALSE,"4WD"}</definedName>
    <definedName name="CALC_SOURCING">#REF!</definedName>
    <definedName name="Calender">#REF!,#REF!,#REF!,#REF!</definedName>
    <definedName name="Campaign">#REF!</definedName>
    <definedName name="Campaign_Code">#REF!</definedName>
    <definedName name="CanF16">#REF!</definedName>
    <definedName name="CanF17">#REF!</definedName>
    <definedName name="CanF19">#REF!</definedName>
    <definedName name="CanF21">#REF!</definedName>
    <definedName name="CanF23">#REF!</definedName>
    <definedName name="CanF25">#REF!</definedName>
    <definedName name="CanF26">#REF!</definedName>
    <definedName name="CanF27">#REF!</definedName>
    <definedName name="CanF28">#REF!</definedName>
    <definedName name="CanF30">#REF!</definedName>
    <definedName name="CanF31">#REF!</definedName>
    <definedName name="CanF32">#REF!</definedName>
    <definedName name="CanF33">#REF!</definedName>
    <definedName name="CanF34">#REF!</definedName>
    <definedName name="CanF35">#REF!</definedName>
    <definedName name="CanF36">#REF!</definedName>
    <definedName name="CanF37">#REF!</definedName>
    <definedName name="CanF39">#REF!</definedName>
    <definedName name="CanF41">#REF!</definedName>
    <definedName name="CanF43">#REF!</definedName>
    <definedName name="CanF44">#REF!</definedName>
    <definedName name="CanF45">#REF!</definedName>
    <definedName name="CanF46">#REF!</definedName>
    <definedName name="CanF47">#REF!</definedName>
    <definedName name="CanF48">#REF!</definedName>
    <definedName name="CanF49">#REF!</definedName>
    <definedName name="CanF51">#REF!</definedName>
    <definedName name="CanF52">#REF!</definedName>
    <definedName name="CanF53">#REF!</definedName>
    <definedName name="CanF54">#REF!</definedName>
    <definedName name="CanF56">#REF!</definedName>
    <definedName name="CanF57">#REF!</definedName>
    <definedName name="CanF59">#REF!</definedName>
    <definedName name="CanF61">#REF!</definedName>
    <definedName name="CanF62">#REF!</definedName>
    <definedName name="CanF67">#REF!</definedName>
    <definedName name="CanF68">#REF!</definedName>
    <definedName name="CanF69">#REF!</definedName>
    <definedName name="CanF70">#REF!</definedName>
    <definedName name="CanF71">#REF!</definedName>
    <definedName name="CanF73">#REF!</definedName>
    <definedName name="CanV16">#REF!</definedName>
    <definedName name="CanV17">#REF!</definedName>
    <definedName name="CanV19">#REF!</definedName>
    <definedName name="CanV21">#REF!</definedName>
    <definedName name="CanV23">#REF!</definedName>
    <definedName name="CanV24">#REF!</definedName>
    <definedName name="CanV25">#REF!</definedName>
    <definedName name="CanV26">#REF!</definedName>
    <definedName name="CanV27">#REF!</definedName>
    <definedName name="CanV28">#REF!</definedName>
    <definedName name="CanV30">#REF!</definedName>
    <definedName name="CanV31">#REF!</definedName>
    <definedName name="CanV32">#REF!</definedName>
    <definedName name="CanV33">#REF!</definedName>
    <definedName name="CanV34">#REF!</definedName>
    <definedName name="CanV35">#REF!</definedName>
    <definedName name="CanV36">#REF!</definedName>
    <definedName name="CanV37">#REF!</definedName>
    <definedName name="CanV39">#REF!</definedName>
    <definedName name="CanV41">#REF!</definedName>
    <definedName name="CanV43">#REF!</definedName>
    <definedName name="CanV44">#REF!</definedName>
    <definedName name="CanV45">#REF!</definedName>
    <definedName name="CanV46">#REF!</definedName>
    <definedName name="CanV47">#REF!</definedName>
    <definedName name="CanV48">#REF!</definedName>
    <definedName name="CanV49">#REF!</definedName>
    <definedName name="CanV51">#REF!</definedName>
    <definedName name="CanV52">#REF!</definedName>
    <definedName name="CanV53">#REF!</definedName>
    <definedName name="CanV54">#REF!</definedName>
    <definedName name="CanV56">#REF!</definedName>
    <definedName name="CanV57">#REF!</definedName>
    <definedName name="CanV59">#REF!</definedName>
    <definedName name="CanV60">#REF!</definedName>
    <definedName name="CanV61">#REF!</definedName>
    <definedName name="CanV62">#REF!</definedName>
    <definedName name="CanV66">#REF!</definedName>
    <definedName name="CanV67">#REF!</definedName>
    <definedName name="CanV68">#REF!</definedName>
    <definedName name="CanV69">#REF!</definedName>
    <definedName name="CanV70">#REF!</definedName>
    <definedName name="CanV71">#REF!</definedName>
    <definedName name="CanV73">#REF!</definedName>
    <definedName name="CAPCY">#REF!</definedName>
    <definedName name="CAPCY_1">#REF!</definedName>
    <definedName name="CAPCY_2">#REF!</definedName>
    <definedName name="CAPREV">#REF!</definedName>
    <definedName name="CashFlow97">#REF!</definedName>
    <definedName name="Category">#REF!</definedName>
    <definedName name="CATG">#REF!</definedName>
    <definedName name="CATGDISCOUNT">#REF!</definedName>
    <definedName name="CAUNAPCY">#REF!</definedName>
    <definedName name="CAUNAPCY_1">#REF!</definedName>
    <definedName name="CAUNAPCY_2">#REF!</definedName>
    <definedName name="CBD_j">#REF!</definedName>
    <definedName name="CBD_k">#REF!</definedName>
    <definedName name="CBYND">#REF!</definedName>
    <definedName name="CC.QQ">#N/A</definedName>
    <definedName name="ccc">#REF!</definedName>
    <definedName name="cccc" hidden="1">#REF!</definedName>
    <definedName name="CCLass">#REF!</definedName>
    <definedName name="Cday">#REF!</definedName>
    <definedName name="CF">#REF!</definedName>
    <definedName name="CFP">#REF!</definedName>
    <definedName name="CHECK">#REF!</definedName>
    <definedName name="CheckBoxCol">#REF!</definedName>
    <definedName name="CHECKCONTENTS">#REF!</definedName>
    <definedName name="Chevy">#REF!</definedName>
    <definedName name="chkg">#REF!</definedName>
    <definedName name="ci" hidden="1">{#N/A,#N/A,FALSE,"단축1";#N/A,#N/A,FALSE,"단축2";#N/A,#N/A,FALSE,"단축3";#N/A,#N/A,FALSE,"장축";#N/A,#N/A,FALSE,"4WD"}</definedName>
    <definedName name="CLEANUP">#REF!</definedName>
    <definedName name="CLEAR_AREAS">#REF!</definedName>
    <definedName name="CLEAR_DEPR_AGAIN">#REF!</definedName>
    <definedName name="ClearC">#REF!</definedName>
    <definedName name="ClearD">#REF!</definedName>
    <definedName name="ClearG">#REF!</definedName>
    <definedName name="ClearP">#REF!</definedName>
    <definedName name="Client">#REF!</definedName>
    <definedName name="Close_Library">#REF!</definedName>
    <definedName name="CMD_j">#REF!</definedName>
    <definedName name="CMD_k">#REF!</definedName>
    <definedName name="Cmonth">#REF!</definedName>
    <definedName name="cnyfirm0809">#REF!</definedName>
    <definedName name="cnyoct">#REF!</definedName>
    <definedName name="Code">#REF!</definedName>
    <definedName name="colx1">#REF!</definedName>
    <definedName name="colx10">#REF!</definedName>
    <definedName name="colx11">#REF!</definedName>
    <definedName name="colx12">#REF!</definedName>
    <definedName name="colx13">#REF!</definedName>
    <definedName name="colx14">#REF!</definedName>
    <definedName name="colx15">#REF!</definedName>
    <definedName name="colx16">#REF!</definedName>
    <definedName name="colx17">#REF!</definedName>
    <definedName name="colx2">#REF!</definedName>
    <definedName name="colx3">#REF!</definedName>
    <definedName name="colx4">#REF!</definedName>
    <definedName name="colx5">#REF!</definedName>
    <definedName name="colx6">#N/A</definedName>
    <definedName name="colx7">#N/A</definedName>
    <definedName name="colx8">#REF!</definedName>
    <definedName name="colx9">#REF!</definedName>
    <definedName name="CoName1">#REF!</definedName>
    <definedName name="conb121">#REF!</definedName>
    <definedName name="CONS_Create_Years_Names">#REF!</definedName>
    <definedName name="CONS_Define_Years_Neg">#REF!</definedName>
    <definedName name="CONS_Define_Years_Pos">#REF!</definedName>
    <definedName name="CoNum1">#REF!</definedName>
    <definedName name="copyarea">#REF!</definedName>
    <definedName name="CostCentre">#REF!</definedName>
    <definedName name="COUNTER">#REF!</definedName>
    <definedName name="COUNTY">#REF!</definedName>
    <definedName name="CPREV">#REF!</definedName>
    <definedName name="CQ_ID">#REF!</definedName>
    <definedName name="CQID">#REF!</definedName>
    <definedName name="CreatCanF">#REF!</definedName>
    <definedName name="CreatCanV">#REF!</definedName>
    <definedName name="CreatCur">#REF!</definedName>
    <definedName name="Create_CanV_Avgs">#REF!</definedName>
    <definedName name="Create_Cur_Avgs">#REF!</definedName>
    <definedName name="Create_Ini_Avgs">#REF!</definedName>
    <definedName name="Create_Years_Names_98">#REF!</definedName>
    <definedName name="CreatIni">#REF!</definedName>
    <definedName name="CreatY_107">#REF!</definedName>
    <definedName name="CreatY_148">#REF!</definedName>
    <definedName name="CreatY_214">#REF!</definedName>
    <definedName name="CreatY_252">#REF!</definedName>
    <definedName name="CreatY_268">#REF!</definedName>
    <definedName name="CreatY_355">#REF!</definedName>
    <definedName name="CreatY_379">#REF!</definedName>
    <definedName name="CreatY_496">#REF!</definedName>
    <definedName name="CreatY_585">#REF!</definedName>
    <definedName name="CreatY_6">#REF!</definedName>
    <definedName name="CreatY_631">#REF!</definedName>
    <definedName name="CreatY_76">#REF!</definedName>
    <definedName name="CreatY_8">#REF!</definedName>
    <definedName name="CreatY_85">#REF!</definedName>
    <definedName name="CreatY_91">#REF!</definedName>
    <definedName name="Credit_Card_Rate">#REF!</definedName>
    <definedName name="Cricket">#REF!</definedName>
    <definedName name="Cruze">#REF!,#REF!,#REF!,#REF!</definedName>
    <definedName name="CTC">#REF!</definedName>
    <definedName name="CUNAPCY">#REF!</definedName>
    <definedName name="CUNAPCY_1">#REF!</definedName>
    <definedName name="CUNAPCY_2">#REF!</definedName>
    <definedName name="CUNDAPCY">#REF!</definedName>
    <definedName name="CUNDAPCY_1">#REF!</definedName>
    <definedName name="CUNDAPCY_2">#REF!</definedName>
    <definedName name="CUNDUNAPCY">#REF!</definedName>
    <definedName name="CUNDUNAPCY_1">#REF!</definedName>
    <definedName name="CUNDUNAPCY_2">#REF!</definedName>
    <definedName name="CUR">#REF!</definedName>
    <definedName name="cve">#REF!</definedName>
    <definedName name="CY">#REF!</definedName>
    <definedName name="CY_1">#REF!</definedName>
    <definedName name="CY_2">#REF!</definedName>
    <definedName name="Cyear">#REF!</definedName>
    <definedName name="CZK">#REF!</definedName>
    <definedName name="D">#REF!</definedName>
    <definedName name="DA" hidden="1">{"'01'!$A$1:$BO$43"}</definedName>
    <definedName name="data">#REF!</definedName>
    <definedName name="data2002">#REF!</definedName>
    <definedName name="_xlnm.Database">#REF!</definedName>
    <definedName name="DateColorClear">#REF!</definedName>
    <definedName name="Daum">#REF!</definedName>
    <definedName name="DC1_">#REF!</definedName>
    <definedName name="DC4_">#REF!</definedName>
    <definedName name="dd">#N/A</definedName>
    <definedName name="ddd">#REF!</definedName>
    <definedName name="ddddddddddd">#REF!</definedName>
    <definedName name="DEFERRED">#REF!</definedName>
    <definedName name="DEFERRED2">#REF!</definedName>
    <definedName name="deferred3">#REF!</definedName>
    <definedName name="DEFINE_SKUCOLS">#REF!</definedName>
    <definedName name="DEFINE_YEARSCOLS">#REF!</definedName>
    <definedName name="delete_fin_fact">#REF!,#REF!,#REF!,#REF!,#REF!,#REF!,#REF!,#REF!,#REF!,#REF!,#REF!</definedName>
    <definedName name="delete_fin_fact1">#REF!,#REF!,#REF!,#REF!,#REF!,#REF!,#REF!,#REF!</definedName>
    <definedName name="delete_fin_fact2">#REF!,#REF!,#REF!,#REF!,#REF!,#REF!,#REF!,#REF!,#REF!</definedName>
    <definedName name="delete_fin_fact3">#REF!,#REF!,#REF!,#REF!,#REF!,#REF!,#REF!,#REF!,#REF!,#REF!</definedName>
    <definedName name="delete_fin_fact4">#REF!,#REF!</definedName>
    <definedName name="Delete_Years_Names_98">#REF!</definedName>
    <definedName name="DEM">#REF!</definedName>
    <definedName name="dererred4">#REF!</definedName>
    <definedName name="desktop">#REF!</definedName>
    <definedName name="Deutsche">#REF!</definedName>
    <definedName name="DF" hidden="1">#REF!</definedName>
    <definedName name="dfd">#REF!</definedName>
    <definedName name="dfg">#REF!</definedName>
    <definedName name="DFGFHY">#REF!</definedName>
    <definedName name="DGFHTJTYKHJMKJ">#REF!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R">#REF!</definedName>
    <definedName name="Direct_Duty">#REF!</definedName>
    <definedName name="DISCOUNTLEVEL">#REF!</definedName>
    <definedName name="DISCOUNTTYPE">#REF!</definedName>
    <definedName name="DISH_TITLE">#REF!</definedName>
    <definedName name="DISHCARE">#REF!</definedName>
    <definedName name="DKSLDH" hidden="1">{#N/A,#N/A,FALSE,"단축1";#N/A,#N/A,FALSE,"단축2";#N/A,#N/A,FALSE,"단축3";#N/A,#N/A,FALSE,"장축";#N/A,#N/A,FALSE,"4WD"}</definedName>
    <definedName name="dl">#REF!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#REF!</definedName>
    <definedName name="DSCTLVL">#REF!</definedName>
    <definedName name="DSD">#REF!</definedName>
    <definedName name="DSHC1">#REF!</definedName>
    <definedName name="DSHC3">#REF!</definedName>
    <definedName name="DSL" hidden="1">{#N/A,#N/A,FALSE,"단축1";#N/A,#N/A,FALSE,"단축2";#N/A,#N/A,FALSE,"단축3";#N/A,#N/A,FALSE,"장축";#N/A,#N/A,FALSE,"4WD"}</definedName>
    <definedName name="dwsev01">#REF!</definedName>
    <definedName name="e">#REF!</definedName>
    <definedName name="EClass">#REF!</definedName>
    <definedName name="EDPSP">#REF!</definedName>
    <definedName name="ee">#REF!</definedName>
    <definedName name="eee">#REF!</definedName>
    <definedName name="EffDate">#REF!</definedName>
    <definedName name="EF제동" hidden="1">{#N/A,#N/A,FALSE,"단축1";#N/A,#N/A,FALSE,"단축2";#N/A,#N/A,FALSE,"단축3";#N/A,#N/A,FALSE,"장축";#N/A,#N/A,FALSE,"4WD"}</definedName>
    <definedName name="EGPSP">#REF!</definedName>
    <definedName name="ELAPCY">#REF!</definedName>
    <definedName name="ELAPCY_1">#REF!</definedName>
    <definedName name="ELAPCY_2">#REF!</definedName>
    <definedName name="ELBYND">#REF!</definedName>
    <definedName name="ELMUS">#REF!</definedName>
    <definedName name="ELPREV">#REF!</definedName>
    <definedName name="ELUNAPCY">#REF!</definedName>
    <definedName name="ELUNAPCY_1">#REF!</definedName>
    <definedName name="ELUNAPCY_2">#REF!</definedName>
    <definedName name="eqbeda">#REF!</definedName>
    <definedName name="ER">#REF!</definedName>
    <definedName name="ERD_j">#REF!</definedName>
    <definedName name="ERD_k">#REF!</definedName>
    <definedName name="ERRE" hidden="1">{#N/A,#N/A,FALSE,"단축1";#N/A,#N/A,FALSE,"단축2";#N/A,#N/A,FALSE,"단축3";#N/A,#N/A,FALSE,"장축";#N/A,#N/A,FALSE,"4WD"}</definedName>
    <definedName name="ERROR">#REF!</definedName>
    <definedName name="et">#REF!</definedName>
    <definedName name="EUATP">#REF!</definedName>
    <definedName name="EUR">#REF!</definedName>
    <definedName name="EUROPE">#REF!</definedName>
    <definedName name="Excel_BuiltIn__FilterDatabase_1">#REF!</definedName>
    <definedName name="Exit">#REF!</definedName>
    <definedName name="EXP">#REF!</definedName>
    <definedName name="Exrate">#REF!</definedName>
    <definedName name="ExRate_FY0506">#REF!</definedName>
    <definedName name="_xlnm.Extract">#REF!</definedName>
    <definedName name="f">#REF!</definedName>
    <definedName name="F1529r">#REF!</definedName>
    <definedName name="FA">#REF!</definedName>
    <definedName name="FABRIC_S">#REF!</definedName>
    <definedName name="FAKOR">#REF!</definedName>
    <definedName name="Fall1차" hidden="1">{#N/A,#N/A,FALSE,"95FW"}</definedName>
    <definedName name="FB_CANVAS">#REF!</definedName>
    <definedName name="FB_DA">#REF!</definedName>
    <definedName name="FB_GS">#REF!</definedName>
    <definedName name="FB_LINK">#REF!</definedName>
    <definedName name="FB_Offer">#REF!</definedName>
    <definedName name="FB_SLIDE">#REF!</definedName>
    <definedName name="FC_TITLE">#REF!</definedName>
    <definedName name="FC1_">#REF!</definedName>
    <definedName name="fdafdas">#REF!</definedName>
    <definedName name="FDFS">#REF!</definedName>
    <definedName name="fee">#REF!</definedName>
    <definedName name="FEM_GS">#REF!</definedName>
    <definedName name="few">#REF!</definedName>
    <definedName name="fewef" hidden="1">{"novTYm",#N/A,FALSE,"BD";"novTYsu",#N/A,FALSE,"BD"}</definedName>
    <definedName name="FF">#REF!</definedName>
    <definedName name="fff" hidden="1">#REF!</definedName>
    <definedName name="FFG" hidden="1">{#N/A,#N/A,FALSE,"단축1";#N/A,#N/A,FALSE,"단축2";#N/A,#N/A,FALSE,"단축3";#N/A,#N/A,FALSE,"장축";#N/A,#N/A,FALSE,"4WD"}</definedName>
    <definedName name="ffs_product_line">#REF!</definedName>
    <definedName name="FG46TBTB4RTDKDK">#REF!</definedName>
    <definedName name="FGGHGF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RKRKRKRKRKRKRKRKRKTBTB1RTDKDK">#REF!</definedName>
    <definedName name="FHC_GS">#REF!</definedName>
    <definedName name="FHGFHJGHJK">#REF!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fill" hidden="1">#REF!</definedName>
    <definedName name="fill1" hidden="1">#REF!</definedName>
    <definedName name="FillCanFSKU">#REF!</definedName>
    <definedName name="FillCanVSKU">#REF!</definedName>
    <definedName name="FillCurrBus">#REF!</definedName>
    <definedName name="FillInitSKU">#REF!</definedName>
    <definedName name="FillYrsFuture">#REF!</definedName>
    <definedName name="FillYrsPrior">#REF!</definedName>
    <definedName name="fin_fact_all">#REF!</definedName>
    <definedName name="FinishedGoods">#REF!</definedName>
    <definedName name="FIRMhimoku">#REF!</definedName>
    <definedName name="FirstCell">#REF!</definedName>
    <definedName name="Fixed_ME">#REF!</definedName>
    <definedName name="Flex_Factor">#REF!</definedName>
    <definedName name="FMT">#REF!</definedName>
    <definedName name="FO_02">68700</definedName>
    <definedName name="forecast" hidden="1">{"nov3qm",#N/A,FALSE,"BD";"nov3qsu",#N/A,FALSE,"BD"}</definedName>
    <definedName name="forex">#REF!</definedName>
    <definedName name="FORMAT">#REF!</definedName>
    <definedName name="FORMCY">#REF!</definedName>
    <definedName name="FORMCY_1">#REF!</definedName>
    <definedName name="FORMCY_2">#REF!</definedName>
    <definedName name="FR">#REF!</definedName>
    <definedName name="FrontBuyoutRate">#REF!</definedName>
    <definedName name="fuj">#REF!</definedName>
    <definedName name="FullMth">#REF!</definedName>
    <definedName name="fx">#REF!</definedName>
    <definedName name="FX_C">#REF!</definedName>
    <definedName name="FX_F">#REF!</definedName>
    <definedName name="FX_P">#REF!</definedName>
    <definedName name="FY">#REF!</definedName>
    <definedName name="g">#REF!</definedName>
    <definedName name="G_L">#REF!</definedName>
    <definedName name="G_M">MATCH(#REF!,G_L,0)-1</definedName>
    <definedName name="GandA97">#REF!</definedName>
    <definedName name="GBP">#REF!</definedName>
    <definedName name="GEN_TITLE">#REF!</definedName>
    <definedName name="GENERAL">#REF!</definedName>
    <definedName name="Geo">#REF!</definedName>
    <definedName name="gfd">#REF!</definedName>
    <definedName name="GFHGJ" hidden="1">{#N/A,#N/A,TRUE,"Y생산";#N/A,#N/A,TRUE,"Y판매";#N/A,#N/A,TRUE,"Y총물량";#N/A,#N/A,TRUE,"Y능력";#N/A,#N/A,TRUE,"YKD"}</definedName>
    <definedName name="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">#REF!</definedName>
    <definedName name="ghfh">#REF!</definedName>
    <definedName name="GHGJ">#REF!</definedName>
    <definedName name="GHKJL">#REF!</definedName>
    <definedName name="GHUTGHF" hidden="1">{#N/A,#N/A,FALSE,"96 3월물량표";#N/A,#N/A,FALSE,"96 4월물량표";#N/A,#N/A,FALSE,"96 5월물량표"}</definedName>
    <definedName name="Given" hidden="1">{"nov3qm",#N/A,FALSE,"BD";"nov3qsu",#N/A,FALSE,"BD"}</definedName>
    <definedName name="GJKADJG" hidden="1">{#N/A,#N/A,FALSE,"단축1";#N/A,#N/A,FALSE,"단축2";#N/A,#N/A,FALSE,"단축3";#N/A,#N/A,FALSE,"장축";#N/A,#N/A,FALSE,"4WD"}</definedName>
    <definedName name="GJYKU" hidden="1">{#N/A,#N/A,TRUE,"Y생산";#N/A,#N/A,TRUE,"Y판매";#N/A,#N/A,TRUE,"Y총물량";#N/A,#N/A,TRUE,"Y능력";#N/A,#N/A,TRUE,"YKD"}</definedName>
    <definedName name="GL">#REF!</definedName>
    <definedName name="gm">#REF!</definedName>
    <definedName name="GModel">#REF!</definedName>
    <definedName name="GO">#REF!</definedName>
    <definedName name="GoTo_ADJ_GO">#REF!</definedName>
    <definedName name="GoTo_ATP_CHART">#REF!</definedName>
    <definedName name="GoTo_CalcPLBFY">#REF!</definedName>
    <definedName name="GoTo_CASHFLOW">#REF!</definedName>
    <definedName name="GoTo_CCOC">#REF!</definedName>
    <definedName name="GoTo_CF_CHART">#REF!</definedName>
    <definedName name="GoTo_Check_Tot">#REF!</definedName>
    <definedName name="GoTo_CVMBY">#REF!</definedName>
    <definedName name="GoTo_DEPR_AMOR">#REF!</definedName>
    <definedName name="GoTo_GOING_PL">#REF!</definedName>
    <definedName name="GoTo_IVMBY">#REF!</definedName>
    <definedName name="GOTO_M_ADJ_GO">#REF!</definedName>
    <definedName name="GOTO_M_ATP_CHART">#REF!</definedName>
    <definedName name="GOTO_M_CASHFLOW">#REF!</definedName>
    <definedName name="GOTO_M_CCOC">#REF!</definedName>
    <definedName name="GOTO_M_CF_CHART">#REF!</definedName>
    <definedName name="GOTO_M_CHECK_TOT">#REF!</definedName>
    <definedName name="GOTO_M_CVMBY">#REF!</definedName>
    <definedName name="GOTO_M_DEPR_AMOR">#REF!</definedName>
    <definedName name="GOTO_M_GOING_PL">#REF!</definedName>
    <definedName name="GOTO_M_IVMBY">#REF!</definedName>
    <definedName name="GOTO_M_MAIN_MENU">#REF!</definedName>
    <definedName name="GOTO_M_NPV_ROR">#REF!</definedName>
    <definedName name="GOTO_M_PL_DET_STAT">#REF!</definedName>
    <definedName name="GOTO_M_PL_DETAIL">#REF!</definedName>
    <definedName name="GOTO_M_PLBFY">#REF!</definedName>
    <definedName name="GOTO_M_PROJ_INFO">#REF!</definedName>
    <definedName name="GOTO_M_PROJ_SUM">#REF!</definedName>
    <definedName name="GOTO_M_RISK_INPUT">#REF!</definedName>
    <definedName name="GOTO_M_TAX_RATE_CPI">#REF!</definedName>
    <definedName name="GOTO_M_TAXDEPTABLE">#REF!</definedName>
    <definedName name="GOTO_M_TREAT_CAP">#REF!</definedName>
    <definedName name="GOTO_M_YEAR_ONE_INPUT">#REF!</definedName>
    <definedName name="GoTo_MAIN_MENU">#REF!</definedName>
    <definedName name="GoTo_NPV_ROR">#REF!</definedName>
    <definedName name="GoTo_PL_Det_Stat">#REF!</definedName>
    <definedName name="GoTo_PL_DETAIL">#REF!</definedName>
    <definedName name="GOTO_PLBFY">#REF!</definedName>
    <definedName name="GOTO_PROJ_INFO">#REF!</definedName>
    <definedName name="GoTo_PROJ_SUM">#REF!</definedName>
    <definedName name="GoTo_RISK_INPUT">#REF!</definedName>
    <definedName name="GoTo_TAX_RATE_CPI">#REF!</definedName>
    <definedName name="GoTo_TAXDEPTABLE">#REF!</definedName>
    <definedName name="GoTo_TREAT_CAP">#REF!</definedName>
    <definedName name="GoTo_YEARONE">#REF!</definedName>
    <definedName name="GRPS">#REF!</definedName>
    <definedName name="GRY">#REF!</definedName>
    <definedName name="HAAPCY">#REF!</definedName>
    <definedName name="HAAPCY_1">#REF!</definedName>
    <definedName name="HAAPCY_2">#REF!</definedName>
    <definedName name="HABYND">#REF!</definedName>
    <definedName name="haircare">#REF!</definedName>
    <definedName name="händlerpreis">#REF!</definedName>
    <definedName name="HAPREV">#REF!</definedName>
    <definedName name="HARD_S">#REF!</definedName>
    <definedName name="HAUNAPCY">#REF!</definedName>
    <definedName name="HAUNAPCY_1">#REF!</definedName>
    <definedName name="HAUNAPCY_2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er1">#REF!</definedName>
    <definedName name="Header2">#REF!</definedName>
    <definedName name="Header3">#REF!</definedName>
    <definedName name="Header4">#REF!</definedName>
    <definedName name="Header5">#REF!</definedName>
    <definedName name="Header6">#REF!</definedName>
    <definedName name="Header7">#REF!</definedName>
    <definedName name="Header8">#REF!</definedName>
    <definedName name="hfhgf">#REF!</definedName>
    <definedName name="hgf">#REF!</definedName>
    <definedName name="HGHTJTY">#REF!</definedName>
    <definedName name="hide_fin_fact1">#REF!</definedName>
    <definedName name="hide_fin_fact2">#REF!</definedName>
    <definedName name="hide_fin_fact3">#REF!</definedName>
    <definedName name="hide_fin_fact4">#REF!</definedName>
    <definedName name="hide_fin_fact5">#REF!</definedName>
    <definedName name="hide_fin_fact6">#REF!</definedName>
    <definedName name="hide_fin_fact7">#REF!</definedName>
    <definedName name="hide_fin_fact8">#REF!</definedName>
    <definedName name="hide_fin_fact9">#REF!</definedName>
    <definedName name="hide_UK2">#REF!,#REF!,#REF!,#REF!,#REF!,#REF!,#REF!,#REF!,#REF!</definedName>
    <definedName name="hiderow">#REF!,#REF!,#REF!,#REF!,#REF!,#REF!,#REF!,#REF!,#REF!,#REF!,#REF!,#REF!</definedName>
    <definedName name="HJH_row">#REF!,#REF!,#REF!,#REF!,#REF!,#REF!,#REF!,#REF!,#REF!,#REF!</definedName>
    <definedName name="HJJ" hidden="1">{#N/A,#N/A,FALSE,"단축1";#N/A,#N/A,FALSE,"단축2";#N/A,#N/A,FALSE,"단축3";#N/A,#N/A,FALSE,"장축";#N/A,#N/A,FALSE,"4WD"}</definedName>
    <definedName name="HJJHKHJ">#REF!</definedName>
    <definedName name="hkdfirm0809">#REF!</definedName>
    <definedName name="hkdoct">#REF!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Na">#REF!</definedName>
    <definedName name="HKPre">#REF!</definedName>
    <definedName name="hon">#REF!</definedName>
    <definedName name="HS_CON_ASEAN_Content">#REF!</definedName>
    <definedName name="HS_CON_Direct_Duty">#REF!</definedName>
    <definedName name="HS_CON_Import_Duty">#REF!</definedName>
    <definedName name="HS_CON_Indirect_Duty">#REF!</definedName>
    <definedName name="HS_CON_Material_Ex_Rate">#REF!</definedName>
    <definedName name="HS_CON_Material_Price">#REF!</definedName>
    <definedName name="HS_CON_Payment_Baht">#REF!</definedName>
    <definedName name="HS_CON_Scrap_Rate">#REF!</definedName>
    <definedName name="HS_SHP_ASEAN_Content">#REF!</definedName>
    <definedName name="HS_SHP_CIF_Price">#REF!</definedName>
    <definedName name="HS_SHP_Direct_Duty">#REF!</definedName>
    <definedName name="HS_SHP_Import_Duty">#REF!</definedName>
    <definedName name="HS_SHP_Indirect_Duty">#REF!</definedName>
    <definedName name="HS_SHP_Material_Ex_Rate">#REF!</definedName>
    <definedName name="HS_SHP_Material_Price">#REF!</definedName>
    <definedName name="HS_SHP_Payment_Baht">#REF!</definedName>
    <definedName name="HS_SHP_Scrap_Rate">#REF!</definedName>
    <definedName name="HSC_TITLE">#REF!</definedName>
    <definedName name="HTML_CodePage" hidden="1">949</definedName>
    <definedName name="HTML_Control" hidden="1">{"'01'!$A$1:$BO$43"}</definedName>
    <definedName name="HTML_Description" hidden="1">""</definedName>
    <definedName name="HTML_Email" hidden="1">""</definedName>
    <definedName name="HTML_Header" hidden="1">""</definedName>
    <definedName name="HTML_LastUpdate" hidden="1">"99/11/16"</definedName>
    <definedName name="HTML_LineAfter" hidden="1">FALSE</definedName>
    <definedName name="HTML_LineBefore" hidden="1">FALSE</definedName>
    <definedName name="HTML_Name" hidden="1">"안창우"</definedName>
    <definedName name="HTML_OBDlg2" hidden="1">TRUE</definedName>
    <definedName name="HTML_OBDlg4" hidden="1">TRUE</definedName>
    <definedName name="HTML_OS" hidden="1">0</definedName>
    <definedName name="HTML_PathFile" hidden="1">"C:\MyDocuments\조직비교\MyHTML.htm"</definedName>
    <definedName name="HTML_Title" hidden="1">"現代 對 大通"</definedName>
    <definedName name="HTYL">#REF!</definedName>
    <definedName name="HUF">#REF!</definedName>
    <definedName name="ic" hidden="1">{#N/A,#N/A,FALSE,"단축1";#N/A,#N/A,FALSE,"단축2";#N/A,#N/A,FALSE,"단축3";#N/A,#N/A,FALSE,"장축";#N/A,#N/A,FALSE,"4WD"}</definedName>
    <definedName name="ID" hidden="1">{"'01'!$A$1:$BO$43"}</definedName>
    <definedName name="IG_LINK">#REF!</definedName>
    <definedName name="IG_SLIDE">#REF!</definedName>
    <definedName name="IG_STORY">#REF!</definedName>
    <definedName name="Import_Duty">#REF!</definedName>
    <definedName name="index">#REF!</definedName>
    <definedName name="Indirect_Duty">#REF!</definedName>
    <definedName name="InitShowLevel">#REF!</definedName>
    <definedName name="inkl">#REF!</definedName>
    <definedName name="INPUT">#REF!</definedName>
    <definedName name="INTER">#REF!</definedName>
    <definedName name="INTER_CO">#REF!</definedName>
    <definedName name="InternalOrderColumn">#REF!</definedName>
    <definedName name="internet">#REF!</definedName>
    <definedName name="INVALID_COUNTRY">#REF!</definedName>
    <definedName name="INVALID_TYPE">#REF!</definedName>
    <definedName name="INVENTORY">#REF!</definedName>
    <definedName name="Invoice_Number">#REF!</definedName>
    <definedName name="IO">#REF!</definedName>
    <definedName name="IPRT">#REF!</definedName>
    <definedName name="IPRTSAVE">#REF!</definedName>
    <definedName name="IR">#N/A</definedName>
    <definedName name="IR8145_">#N/A</definedName>
    <definedName name="IS">#REF!</definedName>
    <definedName name="ISAVE">#REF!</definedName>
    <definedName name="Iss">#REF!</definedName>
    <definedName name="Issued">#REF!</definedName>
    <definedName name="ITL">#REF!</definedName>
    <definedName name="IVR_ASEAN_Content">#REF!</definedName>
    <definedName name="IVR_CIF_Price">#REF!</definedName>
    <definedName name="IVR_Direct_Duty">#REF!</definedName>
    <definedName name="IVR_Import_Duty">#REF!</definedName>
    <definedName name="IVR_Indirect_Duty">#REF!</definedName>
    <definedName name="IVR_Material_Ex_Rate">#REF!</definedName>
    <definedName name="IVR_Material_Price">#REF!</definedName>
    <definedName name="IVR_Payment_Baht">#REF!</definedName>
    <definedName name="IVR_Scrap_Rate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APCY">#REF!</definedName>
    <definedName name="JAAPCY_1">#REF!</definedName>
    <definedName name="JAAPCY_2">#REF!</definedName>
    <definedName name="JABYND">#REF!</definedName>
    <definedName name="JAPAN">#REF!</definedName>
    <definedName name="JAPREV">#REF!</definedName>
    <definedName name="JAUNAPCY">#REF!</definedName>
    <definedName name="JAUNAPCY_1">#REF!</definedName>
    <definedName name="JAUNAPCY_2">#REF!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hg">#REF!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YUKUK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R">#REF!</definedName>
    <definedName name="Journal">#REF!</definedName>
    <definedName name="JPN">#REF!</definedName>
    <definedName name="jpyfirm0809">#REF!</definedName>
    <definedName name="jpyoct">#REF!</definedName>
    <definedName name="k" hidden="1">#REF!</definedName>
    <definedName name="key" hidden="1">#REF!</definedName>
    <definedName name="KIA" hidden="1">{#N/A,#N/A,FALSE,"단축1";#N/A,#N/A,FALSE,"단축2";#N/A,#N/A,FALSE,"단축3";#N/A,#N/A,FALSE,"장축";#N/A,#N/A,FALSE,"4WD"}</definedName>
    <definedName name="kjgkk">#REF!</definedName>
    <definedName name="KKJGLGK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l" hidden="1">[2]합계잔액시산표!$A$23:$M$23</definedName>
    <definedName name="KLKL" hidden="1">{#N/A,#N/A,FALSE,"단축1";#N/A,#N/A,FALSE,"단축2";#N/A,#N/A,FALSE,"단축3";#N/A,#N/A,FALSE,"장축";#N/A,#N/A,FALSE,"4WD"}</definedName>
    <definedName name="kokoko">#REF!</definedName>
    <definedName name="KOREA">#REF!</definedName>
    <definedName name="krwfirm0809">#REF!</definedName>
    <definedName name="krwoct">#REF!</definedName>
    <definedName name="KSA">#REF!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KWT">#REF!</definedName>
    <definedName name="l">#REF!</definedName>
    <definedName name="L_CY_Beg">#REF!</definedName>
    <definedName name="LatestBPE">#REF!</definedName>
    <definedName name="LC">#REF!</definedName>
    <definedName name="LC_02">256600</definedName>
    <definedName name="LCPTOP">#REF!</definedName>
    <definedName name="LDCS1">#REF!</definedName>
    <definedName name="LevelFonts">#REF!</definedName>
    <definedName name="LINE검토2" hidden="1">{#N/A,#N/A,TRUE,"Y생산";#N/A,#N/A,TRUE,"Y판매";#N/A,#N/A,TRUE,"Y총물량";#N/A,#N/A,TRUE,"Y능력";#N/A,#N/A,TRUE,"YKD"}</definedName>
    <definedName name="link">#REF!</definedName>
    <definedName name="lkj">#REF!</definedName>
    <definedName name="ll">#REF!</definedName>
    <definedName name="lll">#REF!</definedName>
    <definedName name="llll">#REF!</definedName>
    <definedName name="lllll">#REF!</definedName>
    <definedName name="llllll">#REF!</definedName>
    <definedName name="lllllll">#REF!</definedName>
    <definedName name="llllllll">#REF!</definedName>
    <definedName name="LNCP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p">#REF!</definedName>
    <definedName name="LPRT">#REF!</definedName>
    <definedName name="LPRTSAVE">#REF!</definedName>
    <definedName name="lps" hidden="1">{#N/A,#N/A,FALSE,"단축1";#N/A,#N/A,FALSE,"단축2";#N/A,#N/A,FALSE,"단축3";#N/A,#N/A,FALSE,"장축";#N/A,#N/A,FALSE,"4WD"}</definedName>
    <definedName name="LSAVE">#REF!</definedName>
    <definedName name="LTL">#REF!</definedName>
    <definedName name="LUP" hidden="1">#REF!</definedName>
    <definedName name="LZ_03">39500</definedName>
    <definedName name="M" hidden="1">{#N/A,#N/A,FALSE,"95FW"}</definedName>
    <definedName name="M.복귀">#REF!</definedName>
    <definedName name="M_Drama" hidden="1">#REF!</definedName>
    <definedName name="MACRO">#REF!</definedName>
    <definedName name="MACRO_AREA">#REF!</definedName>
    <definedName name="Macro1">#REF!</definedName>
    <definedName name="Macro2">#REF!</definedName>
    <definedName name="Mag">#REF!</definedName>
    <definedName name="main">#REF!</definedName>
    <definedName name="MAINMENU">#REF!</definedName>
    <definedName name="Match">#REF!</definedName>
    <definedName name="Material_Ex_Rate">#REF!</definedName>
    <definedName name="Material_Price">#REF!</definedName>
    <definedName name="Mazen">#REF!,#REF!,#REF!,#REF!</definedName>
    <definedName name="MBC_D" hidden="1">#REF!</definedName>
    <definedName name="MC">#REF!</definedName>
    <definedName name="MC_CHINATOT">#REF!</definedName>
    <definedName name="MC_COUNTRY">#REF!</definedName>
    <definedName name="MC_HOMY">#REF!</definedName>
    <definedName name="MC_JAPANTOT">#REF!</definedName>
    <definedName name="MC_KOREATOT">#REF!</definedName>
    <definedName name="MC_PHILTOT">#REF!</definedName>
    <definedName name="MC_TEMP_CELL">#REF!</definedName>
    <definedName name="MC_THAITOT">#REF!</definedName>
    <definedName name="MC_TUBE">#REF!</definedName>
    <definedName name="MC_TYPE">#REF!</definedName>
    <definedName name="MC_ULTRA">#REF!</definedName>
    <definedName name="MC_WING">#REF!</definedName>
    <definedName name="MD_help">"Obiekt 157"</definedName>
    <definedName name="media">#REF!</definedName>
    <definedName name="MenuReports">#REF!</definedName>
    <definedName name="MG">#REF!</definedName>
    <definedName name="MH향상" hidden="1">{#N/A,#N/A,TRUE,"Y생산";#N/A,#N/A,TRUE,"Y판매";#N/A,#N/A,TRUE,"Y총물량";#N/A,#N/A,TRUE,"Y능력";#N/A,#N/A,TRUE,"YKD"}</definedName>
    <definedName name="MisedCS">#REF!</definedName>
    <definedName name="Mix_Shanghail.A">#REF!</definedName>
    <definedName name="MK">#REF!</definedName>
    <definedName name="ML" hidden="1">#REF!</definedName>
    <definedName name="MLRJPT">#REF!</definedName>
    <definedName name="MLRPAN">#REF!</definedName>
    <definedName name="MMM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n">#REF!</definedName>
    <definedName name="mnet">#REF!</definedName>
    <definedName name="MNO_문자대화" hidden="1">[1]양식3!#REF!</definedName>
    <definedName name="MO">#REF!</definedName>
    <definedName name="MOBILE">#REF!</definedName>
    <definedName name="mobile_sales">#REF!</definedName>
    <definedName name="monthnames">#REF!</definedName>
    <definedName name="mother">#REF!</definedName>
    <definedName name="MP">#REF!</definedName>
    <definedName name="MULT4">#REF!</definedName>
    <definedName name="MV" hidden="1">{#N/A,#N/A,FALSE,"단축1";#N/A,#N/A,FALSE,"단축2";#N/A,#N/A,FALSE,"단축3";#N/A,#N/A,FALSE,"장축";#N/A,#N/A,FALSE,"4WD"}</definedName>
    <definedName name="MVC20Rows">#REF!,#REF!</definedName>
    <definedName name="mydata">#REF!</definedName>
    <definedName name="MyDate">#REF!</definedName>
    <definedName name="myrfirm0809">#REF!</definedName>
    <definedName name="myroct">#REF!</definedName>
    <definedName name="n" hidden="1">{"novTYm",#N/A,FALSE,"BD";"novTYsu",#N/A,FALSE,"BD"}</definedName>
    <definedName name="NAME">#REF!</definedName>
    <definedName name="namelist">#REF!</definedName>
    <definedName name="National_swic">"CS_IND!B$346"</definedName>
    <definedName name="Naver">#REF!</definedName>
    <definedName name="NBD">#REF!</definedName>
    <definedName name="NBD_TITLE">#REF!</definedName>
    <definedName name="ndasfasdfsaf">#REF!</definedName>
    <definedName name="NEA">#REF!</definedName>
    <definedName name="NETGROSS">#REF!</definedName>
    <definedName name="NEW" hidden="1">#REF!</definedName>
    <definedName name="NEW_ROW">#REF!</definedName>
    <definedName name="NEWBUSD">#REF!</definedName>
    <definedName name="NEXT_ROW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nn">#REF!</definedName>
    <definedName name="NNNNNNNNNNNNNNNNNNN" hidden="1">#REF!</definedName>
    <definedName name="NO_CANF">#REF!</definedName>
    <definedName name="NO_CANV">#REF!</definedName>
    <definedName name="NO_CUR">#REF!</definedName>
    <definedName name="NO_INIT">#REF!</definedName>
    <definedName name="NOTE" hidden="1">{#N/A,#N/A,FALSE,"단축1";#N/A,#N/A,FALSE,"단축2";#N/A,#N/A,FALSE,"단축3";#N/A,#N/A,FALSE,"장축";#N/A,#N/A,FALSE,"4WD"}</definedName>
    <definedName name="nus">#REF!</definedName>
    <definedName name="ny" hidden="1">{#N/A,#N/A,FALSE,"95FW"}</definedName>
    <definedName name="O" hidden="1">{#N/A,#N/A,FALSE,"단축1";#N/A,#N/A,FALSE,"단축2";#N/A,#N/A,FALSE,"단축3";#N/A,#N/A,FALSE,"장축";#N/A,#N/A,FALSE,"4WD"}</definedName>
    <definedName name="o3333333">#REF!</definedName>
    <definedName name="OBS">#REF!</definedName>
    <definedName name="OCD_j">#REF!</definedName>
    <definedName name="OCD_k">#REF!</definedName>
    <definedName name="okwon">#REF!</definedName>
    <definedName name="OnlinePlan_2억">#REF!</definedName>
    <definedName name="Open_Library">#REF!</definedName>
    <definedName name="Options_DFS">#REF!</definedName>
    <definedName name="Options_DS">#REF!</definedName>
    <definedName name="Order_type">#REF!</definedName>
    <definedName name="OTH">#REF!</definedName>
    <definedName name="other_milestone">#REF!,#REF!</definedName>
    <definedName name="OutlineCol">#REF!</definedName>
    <definedName name="OutlineCol_2Dim">#REF!</definedName>
    <definedName name="overlay">#REF!</definedName>
    <definedName name="P" hidden="1">{#N/A,#N/A,FALSE,"단축1";#N/A,#N/A,FALSE,"단축2";#N/A,#N/A,FALSE,"단축3";#N/A,#N/A,FALSE,"장축";#N/A,#N/A,FALSE,"4WD"}</definedName>
    <definedName name="P2_ADJ_GO">#REF!</definedName>
    <definedName name="P2_ATP_CHART">#REF!</definedName>
    <definedName name="P2_CASHFLOW">#REF!</definedName>
    <definedName name="P2_CCOC">#REF!</definedName>
    <definedName name="P2_CF_CHART">#REF!</definedName>
    <definedName name="P2_CHECK_TOT">#REF!</definedName>
    <definedName name="P2_CVMBY">#REF!</definedName>
    <definedName name="P2_DEPR_AMOR">#REF!</definedName>
    <definedName name="P2_GOING_PL">#REF!</definedName>
    <definedName name="P2_IVMBY">#REF!</definedName>
    <definedName name="P2_NPV_ROR">#REF!</definedName>
    <definedName name="P2_PL_BFYEAR">#REF!</definedName>
    <definedName name="P2_PL_DET_STAT">#REF!</definedName>
    <definedName name="P2_PL_DETAIL">#REF!</definedName>
    <definedName name="P2_PROJ_INFO">#REF!</definedName>
    <definedName name="P2_PROJ_SUM">#REF!</definedName>
    <definedName name="P2_RISK_INPUT">#REF!</definedName>
    <definedName name="P2_TAX_RATE_CPI">#REF!</definedName>
    <definedName name="P2_TAXDEPTABLE">#REF!</definedName>
    <definedName name="P2_TREAT_CAP">#REF!</definedName>
    <definedName name="P2_YEAR_ONE_INPUT">#REF!</definedName>
    <definedName name="page1">#REF!</definedName>
    <definedName name="page2">#REF!</definedName>
    <definedName name="PARK" hidden="1">{#N/A,#N/A,FALSE,"단축1";#N/A,#N/A,FALSE,"단축2";#N/A,#N/A,FALSE,"단축3";#N/A,#N/A,FALSE,"장축";#N/A,#N/A,FALSE,"4WD"}</definedName>
    <definedName name="PC_Current_Cell">#REF!</definedName>
    <definedName name="PC_Name">#REF!</definedName>
    <definedName name="PC_Seq_Num">#REF!</definedName>
    <definedName name="PCHC">#REF!</definedName>
    <definedName name="PERIOD_END">#REF!</definedName>
    <definedName name="PGLF">#REF!</definedName>
    <definedName name="pglf1">#REF!</definedName>
    <definedName name="pglftv">#REF!</definedName>
    <definedName name="photo">#REF!</definedName>
    <definedName name="PickXY">#REF!</definedName>
    <definedName name="PICTURE">#REF!</definedName>
    <definedName name="PL" hidden="1">{#N/A,#N/A,FALSE,"Aging Summary";#N/A,#N/A,FALSE,"Ratio Analysis";#N/A,#N/A,FALSE,"Test 120 Day Accts";#N/A,#N/A,FALSE,"Tickmarks"}</definedName>
    <definedName name="plant">#REF!</definedName>
    <definedName name="PLN">#REF!</definedName>
    <definedName name="PLS">#REF!</definedName>
    <definedName name="PLZ">#REF!</definedName>
    <definedName name="POR52C2R87C15RTMTBTBTBTBTB55RTR">#REF!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t">#REF!</definedName>
    <definedName name="PRINT">#REF!</definedName>
    <definedName name="PRINT_ADJ_GO">#REF!</definedName>
    <definedName name="_xlnm.Print_Area">#REF!</definedName>
    <definedName name="Print_Area_MI">#REF!</definedName>
    <definedName name="PRINT_AREA_MI1">#REF!</definedName>
    <definedName name="PRINT_ATP_CHART">#REF!</definedName>
    <definedName name="PRINT_CALCS">#REF!</definedName>
    <definedName name="PRINT_CASHFLOW">#REF!</definedName>
    <definedName name="PRINT_CCOC">#REF!</definedName>
    <definedName name="PRINT_CF_CHART">#REF!</definedName>
    <definedName name="PRINT_CHARTS">#REF!</definedName>
    <definedName name="PRINT_CHECK_TOT">#REF!</definedName>
    <definedName name="PRINT_CVMBY">#REF!</definedName>
    <definedName name="PRINT_DEPR_AMOR">#REF!</definedName>
    <definedName name="PRINT_GOING_PL">#REF!</definedName>
    <definedName name="PRINT_IVMBY">#REF!</definedName>
    <definedName name="PRINT_KEY_INPUTS">#REF!</definedName>
    <definedName name="PRINT_NPV_ROR">#REF!</definedName>
    <definedName name="PRINT_OTHER__INPUTS">#REF!</definedName>
    <definedName name="PRINT_OUTPUTS">#REF!</definedName>
    <definedName name="PRINT_PL_BFYEAR">#REF!</definedName>
    <definedName name="PRINT_PL_DET_STAT">#REF!</definedName>
    <definedName name="PRINT_PL_DETAIL">#REF!</definedName>
    <definedName name="PRINT_PROJ_INFO">#REF!</definedName>
    <definedName name="PRINT_PROJ_SUM">#REF!</definedName>
    <definedName name="PRINT_RISK_INPUT">#REF!</definedName>
    <definedName name="PRINT_SET_HDRFTR">#REF!</definedName>
    <definedName name="PRINT_TAX_RATE_CPI">#REF!</definedName>
    <definedName name="PRINT_TAXDEPTABLE">#REF!</definedName>
    <definedName name="_xlnm.Print_Titles">#N/A</definedName>
    <definedName name="PRINT_TITLES_MI">#N/A</definedName>
    <definedName name="PRINT_TREAT_CAP">#REF!</definedName>
    <definedName name="PRINT_YEAR_ONE_INPUT">#REF!</definedName>
    <definedName name="Print1">#REF!</definedName>
    <definedName name="Print2">#REF!</definedName>
    <definedName name="printarea">#REF!</definedName>
    <definedName name="PRINTDISCOUNT">#REF!</definedName>
    <definedName name="PRINTS">#REF!</definedName>
    <definedName name="PRJ">#REF!</definedName>
    <definedName name="PRNT">#REF!</definedName>
    <definedName name="PRNT1">#REF!</definedName>
    <definedName name="prnt2">#REF!</definedName>
    <definedName name="Probability">#REF!</definedName>
    <definedName name="Product_Line">#REF!</definedName>
    <definedName name="Project_Yr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t_ADJ_GO_2">#REF!</definedName>
    <definedName name="Prt_AMORDEPR_2">#REF!</definedName>
    <definedName name="Prt_AMORDEPR_3">#REF!</definedName>
    <definedName name="Prt_CCOC1">#REF!</definedName>
    <definedName name="Prt_CCOC2">#REF!</definedName>
    <definedName name="Prt_Check_Tot">#REF!</definedName>
    <definedName name="Prt_PLBFY1">#REF!</definedName>
    <definedName name="Prt_PLBFY2">#REF!</definedName>
    <definedName name="Prt_PROJ_INFO">#REF!</definedName>
    <definedName name="Prt_PROJ_SUM">#REF!</definedName>
    <definedName name="Prt_RISK_INPUT">#REF!</definedName>
    <definedName name="Prt_TAX_RATE_CPI">#REF!</definedName>
    <definedName name="Prt_TAXDEPTABLE">#REF!</definedName>
    <definedName name="Prt_TREAT_CAP">#REF!</definedName>
    <definedName name="Prt_YEARONE">#REF!</definedName>
    <definedName name="PSFirm_wrkbk_Index_List">#REF!</definedName>
    <definedName name="PTR">#REF!</definedName>
    <definedName name="q" hidden="1">#REF!</definedName>
    <definedName name="qa">#REF!</definedName>
    <definedName name="QD" hidden="1">{#N/A,#N/A,FALSE,"단축1";#N/A,#N/A,FALSE,"단축2";#N/A,#N/A,FALSE,"단축3";#N/A,#N/A,FALSE,"장축";#N/A,#N/A,FALSE,"4WD"}</definedName>
    <definedName name="qhrhdyd">#REF!</definedName>
    <definedName name="qhwkd">#REF!</definedName>
    <definedName name="QJQH" hidden="1">{#N/A,#N/A,FALSE,"단축1";#N/A,#N/A,FALSE,"단축2";#N/A,#N/A,FALSE,"단축3";#N/A,#N/A,FALSE,"장축";#N/A,#N/A,FALSE,"4WD"}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ty" hidden="1">{#N/A,#N/A,TRUE,"Y생산";#N/A,#N/A,TRUE,"Y판매";#N/A,#N/A,TRUE,"Y총물량";#N/A,#N/A,TRUE,"Y능력";#N/A,#N/A,TRUE,"YKD"}</definedName>
    <definedName name="qq">#REF!</definedName>
    <definedName name="qqq">#REF!</definedName>
    <definedName name="QQQAAASSS" hidden="1">{#N/A,#N/A,TRUE,"Y생산";#N/A,#N/A,TRUE,"Y판매";#N/A,#N/A,TRUE,"Y총물량";#N/A,#N/A,TRUE,"Y능력";#N/A,#N/A,TRUE,"YKD"}</definedName>
    <definedName name="qqqq">#REF!</definedName>
    <definedName name="QQQQQQQ" hidden="1">{#N/A,#N/A,TRUE,"Y생산";#N/A,#N/A,TRUE,"Y판매";#N/A,#N/A,TRUE,"Y총물량";#N/A,#N/A,TRUE,"Y능력";#N/A,#N/A,TRUE,"YKD"}</definedName>
    <definedName name="QuartelyR">#REF!</definedName>
    <definedName name="QuarterlyRebate">#REF!</definedName>
    <definedName name="Query2">#REF!</definedName>
    <definedName name="Quote_No">#REF!</definedName>
    <definedName name="QW" hidden="1">{#N/A,#N/A,FALSE,"단축1";#N/A,#N/A,FALSE,"단축2";#N/A,#N/A,FALSE,"단축3";#N/A,#N/A,FALSE,"장축";#N/A,#N/A,FALSE,"4WD"}</definedName>
    <definedName name="qwd" hidden="1">{"nov3qm",#N/A,FALSE,"BD";"nov3qsu",#N/A,FALSE,"BD"}</definedName>
    <definedName name="QWER" hidden="1">{#N/A,#N/A,FALSE,"단축1";#N/A,#N/A,FALSE,"단축2";#N/A,#N/A,FALSE,"단축3";#N/A,#N/A,FALSE,"장축";#N/A,#N/A,FALSE,"4WD"}</definedName>
    <definedName name="qwtrqt" hidden="1">#REF!</definedName>
    <definedName name="RAD">#REF!</definedName>
    <definedName name="RADIO">#REF!</definedName>
    <definedName name="range">#REF!</definedName>
    <definedName name="range2">#REF!</definedName>
    <definedName name="RawDATA">#REF!</definedName>
    <definedName name="RDGRGERTY">#REF!</definedName>
    <definedName name="re">#REF!</definedName>
    <definedName name="_xlnm.Recorder">#REF!</definedName>
    <definedName name="Ref_AUTHOR">#REF!</definedName>
    <definedName name="Ref_CanF_Vol_Block">#REF!</definedName>
    <definedName name="Ref_CanV_Per_Block">#REF!</definedName>
    <definedName name="Ref_CNYFI">#REF!</definedName>
    <definedName name="Ref_CPI">#REF!</definedName>
    <definedName name="Ref_CPI2">#REF!</definedName>
    <definedName name="Ref_CVMBY_Colx1">#REF!</definedName>
    <definedName name="Ref_CVMBYFORM">#REF!</definedName>
    <definedName name="Ref_Dates">#REF!</definedName>
    <definedName name="Ref_Dates2">#REF!</definedName>
    <definedName name="Ref_DEPRC">#REF!</definedName>
    <definedName name="Ref_DEPRFORM">#REF!</definedName>
    <definedName name="Ref_DESCR1">#REF!</definedName>
    <definedName name="Ref_DESCR2">#REF!</definedName>
    <definedName name="Ref_END_GOING_PL">#REF!</definedName>
    <definedName name="Ref_FISCAL">#REF!</definedName>
    <definedName name="Ref_FISCAL2">#REF!</definedName>
    <definedName name="Ref_HOLDTDEPR">#REF!</definedName>
    <definedName name="Ref_HOLDV">#REF!</definedName>
    <definedName name="Ref_INIT_VOL_BLOCK">#REF!</definedName>
    <definedName name="ref_IRR_DATEFILL">#REF!</definedName>
    <definedName name="Ref_IRRDate_Top">#REF!</definedName>
    <definedName name="Ref_IRRDATES">#REF!</definedName>
    <definedName name="Ref_IRRINPUT">#REF!</definedName>
    <definedName name="Ref_IRRTOP">#REF!</definedName>
    <definedName name="Ref_IVMBY_Col1">#REF!</definedName>
    <definedName name="Ref_IVMBYFORM">#REF!</definedName>
    <definedName name="Ref_PROJ_LIFE">#REF!</definedName>
    <definedName name="Ref_PROJ_RES_VAL">#REF!</definedName>
    <definedName name="Ref_ROWHDGS1">#REF!</definedName>
    <definedName name="Ref_ROWHDGS2">#REF!</definedName>
    <definedName name="Ref_ROWHDGS3">#REF!</definedName>
    <definedName name="Ref_START_YR">#REF!</definedName>
    <definedName name="Ref_STARTER">#REF!</definedName>
    <definedName name="Ref_TAX">#REF!</definedName>
    <definedName name="Ref_TAX2">#REF!</definedName>
    <definedName name="Ref_TDEPR">#REF!</definedName>
    <definedName name="Ref_TITLE">#REF!</definedName>
    <definedName name="Ref_V">#REF!</definedName>
    <definedName name="Region_DC">#REF!</definedName>
    <definedName name="REJ_ASEAN_Content">#REF!</definedName>
    <definedName name="REJ_CIF_Price">#REF!</definedName>
    <definedName name="REJ_Direct_Duty">#REF!</definedName>
    <definedName name="REJ_Import_Duty">#REF!</definedName>
    <definedName name="REJ_Indirect_Duty">#REF!</definedName>
    <definedName name="REJ_Material_Ex_Rate">#REF!</definedName>
    <definedName name="REJ_Material_Price">#REF!</definedName>
    <definedName name="REJ_Payment_Baht">#REF!</definedName>
    <definedName name="Repacking">#REF!</definedName>
    <definedName name="rest">#REF!</definedName>
    <definedName name="RevPer">#REF!</definedName>
    <definedName name="RevYN">#REF!</definedName>
    <definedName name="RiCann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NRNRNR" hidden="1">{#N/A,#N/A,FALSE,"95FW"}</definedName>
    <definedName name="rr">#REF!</definedName>
    <definedName name="RT" hidden="1">#REF!</definedName>
    <definedName name="RTE">#REF!</definedName>
    <definedName name="RTITLEAPAC">#REF!</definedName>
    <definedName name="S">#REF!</definedName>
    <definedName name="S_CY_Beg_Data">#REF!</definedName>
    <definedName name="SA">#REF!</definedName>
    <definedName name="SAD">#REF!</definedName>
    <definedName name="SADF" hidden="1">{#N/A,#N/A,FALSE,"단축1";#N/A,#N/A,FALSE,"단축2";#N/A,#N/A,FALSE,"단축3";#N/A,#N/A,FALSE,"장축";#N/A,#N/A,FALSE,"4WD"}</definedName>
    <definedName name="sales">#REF!</definedName>
    <definedName name="sales1">#REF!</definedName>
    <definedName name="SAPBEXdnldView">"410O5SC54TDO0SYMZ7Y1GIY6D"</definedName>
    <definedName name="SAPBEXrevision" hidden="1">5</definedName>
    <definedName name="SAPBEXsysID" hidden="1">"PBW"</definedName>
    <definedName name="SAPBEXwbID" hidden="1">"461MV176AFZ8EMO9X5CXOB1LL"</definedName>
    <definedName name="SASA" hidden="1">#REF!</definedName>
    <definedName name="satv">#REF!</definedName>
    <definedName name="Savings">#REF!</definedName>
    <definedName name="SC">#REF!</definedName>
    <definedName name="SCFP">#REF!</definedName>
    <definedName name="schedule">#REF!</definedName>
    <definedName name="SCLass">#REF!</definedName>
    <definedName name="Scoresheet">#REF!</definedName>
    <definedName name="sd">#REF!</definedName>
    <definedName name="sdasdfsd" hidden="1">#REF!</definedName>
    <definedName name="sdfad" hidden="1">#REF!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ECTOR_PROJ">#REF!</definedName>
    <definedName name="SECTOR_TITLE">#REF!</definedName>
    <definedName name="SFG" hidden="1">{#N/A,#N/A,FALSE,"단축1";#N/A,#N/A,FALSE,"단축2";#N/A,#N/A,FALSE,"단축3";#N/A,#N/A,FALSE,"장축";#N/A,#N/A,FALSE,"4WD"}</definedName>
    <definedName name="sfsdf">#REF!</definedName>
    <definedName name="sfsdfsfdfsf">#REF!</definedName>
    <definedName name="SFSFSF" hidden="1">{#N/A,#N/A,FALSE,"단축1";#N/A,#N/A,FALSE,"단축2";#N/A,#N/A,FALSE,"단축3";#N/A,#N/A,FALSE,"장축";#N/A,#N/A,FALSE,"4WD"}</definedName>
    <definedName name="sgdfirm0809">#REF!</definedName>
    <definedName name="sgdoct">#REF!</definedName>
    <definedName name="sheet" hidden="1">{#N/A,#N/A,FALSE,"95FW"}</definedName>
    <definedName name="sheet1" hidden="1">{#N/A,#N/A,FALSE,"95FW"}</definedName>
    <definedName name="SheetIndex">#REF!</definedName>
    <definedName name="SHI" hidden="1">{#N/A,#N/A,FALSE,"단축1";#N/A,#N/A,FALSE,"단축2";#N/A,#N/A,FALSE,"단축3";#N/A,#N/A,FALSE,"장축";#N/A,#N/A,FALSE,"4WD"}</definedName>
    <definedName name="SHR">#REF!</definedName>
    <definedName name="shtName">INDEX(wsNames, shtPos)</definedName>
    <definedName name="SINGPORE">#REF!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kin">#REF!</definedName>
    <definedName name="SKIN_GS">#REF!</definedName>
    <definedName name="SKIP_CALC">#REF!</definedName>
    <definedName name="Sko">#REF!</definedName>
    <definedName name="sku">#REF!</definedName>
    <definedName name="SL">#REF!</definedName>
    <definedName name="SLK">#REF!</definedName>
    <definedName name="SO">#REF!</definedName>
    <definedName name="som" hidden="1">#REF!</definedName>
    <definedName name="sort" hidden="1">#REF!</definedName>
    <definedName name="sort1" hidden="1">#REF!</definedName>
    <definedName name="SortCol1">#REF!</definedName>
    <definedName name="SortCol2">#REF!</definedName>
    <definedName name="SOURCE_TABLE">#REF!</definedName>
    <definedName name="SPND1">#REF!</definedName>
    <definedName name="SPND2">#REF!</definedName>
    <definedName name="SPNDDIS">#REF!</definedName>
    <definedName name="SPNDDIS2">#REF!</definedName>
    <definedName name="SPNDDIS3">#REF!</definedName>
    <definedName name="SPSS">#REF!</definedName>
    <definedName name="SPWS_WBID">"5F1FDAF1-351D-434B-B5CF-6BB9D300FA7C"</definedName>
    <definedName name="SS">#REF!</definedName>
    <definedName name="SSDD" hidden="1">{#N/A,#N/A,FALSE,"단축1";#N/A,#N/A,FALSE,"단축2";#N/A,#N/A,FALSE,"단축3";#N/A,#N/A,FALSE,"장축";#N/A,#N/A,FALSE,"4WD"}</definedName>
    <definedName name="SSS" hidden="1">#REF!</definedName>
    <definedName name="sssss">#REF!</definedName>
    <definedName name="STAR">#REF!</definedName>
    <definedName name="Start_Date">#REF!</definedName>
    <definedName name="STRU">#REF!</definedName>
    <definedName name="study_req">#REF!</definedName>
    <definedName name="STYLENO">#REF!</definedName>
    <definedName name="SU">#REF!</definedName>
    <definedName name="subbrand">#REF!</definedName>
    <definedName name="SUM">#REF!</definedName>
    <definedName name="SUMM">#REF!</definedName>
    <definedName name="SUMM1">#REF!</definedName>
    <definedName name="Summar" hidden="1">#REF!</definedName>
    <definedName name="summary">#N/A</definedName>
    <definedName name="sumtv">#REF!</definedName>
    <definedName name="SUMX">#REF!</definedName>
    <definedName name="SW" hidden="1">{#N/A,#N/A,FALSE,"단축1";#N/A,#N/A,FALSE,"단축2";#N/A,#N/A,FALSE,"단축3";#N/A,#N/A,FALSE,"장축";#N/A,#N/A,FALSE,"4WD"}</definedName>
    <definedName name="SYRIA">#REF!</definedName>
    <definedName name="t">#REF!</definedName>
    <definedName name="T8D_ULEV1" hidden="1">{#N/A,#N/A,FALSE,"단축1";#N/A,#N/A,FALSE,"단축2";#N/A,#N/A,FALSE,"단축3";#N/A,#N/A,FALSE,"장축";#N/A,#N/A,FALSE,"4WD"}</definedName>
    <definedName name="TABLE1">#REF!</definedName>
    <definedName name="TablePL1">#REF!</definedName>
    <definedName name="TablePL2">#REF!</definedName>
    <definedName name="TablePL3">#REF!</definedName>
    <definedName name="TablePL4">#REF!</definedName>
    <definedName name="TablePL5">#REF!</definedName>
    <definedName name="tag">#REF!</definedName>
    <definedName name="Tax_Rate1">#REF!</definedName>
    <definedName name="TB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ddy">#REF!</definedName>
    <definedName name="TEMP_ADDRESS">#REF!</definedName>
    <definedName name="test" hidden="1">#REF!</definedName>
    <definedName name="Teu">#REF!</definedName>
    <definedName name="text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4</definedName>
    <definedName name="THEME2" hidden="1">{#N/A,#N/A,FALSE,"96 3월물량표";#N/A,#N/A,FALSE,"96 4월물량표";#N/A,#N/A,FALSE,"96 5월물량표"}</definedName>
    <definedName name="THEMONTH">#REF!</definedName>
    <definedName name="ThisPeriod">#REF!</definedName>
    <definedName name="ThisYear">#REF!</definedName>
    <definedName name="thtty" hidden="1">{#N/A,#N/A,FALSE,"96 3월물량표";#N/A,#N/A,FALSE,"96 4월물량표";#N/A,#N/A,FALSE,"96 5월물량표"}</definedName>
    <definedName name="TIER">#REF!</definedName>
    <definedName name="TIERA">#REF!</definedName>
    <definedName name="TIERB">#REF!</definedName>
    <definedName name="TIERC">#REF!</definedName>
    <definedName name="TITLE">#REF!</definedName>
    <definedName name="Total">#REF!</definedName>
    <definedName name="Total_ME">#REF!</definedName>
    <definedName name="Total_PM">#REF!</definedName>
    <definedName name="Total_RM">#REF!</definedName>
    <definedName name="TOTAL1">#REF!</definedName>
    <definedName name="TOTAL2">#REF!</definedName>
    <definedName name="totalof07in9899">#REF!</definedName>
    <definedName name="totalof07in9900">#REF!</definedName>
    <definedName name="totalof08in9899">#REF!</definedName>
    <definedName name="totalof08in9900">#REF!</definedName>
    <definedName name="totamt">#REF!</definedName>
    <definedName name="TP1t">#REF!</definedName>
    <definedName name="TP2t">#REF!</definedName>
    <definedName name="TP3t">#REF!</definedName>
    <definedName name="TP5t">#REF!</definedName>
    <definedName name="TRAD">#REF!</definedName>
    <definedName name="TraditionalMedia">#REF!</definedName>
    <definedName name="Translation">#REF!</definedName>
    <definedName name="TransNum">#REF!</definedName>
    <definedName name="TrialBalance2">#REF!</definedName>
    <definedName name="TRIM별COST2" hidden="1">{#N/A,#N/A,FALSE,"단축1";#N/A,#N/A,FALSE,"단축2";#N/A,#N/A,FALSE,"단축3";#N/A,#N/A,FALSE,"장축";#N/A,#N/A,FALSE,"4WD"}</definedName>
    <definedName name="TRLCP1">#REF!</definedName>
    <definedName name="TRLCP2">#REF!</definedName>
    <definedName name="TRLCP3">#REF!</definedName>
    <definedName name="ts">#REF!</definedName>
    <definedName name="tss">#REF!</definedName>
    <definedName name="TT" hidden="1">{#N/A,#N/A,FALSE,"단축1";#N/A,#N/A,FALSE,"단축2";#N/A,#N/A,FALSE,"단축3";#N/A,#N/A,FALSE,"장축";#N/A,#N/A,FALSE,"4WD"}</definedName>
    <definedName name="TTF_GS">#REF!</definedName>
    <definedName name="TV">#REF!</definedName>
    <definedName name="twdfirm0809">#REF!</definedName>
    <definedName name="twdoct">#REF!</definedName>
    <definedName name="TWN">#REF!</definedName>
    <definedName name="TWNa">#REF!</definedName>
    <definedName name="TWPre">#REF!</definedName>
    <definedName name="TYUTUYUYUTYJUTYJ">#REF!</definedName>
    <definedName name="U" hidden="1">{#N/A,#N/A,FALSE,"단축1";#N/A,#N/A,FALSE,"단축2";#N/A,#N/A,FALSE,"단축3";#N/A,#N/A,FALSE,"장축";#N/A,#N/A,FALSE,"4WD"}</definedName>
    <definedName name="UAE">#REF!</definedName>
    <definedName name="uji">#REF!</definedName>
    <definedName name="UKFL" hidden="1">{#N/A,#N/A,FALSE,"단축1";#N/A,#N/A,FALSE,"단축2";#N/A,#N/A,FALSE,"단축3";#N/A,#N/A,FALSE,"장축";#N/A,#N/A,FALSE,"4WD"}</definedName>
    <definedName name="Unit">#REF!</definedName>
    <definedName name="Up_C">#REF!</definedName>
    <definedName name="Up_P">#REF!</definedName>
    <definedName name="UPDATE">#REF!</definedName>
    <definedName name="UPDATE_ALL">#REF!</definedName>
    <definedName name="UPDATE_DEPREC">#REF!</definedName>
    <definedName name="UPDATE_IRR">#REF!</definedName>
    <definedName name="UPDATE_VMBY_FORMULAS">#REF!</definedName>
    <definedName name="UPDATE_VMBY_NAMES">#REF!</definedName>
    <definedName name="UploadFile">#REF!</definedName>
    <definedName name="USD">#REF!</definedName>
    <definedName name="USFORLM">#REF!</definedName>
    <definedName name="USNative">#REF!</definedName>
    <definedName name="USPRE">#REF!</definedName>
    <definedName name="utskriftområde">!$B$2:$O$65</definedName>
    <definedName name="utut">#REF!</definedName>
    <definedName name="uuu">#REF!</definedName>
    <definedName name="VAT">#REF!</definedName>
    <definedName name="vf">#REF!,#REF!</definedName>
    <definedName name="vf_cont">#REF!,#REF!,#REF!,#REF!,#REF!,#REF!,#REF!,#REF!,#REF!,#REF!,#REF!</definedName>
    <definedName name="vf_cont2">#REF!,#REF!,#REF!</definedName>
    <definedName name="vf_glob_cont">#REF!,#REF!,#REF!,#REF!,#REF!,#REF!,#REF!,#REF!</definedName>
    <definedName name="video">#REF!</definedName>
    <definedName name="video2">#REF!</definedName>
    <definedName name="VLOOKFORM">#REF!</definedName>
    <definedName name="VSCL">#REF!</definedName>
    <definedName name="vv">#REF!</definedName>
    <definedName name="W">#REF!</definedName>
    <definedName name="WEARF" hidden="1">{#N/A,#N/A,TRUE,"Y생산";#N/A,#N/A,TRUE,"Y판매";#N/A,#N/A,TRUE,"Y총물량";#N/A,#N/A,TRUE,"Y능력";#N/A,#N/A,TRUE,"YKD"}</definedName>
    <definedName name="wed" hidden="1">#REF!</definedName>
    <definedName name="werq">#REF!</definedName>
    <definedName name="wh">#REF!</definedName>
    <definedName name="Winter" hidden="1">{#N/A,#N/A,FALSE,"95FW"}</definedName>
    <definedName name="WON">#REF!</definedName>
    <definedName name="Work_Order_Number">#REF!</definedName>
    <definedName name="wrn.345." hidden="1">{#N/A,#N/A,FALSE,"96 3월물량표";#N/A,#N/A,FALSE,"96 4월물량표";#N/A,#N/A,FALSE,"96 5월물량표"}</definedName>
    <definedName name="wrn.3qnov." hidden="1">{"nov3qm",#N/A,FALSE,"BD";"nov3qsu",#N/A,FALSE,"BD"}</definedName>
    <definedName name="wrn.95._.fw._.진행현황." hidden="1">{#N/A,#N/A,FALSE,"95FW"}</definedName>
    <definedName name="wrn.Aging._.and._.Trend._.Analysis." hidden="1">{#N/A,#N/A,FALSE,"Aging Summary";#N/A,#N/A,FALSE,"Ratio Analysis";#N/A,#N/A,FALSE,"Test 120 Day Accts";#N/A,#N/A,FALSE,"Tickmarks"}</definedName>
    <definedName name="wrn.AuºIAI¼a." hidden="1">{#N/A,#N/A,FALSE,"´UA";#N/A,#N/A,FALSE,"´UA";#N/A,#N/A,FALSE,"´UA";#N/A,#N/A,FALSE,"Aa";#N/A,#N/A,FALSE,"4WD"}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nov2q." hidden="1">{"nov2qm",#N/A,FALSE,"BD";"nov2qsu",#N/A,FALSE,"BD"}</definedName>
    <definedName name="wrn.novTY." hidden="1">{"novTYm",#N/A,FALSE,"BD";"novTYsu",#N/A,FALSE,"BD"}</definedName>
    <definedName name="wrn.sop." hidden="1">{#N/A,#N/A,FALSE,"99-00"}</definedName>
    <definedName name="wrn.tou구매." hidden="1">{#N/A,#N/A,FALSE,"견적대비-2"}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s" hidden="1">#REF!</definedName>
    <definedName name="ww">#REF!</definedName>
    <definedName name="x">#REF!</definedName>
    <definedName name="xchange">#REF!</definedName>
    <definedName name="xchg">#REF!</definedName>
    <definedName name="XL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4</definedName>
    <definedName name="XRefCopy1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RefPaste1" hidden="1">#REF!</definedName>
    <definedName name="XRefPaste10Row" hidden="1">#REF!</definedName>
    <definedName name="XRefPaste11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5</definedName>
    <definedName name="xx">#REF!</definedName>
    <definedName name="YEAREND">#REF!</definedName>
    <definedName name="Yen">#REF!</definedName>
    <definedName name="YTD">#REF!</definedName>
    <definedName name="YTD1">#REF!</definedName>
    <definedName name="YTD2">#REF!</definedName>
    <definedName name="YTDM">#REF!</definedName>
    <definedName name="YUYU">#REF!</definedName>
    <definedName name="yy">#REF!</definedName>
    <definedName name="yyac">#REF!</definedName>
    <definedName name="YYY" hidden="1">{#N/A,#N/A,TRUE,"Y생산";#N/A,#N/A,TRUE,"Y판매";#N/A,#N/A,TRUE,"Y총물량";#N/A,#N/A,TRUE,"Y능력";#N/A,#N/A,TRUE,"YKD"}</definedName>
    <definedName name="z" hidden="1">#REF!</definedName>
    <definedName name="zxc">#REF!</definedName>
    <definedName name="ZZ">#REF!</definedName>
    <definedName name="ZZZ" hidden="1">{#N/A,#N/A,FALSE,"단축1";#N/A,#N/A,FALSE,"단축2";#N/A,#N/A,FALSE,"단축3";#N/A,#N/A,FALSE,"장축";#N/A,#N/A,FALSE,"4WD"}</definedName>
    <definedName name="ㄱㄱㄱ">#REF!</definedName>
    <definedName name="ㄱㄷㅅ">#REF!</definedName>
    <definedName name="ㄱㅇ" hidden="1">{#N/A,#N/A,FALSE,"단축1";#N/A,#N/A,FALSE,"단축2";#N/A,#N/A,FALSE,"단축3";#N/A,#N/A,FALSE,"장축";#N/A,#N/A,FALSE,"4WD"}</definedName>
    <definedName name="가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다라">#REF!</definedName>
    <definedName name="가능성">#REF!</definedName>
    <definedName name="稼働日">#REF!</definedName>
    <definedName name="가동조건" hidden="1">{#N/A,#N/A,FALSE,"96 3월물량표";#N/A,#N/A,FALSE,"96 4월물량표";#N/A,#N/A,FALSE,"96 5월물량표"}</definedName>
    <definedName name="가을" hidden="1">{#N/A,#N/A,FALSE,"95FW"}</definedName>
    <definedName name="가정생활">#REF!</definedName>
    <definedName name="가족">#REF!</definedName>
    <definedName name="간접">#REF!</definedName>
    <definedName name="감가" hidden="1">#REF!</definedName>
    <definedName name="강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강동" hidden="1">{"'01'!$A$1:$BO$43"}</definedName>
    <definedName name="개발비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시험종합" hidden="1">#REF!</definedName>
    <definedName name="개선안" hidden="1">#REF!</definedName>
    <definedName name="개선안2" hidden="1">#REF!</definedName>
    <definedName name="개선안3" hidden="1">#REF!</definedName>
    <definedName name="개요" hidden="1">#REF!</definedName>
    <definedName name="개요2" hidden="1">#REF!</definedName>
    <definedName name="거" hidden="1">{#N/A,#N/A,FALSE,"단축1";#N/A,#N/A,FALSE,"단축2";#N/A,#N/A,FALSE,"단축3";#N/A,#N/A,FALSE,"장축";#N/A,#N/A,FALSE,"4WD"}</definedName>
    <definedName name="건1">#REF!</definedName>
    <definedName name="건10">#REF!</definedName>
    <definedName name="건11">#REF!</definedName>
    <definedName name="건12">#REF!</definedName>
    <definedName name="건2">#REF!</definedName>
    <definedName name="건3">#REF!</definedName>
    <definedName name="건4">#REF!</definedName>
    <definedName name="건5">#REF!</definedName>
    <definedName name="건6">#REF!</definedName>
    <definedName name="건7">#REF!</definedName>
    <definedName name="건8">#REF!</definedName>
    <definedName name="건9">#REF!</definedName>
    <definedName name="건강10월">#REF!</definedName>
    <definedName name="건강11월">#REF!</definedName>
    <definedName name="건강12월">#REF!</definedName>
    <definedName name="건강3월">#REF!</definedName>
    <definedName name="건강4월">#REF!</definedName>
    <definedName name="건강5월">#REF!</definedName>
    <definedName name="건강6월">#REF!</definedName>
    <definedName name="건강7월">#REF!</definedName>
    <definedName name="건강8월">#REF!</definedName>
    <definedName name="건강9월">#REF!</definedName>
    <definedName name="건강미용">#REF!</definedName>
    <definedName name="건물">#REF!</definedName>
    <definedName name="건물2">#REF!</definedName>
    <definedName name="걸" hidden="1">{#N/A,#N/A,FALSE,"단축1";#N/A,#N/A,FALSE,"단축2";#N/A,#N/A,FALSE,"단축3";#N/A,#N/A,FALSE,"장축";#N/A,#N/A,FALSE,"4WD"}</definedName>
    <definedName name="검증순서">#REF!</definedName>
    <definedName name="결혼출산육아">#REF!</definedName>
    <definedName name="경로">#REF!</definedName>
    <definedName name="경쟁사" hidden="1">#REF!</definedName>
    <definedName name="경합금2과운연계획" hidden="1">{#N/A,#N/A,TRUE,"Y생산";#N/A,#N/A,TRUE,"Y판매";#N/A,#N/A,TRUE,"Y총물량";#N/A,#N/A,TRUE,"Y능력";#N/A,#N/A,TRUE,"YKD"}</definedName>
    <definedName name="계승산">#REF!</definedName>
    <definedName name="계좌">#REF!</definedName>
    <definedName name="고1">#REF!</definedName>
    <definedName name="고10">#REF!</definedName>
    <definedName name="고11">#REF!</definedName>
    <definedName name="고12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7">#REF!</definedName>
    <definedName name="고8">#REF!</definedName>
    <definedName name="고9">#REF!</definedName>
    <definedName name="고용10월">#REF!</definedName>
    <definedName name="고용11월">#REF!</definedName>
    <definedName name="고용12월">#REF!</definedName>
    <definedName name="고용3월">#REF!</definedName>
    <definedName name="고용4월">#REF!</definedName>
    <definedName name="고용5월">#REF!</definedName>
    <definedName name="고용6월">#REF!</definedName>
    <definedName name="고용7월">#REF!</definedName>
    <definedName name="고용8월">#REF!</definedName>
    <definedName name="고용9월">#REF!</definedName>
    <definedName name="곡" hidden="1">{#N/A,#N/A,FALSE,"96 3월물량표";#N/A,#N/A,FALSE,"96 4월물량표";#N/A,#N/A,FALSE,"96 5월물량표"}</definedName>
    <definedName name="골" hidden="1">{#N/A,#N/A,FALSE,"단축1";#N/A,#N/A,FALSE,"단축2";#N/A,#N/A,FALSE,"단축3";#N/A,#N/A,FALSE,"장축";#N/A,#N/A,FALSE,"4WD"}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광고비">#REF!</definedName>
    <definedName name="광주은행ID" hidden="1">{"'01'!$A$1:$BO$43"}</definedName>
    <definedName name="교육취업">#REF!</definedName>
    <definedName name="구분">#REF!</definedName>
    <definedName name="구축물">#REF!</definedName>
    <definedName name="구축물2">#REF!</definedName>
    <definedName name="국1">#REF!</definedName>
    <definedName name="국10">#REF!</definedName>
    <definedName name="국11">#REF!</definedName>
    <definedName name="국12">#REF!</definedName>
    <definedName name="국2">#REF!</definedName>
    <definedName name="국3">#REF!</definedName>
    <definedName name="국4">#REF!</definedName>
    <definedName name="국5">#REF!</definedName>
    <definedName name="국6">#REF!</definedName>
    <definedName name="국7">#REF!</definedName>
    <definedName name="국8">#REF!</definedName>
    <definedName name="국9">#REF!</definedName>
    <definedName name="국가">#REF!</definedName>
    <definedName name="국가명">#REF!</definedName>
    <definedName name="국민10월">#REF!</definedName>
    <definedName name="국민11월">#REF!</definedName>
    <definedName name="국민12월">#REF!</definedName>
    <definedName name="국민3월">#REF!</definedName>
    <definedName name="국민4월">#REF!</definedName>
    <definedName name="국민5월">#REF!</definedName>
    <definedName name="국민6월">#REF!</definedName>
    <definedName name="국민7월">#REF!</definedName>
    <definedName name="국민8월">#REF!</definedName>
    <definedName name="국민9월">#REF!</definedName>
    <definedName name="군포" hidden="1">{"'01'!$A$1:$BO$43"}</definedName>
    <definedName name="귀속">#REF!</definedName>
    <definedName name="귀속2">#REF!</definedName>
    <definedName name="그냥해" hidden="1">{#N/A,#N/A,FALSE,"단축1";#N/A,#N/A,FALSE,"단축2";#N/A,#N/A,FALSE,"단축3";#N/A,#N/A,FALSE,"장축";#N/A,#N/A,FALSE,"4WD"}</definedName>
    <definedName name="그려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근거2" hidden="1">{#N/A,#N/A,FALSE,"단축1";#N/A,#N/A,FALSE,"단축2";#N/A,#N/A,FALSE,"단축3";#N/A,#N/A,FALSE,"장축";#N/A,#N/A,FALSE,"4WD"}</definedName>
    <definedName name="근무표">#REF!</definedName>
    <definedName name="금액">#REF!</definedName>
    <definedName name="금월" hidden="1">{#N/A,#N/A,TRUE,"Y생산";#N/A,#N/A,TRUE,"Y판매";#N/A,#N/A,TRUE,"Y총물량";#N/A,#N/A,TRUE,"Y능력";#N/A,#N/A,TRUE,"YKD"}</definedName>
    <definedName name="금융기관">#REF!</definedName>
    <definedName name="금융보험부동산">#REF!</definedName>
    <definedName name="급1">#REF!</definedName>
    <definedName name="급10">#REF!</definedName>
    <definedName name="급11">#REF!</definedName>
    <definedName name="급12">#REF!</definedName>
    <definedName name="급2">#REF!</definedName>
    <definedName name="급3">#REF!</definedName>
    <definedName name="급4">#REF!</definedName>
    <definedName name="급5">#REF!</definedName>
    <definedName name="급6">#REF!</definedName>
    <definedName name="급7">#REF!</definedName>
    <definedName name="급8">#REF!</definedName>
    <definedName name="급9">#REF!</definedName>
    <definedName name="급여">#REF!</definedName>
    <definedName name="급여10월">#REF!</definedName>
    <definedName name="급여11월">#REF!</definedName>
    <definedName name="급여12월">#REF!</definedName>
    <definedName name="급여2">#REF!</definedName>
    <definedName name="급여3월">#REF!</definedName>
    <definedName name="급여4월">#REF!</definedName>
    <definedName name="급여5월">#REF!</definedName>
    <definedName name="급여6월">#REF!</definedName>
    <definedName name="급여7월">#REF!</definedName>
    <definedName name="급여8월">#REF!</definedName>
    <definedName name="급여9월">#REF!</definedName>
    <definedName name="기" hidden="1">{#N/A,#N/A,TRUE,"Y생산";#N/A,#N/A,TRUE,"Y판매";#N/A,#N/A,TRUE,"Y총물량";#N/A,#N/A,TRUE,"Y능력";#N/A,#N/A,TRUE,"YKD"}</definedName>
    <definedName name="기1">#REF!</definedName>
    <definedName name="기10">#REF!</definedName>
    <definedName name="기11">#REF!</definedName>
    <definedName name="기12">#REF!</definedName>
    <definedName name="기2">#REF!</definedName>
    <definedName name="기3">#REF!</definedName>
    <definedName name="기4">#REF!</definedName>
    <definedName name="기5">#REF!</definedName>
    <definedName name="기6">#REF!</definedName>
    <definedName name="기7">#REF!</definedName>
    <definedName name="기8">#REF!</definedName>
    <definedName name="기9">#REF!</definedName>
    <definedName name="기계">#REF!</definedName>
    <definedName name="기계장치">#REF!</definedName>
    <definedName name="기계장치2">#REF!</definedName>
    <definedName name="기능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">#REF!</definedName>
    <definedName name="기안1">#REF!</definedName>
    <definedName name="기안2">#REF!</definedName>
    <definedName name="기업_예매Ria_브랜드스킨.zip">#REF!</definedName>
    <definedName name="기타10월">#REF!</definedName>
    <definedName name="기타11월">#REF!</definedName>
    <definedName name="기타12월">#REF!</definedName>
    <definedName name="기타3월">#REF!</definedName>
    <definedName name="기타4월">#REF!</definedName>
    <definedName name="기타5월">#REF!</definedName>
    <definedName name="기타6월">#REF!</definedName>
    <definedName name="기타7월">#REF!</definedName>
    <definedName name="기타8월">#REF!</definedName>
    <definedName name="기타9월">#REF!</definedName>
    <definedName name="기타부채">#REF!</definedName>
    <definedName name="기획숫자">#REF!</definedName>
    <definedName name="김경애" hidden="1">#REF!</definedName>
    <definedName name="ㄳ" hidden="1">{#N/A,#N/A,FALSE,"단축1";#N/A,#N/A,FALSE,"단축2";#N/A,#N/A,FALSE,"단축3";#N/A,#N/A,FALSE,"장축";#N/A,#N/A,FALSE,"4WD"}</definedName>
    <definedName name="ㄴ">#REF!</definedName>
    <definedName name="ㄴㄴ" hidden="1">{#N/A,#N/A,FALSE,"96 3월물량표";#N/A,#N/A,FALSE,"96 4월물량표";#N/A,#N/A,FALSE,"96 5월물량표"}</definedName>
    <definedName name="ㄴㄴㄴ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ㄴㄹㄴㅇㄹ">#REF!</definedName>
    <definedName name="ㄴㄹㄴㄹ">#REF!</definedName>
    <definedName name="ㄴㄹㄴㄹㄴㅇ">#REF!</definedName>
    <definedName name="ㄴㅀㅇㄹ">#REF!</definedName>
    <definedName name="ㄴㅁㅇㅎㅇ롱로" hidden="1">#REF!</definedName>
    <definedName name="ㄴㅇㄴㅇㅀㄹㅇㅎㅇㅀㅎ" hidden="1">{#N/A,#N/A,FALSE,"단축1";#N/A,#N/A,FALSE,"단축2";#N/A,#N/A,FALSE,"단축3";#N/A,#N/A,FALSE,"장축";#N/A,#N/A,FALSE,"4WD"}</definedName>
    <definedName name="ㄴㅇㄹ" hidden="1">#REF!</definedName>
    <definedName name="ㄴㅇㄹㄴㄹㅇㄴㄹ">#REF!</definedName>
    <definedName name="ㄴㅇㄹㄴㅇㄹ">#REF!</definedName>
    <definedName name="ㄴㅇㄻ" hidden="1">#REF!</definedName>
    <definedName name="ㄴㅇㄻㄴㄹ" hidden="1">#REF!</definedName>
    <definedName name="ㄴㅋ" hidden="1">{#N/A,#N/A,FALSE,"단축1";#N/A,#N/A,FALSE,"단축2";#N/A,#N/A,FALSE,"단축3";#N/A,#N/A,FALSE,"장축";#N/A,#N/A,FALSE,"4WD"}</definedName>
    <definedName name="ㄴㅌ" hidden="1">#REF!</definedName>
    <definedName name="나">#REF!</definedName>
    <definedName name="나라">#REF!</definedName>
    <definedName name="날짜">#REF!</definedName>
    <definedName name="날짜2">#REF!</definedName>
    <definedName name="내용연수">#REF!</definedName>
    <definedName name="내용연수2">#REF!</definedName>
    <definedName name="네" hidden="1">#REF!</definedName>
    <definedName name="네이트가이드">#REF!</definedName>
    <definedName name="네이트제가이드">#REF!</definedName>
    <definedName name="뉴스미디어">#REF!</definedName>
    <definedName name="니ㅏ어림">#REF!</definedName>
    <definedName name="ㄷㄱ" hidden="1">{#N/A,#N/A,TRUE,"Y생산";#N/A,#N/A,TRUE,"Y판매";#N/A,#N/A,TRUE,"Y총물량";#N/A,#N/A,TRUE,"Y능력";#N/A,#N/A,TRUE,"YKD"}</definedName>
    <definedName name="ㄷㄱㄷ">#REF!</definedName>
    <definedName name="ㄷㄷ" hidden="1">{#N/A,#N/A,FALSE,"단축1";#N/A,#N/A,FALSE,"단축2";#N/A,#N/A,FALSE,"단축3";#N/A,#N/A,FALSE,"장축";#N/A,#N/A,FALSE,"4WD"}</definedName>
    <definedName name="ㄷㅇㅇ">#REF!</definedName>
    <definedName name="다음">#REF!</definedName>
    <definedName name="다음이">#REF!</definedName>
    <definedName name="단가">#REF!</definedName>
    <definedName name="단가기준" hidden="1">{#N/A,#N/A,TRUE,"Y생산";#N/A,#N/A,TRUE,"Y판매";#N/A,#N/A,TRUE,"Y총물량";#N/A,#N/A,TRUE,"Y능력";#N/A,#N/A,TRUE,"YKD"}</definedName>
    <definedName name="단가표">#REF!</definedName>
    <definedName name="단기" hidden="1">{#N/A,#N/A,TRUE,"Y생산";#N/A,#N/A,TRUE,"Y판매";#N/A,#N/A,TRUE,"Y총물량";#N/A,#N/A,TRUE,"Y능력";#N/A,#N/A,TRUE,"YKD"}</definedName>
    <definedName name="달력">#REF!</definedName>
    <definedName name="달력1">#REF!</definedName>
    <definedName name="달력연도">#REF!</definedName>
    <definedName name="담당마케터">#REF!</definedName>
    <definedName name="대변">#REF!</definedName>
    <definedName name="대차">#REF!</definedName>
    <definedName name="대차대조표">#REF!</definedName>
    <definedName name="대행">#REF!</definedName>
    <definedName name="대행사">#REF!</definedName>
    <definedName name="대회">#REF!</definedName>
    <definedName name="둘">#REF!</definedName>
    <definedName name="드라마">#REF!</definedName>
    <definedName name="등록">#REF!</definedName>
    <definedName name="등록2">#REF!</definedName>
    <definedName name="디젤1" hidden="1">{#N/A,#N/A,FALSE,"단축1";#N/A,#N/A,FALSE,"단축2";#N/A,#N/A,FALSE,"단축3";#N/A,#N/A,FALSE,"장축";#N/A,#N/A,FALSE,"4WD"}</definedName>
    <definedName name="ㄹ">#REF!</definedName>
    <definedName name="ㄹㄴㅇㄻㄴㅇㄻㄴㅇㅇㄴㅁㅇㄴ">#REF!</definedName>
    <definedName name="ㄹㄹㄹ">#REF!</definedName>
    <definedName name="ㄹㄹㄹㄹ">#REF!</definedName>
    <definedName name="ㄹㄹㄹㄹㄹ">#REF!</definedName>
    <definedName name="ㄹ호ㅓㅓ" hidden="1">{#N/A,#N/A,FALSE,"단축1";#N/A,#N/A,FALSE,"단축2";#N/A,#N/A,FALSE,"단축3";#N/A,#N/A,FALSE,"장축";#N/A,#N/A,FALSE,"4WD"}</definedName>
    <definedName name="레저스포츠취미">#REF!</definedName>
    <definedName name="렙">#REF!</definedName>
    <definedName name="렙사">#REF!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료ㅕㅐㅑ" hidden="1">{#N/A,#N/A,FALSE,"단축1";#N/A,#N/A,FALSE,"단축2";#N/A,#N/A,FALSE,"단축3";#N/A,#N/A,FALSE,"장축";#N/A,#N/A,FALSE,"4WD"}</definedName>
    <definedName name="리스트">#REF!</definedName>
    <definedName name="리얼미디어">#REF!</definedName>
    <definedName name="린다앤영">#REF!</definedName>
    <definedName name="ㄻㄴㅇㄹㅇㄴㄻㄴㅇㄹ" hidden="1">#REF!</definedName>
    <definedName name="ㅁ">#REF!</definedName>
    <definedName name="ㅁ_">#REF!</definedName>
    <definedName name="ㅁ1">#REF!</definedName>
    <definedName name="ㅁ3">#REF!</definedName>
    <definedName name="ㅁ519">#REF!</definedName>
    <definedName name="ㅁㄴ">#REF!</definedName>
    <definedName name="ㅁㄴㅁㄴㅇㅁㅈㅁㅈㅈㅇㅈㅁㅇㅁㅈㅇㅁㅈㅇㅈㅁ">#REF!</definedName>
    <definedName name="ㅁㄴㅇ">#REF!</definedName>
    <definedName name="ㅁㄴㅇㄹ">#REF!</definedName>
    <definedName name="ㅁㄴㅇㄹㅇ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ㅁ">#REF!</definedName>
    <definedName name="ㅁㅁㅁㅁㅁ">#REF!</definedName>
    <definedName name="ㅁㅇㅁㅇㅁㄴㅇㅁㄴㅇㅁㄴ" hidden="1">{#N/A,#N/A,FALSE,"95FW"}</definedName>
    <definedName name="마케터">#REF!</definedName>
    <definedName name="만약">#REF!</definedName>
    <definedName name="말자" hidden="1">{#N/A,#N/A,FALSE,"단축1";#N/A,#N/A,FALSE,"단축2";#N/A,#N/A,FALSE,"단축3";#N/A,#N/A,FALSE,"장축";#N/A,#N/A,FALSE,"4WD"}</definedName>
    <definedName name="매1">#REF!</definedName>
    <definedName name="매10">#REF!</definedName>
    <definedName name="매11">#REF!</definedName>
    <definedName name="매12">#REF!</definedName>
    <definedName name="매2">#REF!</definedName>
    <definedName name="매3">#REF!</definedName>
    <definedName name="매4">#REF!</definedName>
    <definedName name="매5">#REF!</definedName>
    <definedName name="매6">#REF!</definedName>
    <definedName name="매7">#REF!</definedName>
    <definedName name="매8">#REF!</definedName>
    <definedName name="매9">#REF!</definedName>
    <definedName name="매수">#REF!</definedName>
    <definedName name="매수2">#REF!</definedName>
    <definedName name="매입채무">#REF!</definedName>
    <definedName name="매출">#REF!</definedName>
    <definedName name="매출10월">#REF!</definedName>
    <definedName name="매출11월">#REF!</definedName>
    <definedName name="매출12월">#REF!</definedName>
    <definedName name="매출3월">#REF!</definedName>
    <definedName name="매출4월">#REF!</definedName>
    <definedName name="매출5월">#REF!</definedName>
    <definedName name="매출6월">#REF!</definedName>
    <definedName name="매출7월">#REF!</definedName>
    <definedName name="매출8월">#REF!</definedName>
    <definedName name="매출9월">#REF!</definedName>
    <definedName name="매출비">#REF!</definedName>
    <definedName name="매출채권">#REF!</definedName>
    <definedName name="먼지">#REF!</definedName>
    <definedName name="멍멍">#REF!</definedName>
    <definedName name="멍청이">#REF!</definedName>
    <definedName name="목록">#REF!</definedName>
    <definedName name="몰라">#REF!</definedName>
    <definedName name="문화예술오락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뭐야뭐뭐ㅜ머무">#REF!</definedName>
    <definedName name="뭐지" hidden="1">{#N/A,#N/A,FALSE,"95FW"}</definedName>
    <definedName name="미지급금">#REF!</definedName>
    <definedName name="미지수정">#REF!</definedName>
    <definedName name="믹스">#REF!</definedName>
    <definedName name="ㅂ" hidden="1">{"'기타소득'!$A$3:$D$9"}</definedName>
    <definedName name="ㅂ1" hidden="1">{#N/A,#N/A,FALSE,"95FW"}</definedName>
    <definedName name="ㅂㅂ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hidden="1">{#N/A,#N/A,FALSE,"´UA";#N/A,#N/A,FALSE,"´UA";#N/A,#N/A,FALSE,"´UA";#N/A,#N/A,FALSE,"Aa";#N/A,#N/A,FALSE,"4WD"}</definedName>
    <definedName name="박상현" hidden="1">{#N/A,#N/A,FALSE,"단축1";#N/A,#N/A,FALSE,"단축2";#N/A,#N/A,FALSE,"단축3";#N/A,#N/A,FALSE,"장축";#N/A,#N/A,FALSE,"4WD"}</definedName>
    <definedName name="박소지" hidden="1">{#N/A,#N/A,FALSE,"단축1";#N/A,#N/A,FALSE,"단축2";#N/A,#N/A,FALSE,"단축3";#N/A,#N/A,FALSE,"장축";#N/A,#N/A,FALSE,"4WD"}</definedName>
    <definedName name="발">#REF!</definedName>
    <definedName name="배너사이즈">#REF!</definedName>
    <definedName name="배우자">#REF!</definedName>
    <definedName name="배우자2">#REF!</definedName>
    <definedName name="배정">#REF!</definedName>
    <definedName name="법인등록번호">#REF!</definedName>
    <definedName name="법인명_상호명">#REF!</definedName>
    <definedName name="법인세">#REF!</definedName>
    <definedName name="법인세비용">#REF!</definedName>
    <definedName name="베타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변동비인쇄영역">#REF!</definedName>
    <definedName name="보고1" hidden="1">{#N/A,#N/A,FALSE,"단축1";#N/A,#N/A,FALSE,"단축2";#N/A,#N/A,FALSE,"단축3";#N/A,#N/A,FALSE,"장축";#N/A,#N/A,FALSE,"4WD"}</definedName>
    <definedName name="보관1">#REF!</definedName>
    <definedName name="보관2">#REF!</definedName>
    <definedName name="보너스">#REF!</definedName>
    <definedName name="보장IMP">#REF!</definedName>
    <definedName name="보험">#REF!</definedName>
    <definedName name="보험2">#REF!</definedName>
    <definedName name="복귀">#REF!</definedName>
    <definedName name="복리후생비집계">#REF!</definedName>
    <definedName name="복사">#REF!</definedName>
    <definedName name="복사요">#REF!</definedName>
    <definedName name="봄" hidden="1">{#N/A,#N/A,FALSE,"95FW"}</definedName>
    <definedName name="부녀">#REF!</definedName>
    <definedName name="부녀2">#REF!</definedName>
    <definedName name="부서코드다">#REF!</definedName>
    <definedName name="부양">#REF!</definedName>
    <definedName name="부양2">#REF!</definedName>
    <definedName name="부양가족">#REF!</definedName>
    <definedName name="부양가족2">#REF!</definedName>
    <definedName name="부채자본">#REF!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과세">#REF!</definedName>
    <definedName name="비과세2">#REF!</definedName>
    <definedName name="비교">#REF!</definedName>
    <definedName name="비교분">#REF!</definedName>
    <definedName name="비품">#REF!</definedName>
    <definedName name="ㅅ" hidden="1">{#N/A,#N/A,TRUE,"Y생산";#N/A,#N/A,TRUE,"Y판매";#N/A,#N/A,TRUE,"Y총물량";#N/A,#N/A,TRUE,"Y능력";#N/A,#N/A,TRUE,"YKD"}</definedName>
    <definedName name="ㅅㅅ" hidden="1">{#N/A,#N/A,FALSE,"단축1";#N/A,#N/A,FALSE,"단축2";#N/A,#N/A,FALSE,"단축3";#N/A,#N/A,FALSE,"장축";#N/A,#N/A,FALSE,"4WD"}</definedName>
    <definedName name="사1">#REF!</definedName>
    <definedName name="사10">#REF!</definedName>
    <definedName name="사11">#REF!</definedName>
    <definedName name="사12">#REF!</definedName>
    <definedName name="사2">#REF!</definedName>
    <definedName name="사3">#REF!</definedName>
    <definedName name="사4">#REF!</definedName>
    <definedName name="사5">#REF!</definedName>
    <definedName name="사6">#REF!</definedName>
    <definedName name="사7">#REF!</definedName>
    <definedName name="사8">#REF!</definedName>
    <definedName name="사9">#REF!</definedName>
    <definedName name="사랑" hidden="1">{#N/A,#N/A,FALSE,"단축1";#N/A,#N/A,FALSE,"단축2";#N/A,#N/A,FALSE,"단축3";#N/A,#N/A,FALSE,"장축";#N/A,#N/A,FALSE,"4WD"}</definedName>
    <definedName name="사번">#REF!</definedName>
    <definedName name="사업10월">#REF!</definedName>
    <definedName name="사업11월">#REF!</definedName>
    <definedName name="사업12월">#REF!</definedName>
    <definedName name="사업3월">#REF!</definedName>
    <definedName name="사업4월">#REF!</definedName>
    <definedName name="사업5월">#REF!</definedName>
    <definedName name="사업6월">#REF!</definedName>
    <definedName name="사업7월">#REF!</definedName>
    <definedName name="사업8월">#REF!</definedName>
    <definedName name="사업9월">#REF!</definedName>
    <definedName name="사업별">#REF!</definedName>
    <definedName name="사업자등록번호">#REF!</definedName>
    <definedName name="사원">#REF!</definedName>
    <definedName name="사이트제작" hidden="1">#REF!</definedName>
    <definedName name="사천">#REF!</definedName>
    <definedName name="사회">#REF!</definedName>
    <definedName name="산1">#REF!</definedName>
    <definedName name="산10">#REF!</definedName>
    <definedName name="산11">#REF!</definedName>
    <definedName name="산12">#REF!</definedName>
    <definedName name="산2">#REF!</definedName>
    <definedName name="산3">#REF!</definedName>
    <definedName name="산4">#REF!</definedName>
    <definedName name="산5">#REF!</definedName>
    <definedName name="산6">#REF!</definedName>
    <definedName name="산7">#REF!</definedName>
    <definedName name="산8">#REF!</definedName>
    <definedName name="산9">#REF!</definedName>
    <definedName name="산재10월">#REF!</definedName>
    <definedName name="산재11월">#REF!</definedName>
    <definedName name="산재12월">#REF!</definedName>
    <definedName name="산재3월">#REF!</definedName>
    <definedName name="산재4월">#REF!</definedName>
    <definedName name="산재5월">#REF!</definedName>
    <definedName name="산재6월">#REF!</definedName>
    <definedName name="산재7월">#REF!</definedName>
    <definedName name="산재8월">#REF!</definedName>
    <definedName name="산재9월">#REF!</definedName>
    <definedName name="삼천">#REF!</definedName>
    <definedName name="삼천만원">#REF!</definedName>
    <definedName name="상단배너">#REF!</definedName>
    <definedName name="상여">#REF!</definedName>
    <definedName name="상여2">#REF!</definedName>
    <definedName name="상여율">#REF!</definedName>
    <definedName name="상품명">#REF!</definedName>
    <definedName name="상품성1" hidden="1">{#N/A,#N/A,FALSE,"단축1";#N/A,#N/A,FALSE,"단축2";#N/A,#N/A,FALSE,"단축3";#N/A,#N/A,FALSE,"장축";#N/A,#N/A,FALSE,"4WD"}</definedName>
    <definedName name="새이름">#REF!</definedName>
    <definedName name="생산">#REF!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집계표">#REF!</definedName>
    <definedName name="생산현황집계표ELLE">#REF!</definedName>
    <definedName name="생산현황집계표RENO">#REF!</definedName>
    <definedName name="생산현황집계표SIS">#REF!</definedName>
    <definedName name="선택">#REF!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명">#REF!</definedName>
    <definedName name="성명2">#REF!</definedName>
    <definedName name="세부">#REF!</definedName>
    <definedName name="세부내역">#REF!</definedName>
    <definedName name="세부안" hidden="1">#REF!</definedName>
    <definedName name="세부안2" hidden="1">#REF!</definedName>
    <definedName name="세부안3" hidden="1">#REF!</definedName>
    <definedName name="소득">#REF!</definedName>
    <definedName name="소득2">#REF!</definedName>
    <definedName name="소득금액">#REF!</definedName>
    <definedName name="소득세">#REF!</definedName>
    <definedName name="소득종류">#REF!</definedName>
    <definedName name="소솟">#REF!</definedName>
    <definedName name="소하프로젝트" hidden="1">{#N/A,#N/A,FALSE,"단축1";#N/A,#N/A,FALSE,"단축2";#N/A,#N/A,FALSE,"단축3";#N/A,#N/A,FALSE,"장축";#N/A,#N/A,FALSE,"4WD"}</definedName>
    <definedName name="솔로몬">#N/A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송파" hidden="1">{"'01'!$A$1:$BO$43"}</definedName>
    <definedName name="쇼쇼쇼쇼쇼쇼쇼쇼쇼쇼" hidden="1">{#N/A,#N/A,FALSE,"단축1";#N/A,#N/A,FALSE,"단축2";#N/A,#N/A,FALSE,"단축3";#N/A,#N/A,FALSE,"장축";#N/A,#N/A,FALSE,"4WD"}</definedName>
    <definedName name="수금">#REF!</definedName>
    <definedName name="수금분석">#REF!</definedName>
    <definedName name="수정물량" hidden="1">{#N/A,#N/A,TRUE,"Y생산";#N/A,#N/A,TRUE,"Y판매";#N/A,#N/A,TRUE,"Y총물량";#N/A,#N/A,TRUE,"Y능력";#N/A,#N/A,TRUE,"YKD"}</definedName>
    <definedName name="쉬트">#REF!</definedName>
    <definedName name="스핀브러">#REF!</definedName>
    <definedName name="스핀브러쉬">#REF!</definedName>
    <definedName name="시간" hidden="1">{#N/A,#N/A,TRUE,"Y생산";#N/A,#N/A,TRUE,"Y판매";#N/A,#N/A,TRUE,"Y총물량";#N/A,#N/A,TRUE,"Y능력";#N/A,#N/A,TRUE,"YKD"}</definedName>
    <definedName name="시그널플레이_타겟팅리스트">#REF!</definedName>
    <definedName name="始業時間">#REF!</definedName>
    <definedName name="시트" hidden="1">{#N/A,#N/A,FALSE,"단축1";#N/A,#N/A,FALSE,"단축2";#N/A,#N/A,FALSE,"단축3";#N/A,#N/A,FALSE,"장축";#N/A,#N/A,FALSE,"4WD"}</definedName>
    <definedName name="식대2">#REF!</definedName>
    <definedName name="식품음료">#REF!</definedName>
    <definedName name="신사번">#REF!</definedName>
    <definedName name="신상">#REF!</definedName>
    <definedName name="신추진사업" hidden="1">{#N/A,#N/A,TRUE,"Y생산";#N/A,#N/A,TRUE,"Y판매";#N/A,#N/A,TRUE,"Y총물량";#N/A,#N/A,TRUE,"Y능력";#N/A,#N/A,TRUE,"YKD"}</definedName>
    <definedName name="深夜開始">#REF!</definedName>
    <definedName name="씨티">#REF!</definedName>
    <definedName name="ㅇ" hidden="1">{#N/A,#N/A,TRUE,"Y생산";#N/A,#N/A,TRUE,"Y판매";#N/A,#N/A,TRUE,"Y총물량";#N/A,#N/A,TRUE,"Y능력";#N/A,#N/A,TRUE,"YKD"}</definedName>
    <definedName name="ㅇ.">#REF!</definedName>
    <definedName name="ㅇㄴㄹ">#REF!</definedName>
    <definedName name="ㅇㄹㄴ">#REF!</definedName>
    <definedName name="ㅇㄹㄴㄹㄷㄹ">#REF!</definedName>
    <definedName name="ㅇㄹㅇ">#REF!</definedName>
    <definedName name="ㅇㄹㅇㄹ">#REF!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ㅁㄴ" hidden="1">#REF!</definedName>
    <definedName name="ㅇㅇ">#REF!</definedName>
    <definedName name="ㅇㅇㄹㅇㄹ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ㅇㅇㅇ" hidden="1">[1]양식3!#REF!</definedName>
    <definedName name="ㅇㅇㅇㅇ" hidden="1">{#N/A,#N/A,FALSE,"단축1";#N/A,#N/A,FALSE,"단축2";#N/A,#N/A,FALSE,"단축3";#N/A,#N/A,FALSE,"장축";#N/A,#N/A,FALSE,"4WD"}</definedName>
    <definedName name="ㅇㅇㅇㅇㅇㅇㅇㅇ" hidden="1">[1]양식3!#REF!</definedName>
    <definedName name="아마아">#REF!</definedName>
    <definedName name="아메리카노">#REF!</definedName>
    <definedName name="아자">#REF!</definedName>
    <definedName name="알">#REF!</definedName>
    <definedName name="애드베이">#REF!</definedName>
    <definedName name="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야간근로">#REF!</definedName>
    <definedName name="야간연장">#REF!</definedName>
    <definedName name="야간휴일">#REF!</definedName>
    <definedName name="어쩌라구">#REF!</definedName>
    <definedName name="업무시행">#REF!</definedName>
    <definedName name="업종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엠넷" hidden="1">#REF!</definedName>
    <definedName name="여행교통">#REF!</definedName>
    <definedName name="연봉">#REF!</definedName>
    <definedName name="연봉1">#REF!</definedName>
    <definedName name="연봉2">#REF!</definedName>
    <definedName name="연봉3">#REF!</definedName>
    <definedName name="연습">#REF!</definedName>
    <definedName name="연장">#REF!</definedName>
    <definedName name="연장추가">#REF!</definedName>
    <definedName name="영역">#REF!</definedName>
    <definedName name="예산" hidden="1">{#N/A,#N/A,FALSE,"단축1";#N/A,#N/A,FALSE,"단축2";#N/A,#N/A,FALSE,"단축3";#N/A,#N/A,FALSE,"장축";#N/A,#N/A,FALSE,"4WD"}</definedName>
    <definedName name="예상내역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실적">#REF!</definedName>
    <definedName name="예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오성협" hidden="1">{#N/A,#N/A,TRUE,"Y생산";#N/A,#N/A,TRUE,"Y판매";#N/A,#N/A,TRUE,"Y총물량";#N/A,#N/A,TRUE,"Y능력";#N/A,#N/A,TRUE,"YKD"}</definedName>
    <definedName name="오ㅑ">#REF!</definedName>
    <definedName name="온라인커뮤니티블로그">#REF!</definedName>
    <definedName name="왈왈">#REF!</definedName>
    <definedName name="외" hidden="1">{#N/A,#N/A,FALSE,"단축1";#N/A,#N/A,FALSE,"단축2";#N/A,#N/A,FALSE,"단축3";#N/A,#N/A,FALSE,"장축";#N/A,#N/A,FALSE,"4WD"}</definedName>
    <definedName name="외상매입금">#REF!</definedName>
    <definedName name="외주계획" hidden="1">{#N/A,#N/A,TRUE,"Y생산";#N/A,#N/A,TRUE,"Y판매";#N/A,#N/A,TRUE,"Y총물량";#N/A,#N/A,TRUE,"Y능력";#N/A,#N/A,TRUE,"YKD"}</definedName>
    <definedName name="요일">#REF!</definedName>
    <definedName name="曜日">#REF!</definedName>
    <definedName name="요일및주">{0,1,2,3,4,5,6} + {0;1;2;3;4;5}*7</definedName>
    <definedName name="용도차" hidden="1">{#N/A,#N/A,FALSE,"단축1";#N/A,#N/A,FALSE,"단축2";#N/A,#N/A,FALSE,"단축3";#N/A,#N/A,FALSE,"장축";#N/A,#N/A,FALSE,"4WD"}</definedName>
    <definedName name="용품_품목">#REF!</definedName>
    <definedName name="월">#REF!</definedName>
    <definedName name="月別_Daily_Data_tbl">#REF!</definedName>
    <definedName name="월별출고계획" hidden="1">{#N/A,#N/A,FALSE,"95FW"}</definedName>
    <definedName name="월시간">#REF!</definedName>
    <definedName name="월일" hidden="1">#REF!</definedName>
    <definedName name="위스퍼그린">#REF!</definedName>
    <definedName name="윙" hidden="1">{#N/A,#N/A,TRUE,"Y생산";#N/A,#N/A,TRUE,"Y판매";#N/A,#N/A,TRUE,"Y총물량";#N/A,#N/A,TRUE,"Y능력";#N/A,#N/A,TRUE,"YKD"}</definedName>
    <definedName name="유럽" hidden="1">{#N/A,#N/A,FALSE,"단축1";#N/A,#N/A,FALSE,"단축2";#N/A,#N/A,FALSE,"단축3";#N/A,#N/A,FALSE,"장축";#N/A,#N/A,FALSE,"4WD"}</definedName>
    <definedName name="유효" hidden="1">{#N/A,#N/A,FALSE,"단축1";#N/A,#N/A,FALSE,"단축2";#N/A,#N/A,FALSE,"단축3";#N/A,#N/A,FALSE,"장축";#N/A,#N/A,FALSE,"4WD"}</definedName>
    <definedName name="의류_품목">#REF!</definedName>
    <definedName name="의류패션잡화">#REF!</definedName>
    <definedName name="이공공이500대">#REF!</definedName>
    <definedName name="이근한" hidden="1">{#N/A,#N/A,FALSE,"단축1";#N/A,#N/A,FALSE,"단축2";#N/A,#N/A,FALSE,"단축3";#N/A,#N/A,FALSE,"장축";#N/A,#N/A,FALSE,"4WD"}</definedName>
    <definedName name="이동">#REF!</definedName>
    <definedName name="이름">#REF!</definedName>
    <definedName name="이름모야" hidden="1">{#N/A,#N/A,FALSE,"95FW"}</definedName>
    <definedName name="이소영" hidden="1">#REF!</definedName>
    <definedName name="이이름">#REF!</definedName>
    <definedName name="이익">#REF!</definedName>
    <definedName name="이종화">#REF!</definedName>
    <definedName name="이천만원패키지_예시">#REF!</definedName>
    <definedName name="이천일년">#REF!</definedName>
    <definedName name="익산">#REF!</definedName>
    <definedName name="인계획" hidden="1">{#N/A,#N/A,TRUE,"Y생산";#N/A,#N/A,TRUE,"Y판매";#N/A,#N/A,TRUE,"Y총물량";#N/A,#N/A,TRUE,"Y능력";#N/A,#N/A,TRUE,"YKD"}</definedName>
    <definedName name="인모비">#REF!</definedName>
    <definedName name="인모비2">#REF!</definedName>
    <definedName name="인원10월">#REF!</definedName>
    <definedName name="인원11월">#REF!</definedName>
    <definedName name="인원12월">#REF!</definedName>
    <definedName name="인원3월">#REF!</definedName>
    <definedName name="인원4월">#REF!</definedName>
    <definedName name="인원5월">#REF!</definedName>
    <definedName name="인원6월">#REF!</definedName>
    <definedName name="인원7월">#REF!</definedName>
    <definedName name="인원8월">#REF!</definedName>
    <definedName name="인원9월">#REF!</definedName>
    <definedName name="인원비">#REF!</definedName>
    <definedName name="인터넷통신">#REF!</definedName>
    <definedName name="인트로">#REF!</definedName>
    <definedName name="일월급여">#REF!</definedName>
    <definedName name="일이ㅏㄹ" hidden="1">{#N/A,#N/A,FALSE,"단축1";#N/A,#N/A,FALSE,"단축2";#N/A,#N/A,FALSE,"단축3";#N/A,#N/A,FALSE,"장축";#N/A,#N/A,FALSE,"4WD"}</definedName>
    <definedName name="임" hidden="1">{#N/A,#N/A,FALSE,"단축1";#N/A,#N/A,FALSE,"단축2";#N/A,#N/A,FALSE,"단축3";#N/A,#N/A,FALSE,"장축";#N/A,#N/A,FALSE,"4WD"}</definedName>
    <definedName name="임시" hidden="1">#REF!</definedName>
    <definedName name="입사">#REF!</definedName>
    <definedName name="입사일">#REF!</definedName>
    <definedName name="ㅈ">#REF!</definedName>
    <definedName name="자녀양육">#REF!</definedName>
    <definedName name="자동차">#REF!</definedName>
    <definedName name="자료" hidden="1">{#N/A,#N/A,FALSE,"95FW"}</definedName>
    <definedName name="자산">#REF!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1">#REF!</definedName>
    <definedName name="장10">#REF!</definedName>
    <definedName name="장11">#REF!</definedName>
    <definedName name="장12">#REF!</definedName>
    <definedName name="장2">#REF!</definedName>
    <definedName name="장3">#REF!</definedName>
    <definedName name="장4">#REF!</definedName>
    <definedName name="장5">#REF!</definedName>
    <definedName name="장6">#REF!</definedName>
    <definedName name="장7">#REF!</definedName>
    <definedName name="장8">#REF!</definedName>
    <definedName name="장9">#REF!</definedName>
    <definedName name="장기선급비용">#REF!</definedName>
    <definedName name="장기투자.94.BB">#REF!</definedName>
    <definedName name="장비비">#REF!</definedName>
    <definedName name="장선비용">#REF!</definedName>
    <definedName name="장애인10월">#REF!</definedName>
    <definedName name="장애인11월">#REF!</definedName>
    <definedName name="장애인12월">#REF!</definedName>
    <definedName name="장애인3월">#REF!</definedName>
    <definedName name="장애인4월">#REF!</definedName>
    <definedName name="장애인5월">#REF!</definedName>
    <definedName name="장애인6월">#REF!</definedName>
    <definedName name="장애인7월">#REF!</definedName>
    <definedName name="장애인8월">#REF!</definedName>
    <definedName name="장애인9월">#REF!</definedName>
    <definedName name="적용전체">#REF!</definedName>
    <definedName name="전문서비스비즈니스산업">#REF!</definedName>
    <definedName name="전자가전">#REF!</definedName>
    <definedName name="전철" hidden="1">0</definedName>
    <definedName name="전체단가표">#REF!</definedName>
    <definedName name="전체단가표_3">#REF!</definedName>
    <definedName name="전표">#REF!</definedName>
    <definedName name="전표입력">#REF!</definedName>
    <definedName name="접대비집계">#REF!</definedName>
    <definedName name="젖" hidden="1">{#N/A,#N/A,FALSE,"단축1";#N/A,#N/A,FALSE,"단축2";#N/A,#N/A,FALSE,"단축3";#N/A,#N/A,FALSE,"장축";#N/A,#N/A,FALSE,"4WD"}</definedName>
    <definedName name="제조" hidden="1">#REF!</definedName>
    <definedName name="제출일">#REF!</definedName>
    <definedName name="조원호" hidden="1">#REF!</definedName>
    <definedName name="조회액">#REF!</definedName>
    <definedName name="終業時間">#REF!</definedName>
    <definedName name="종합추이">#REF!</definedName>
    <definedName name="주">#REF!</definedName>
    <definedName name="주민">#REF!</definedName>
    <definedName name="주민세">#REF!</definedName>
    <definedName name="주민지" hidden="1">#REF!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>#REF!</definedName>
    <definedName name="주소">#REF!</definedName>
    <definedName name="주시작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임종">#REF!</definedName>
    <definedName name="중소기업">#REF!</definedName>
    <definedName name="중앙" hidden="1">{#N/A,#N/A,FALSE,"단축1";#N/A,#N/A,FALSE,"단축2";#N/A,#N/A,FALSE,"단축3";#N/A,#N/A,FALSE,"장축";#N/A,#N/A,FALSE,"4WD"}</definedName>
    <definedName name="즉조팀">#REF!</definedName>
    <definedName name="지급액">#REF!</definedName>
    <definedName name="지급어음">#REF!</definedName>
    <definedName name="직위">#REF!</definedName>
    <definedName name="진짜" hidden="1">{#N/A,#N/A,FALSE,"단축1";#N/A,#N/A,FALSE,"단축2";#N/A,#N/A,FALSE,"단축3";#N/A,#N/A,FALSE,"장축";#N/A,#N/A,FALSE,"4WD"}</definedName>
    <definedName name="진행보고" hidden="1">{#N/A,#N/A,FALSE,"95FW"}</definedName>
    <definedName name="집기">#REF!</definedName>
    <definedName name="집기2">#REF!</definedName>
    <definedName name="집기비품">#REF!</definedName>
    <definedName name="집기비품ㅈ">#REF!</definedName>
    <definedName name="쨔" hidden="1">{#N/A,#N/A,FALSE,"95FW"}</definedName>
    <definedName name="ㅊ">#REF!</definedName>
    <definedName name="ㅊㅍ" hidden="1">{#N/A,#N/A,FALSE,"단축1";#N/A,#N/A,FALSE,"단축2";#N/A,#N/A,FALSE,"단축3";#N/A,#N/A,FALSE,"장축";#N/A,#N/A,FALSE,"4WD"}</definedName>
    <definedName name="차량">#REF!</definedName>
    <definedName name="차량2">#REF!</definedName>
    <definedName name="차량운반구">#REF!</definedName>
    <definedName name="차량운반구2">#REF!</definedName>
    <definedName name="차변">#REF!</definedName>
    <definedName name="차체" hidden="1">{#N/A,#N/A,FALSE,"단축1";#N/A,#N/A,FALSE,"단축2";#N/A,#N/A,FALSE,"단축3";#N/A,#N/A,FALSE,"장축";#N/A,#N/A,FALSE,"4WD"}</definedName>
    <definedName name="차카">#REF!</definedName>
    <definedName name="참고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참조">#REF!</definedName>
    <definedName name="참조1">#REF!</definedName>
    <definedName name="채널명">#REF!</definedName>
    <definedName name="천만원패키지">#REF!</definedName>
    <definedName name="첨부0">#REF!</definedName>
    <definedName name="청구서인쇄영역">#REF!</definedName>
    <definedName name="초수">#REF!</definedName>
    <definedName name="총경비">#REF!</definedName>
    <definedName name="총괄">#REF!</definedName>
    <definedName name="총괄2">#REF!</definedName>
    <definedName name="최종">#REF!</definedName>
    <definedName name="추정작성기준" hidden="1">[3]종합표!#REF!</definedName>
    <definedName name="추진과제" hidden="1">{#N/A,#N/A,FALSE,"단축1";#N/A,#N/A,FALSE,"단축2";#N/A,#N/A,FALSE,"단축3";#N/A,#N/A,FALSE,"장축";#N/A,#N/A,FALSE,"4WD"}</definedName>
    <definedName name="치어리더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치어리더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ㅋㅋ" hidden="1">{#N/A,#N/A,TRUE,"Y생산";#N/A,#N/A,TRUE,"Y판매";#N/A,#N/A,TRUE,"Y총물량";#N/A,#N/A,TRUE,"Y능력";#N/A,#N/A,TRUE,"YKD"}</definedName>
    <definedName name="ㅋㅋㅋㅋ" hidden="1">{"'기타소득'!$A$3:$D$9"}</definedName>
    <definedName name="ㅋㅌ" hidden="1">{#N/A,#N/A,FALSE,"단축1";#N/A,#N/A,FALSE,"단축2";#N/A,#N/A,FALSE,"단축3";#N/A,#N/A,FALSE,"장축";#N/A,#N/A,FALSE,"4WD"}</definedName>
    <definedName name="캐드최종">INDEX(#REF!,MATCH(#REF!,#REF!,0))</definedName>
    <definedName name="큐시트">#REF!</definedName>
    <definedName name="ㅌ">#REF!</definedName>
    <definedName name="ㅌㅇㅍㅊㅍㅎ" hidden="1">{#N/A,#N/A,FALSE,"96 3월물량표";#N/A,#N/A,FALSE,"96 4월물량표";#N/A,#N/A,FALSE,"96 5월물량표"}</definedName>
    <definedName name="타겟팅">#REF!</definedName>
    <definedName name="타파하">#REF!</definedName>
    <definedName name="퇴1">#REF!</definedName>
    <definedName name="퇴10">#REF!</definedName>
    <definedName name="퇴11">#REF!</definedName>
    <definedName name="퇴12">#REF!</definedName>
    <definedName name="퇴2">#REF!</definedName>
    <definedName name="퇴3">#REF!</definedName>
    <definedName name="퇴4">#REF!</definedName>
    <definedName name="퇴5">#REF!</definedName>
    <definedName name="퇴6">#REF!</definedName>
    <definedName name="퇴7">#REF!</definedName>
    <definedName name="퇴8">#REF!</definedName>
    <definedName name="퇴9">#REF!</definedName>
    <definedName name="퇴사">#REF!</definedName>
    <definedName name="퇴직">#REF!</definedName>
    <definedName name="퇴직10월">#REF!</definedName>
    <definedName name="퇴직11월">#REF!</definedName>
    <definedName name="퇴직12월">#REF!</definedName>
    <definedName name="퇴직3월">#REF!</definedName>
    <definedName name="퇴직4월">#REF!</definedName>
    <definedName name="퇴직5월">#REF!</definedName>
    <definedName name="퇴직6월">#REF!</definedName>
    <definedName name="퇴직7월">#REF!</definedName>
    <definedName name="퇴직8월">#REF!</definedName>
    <definedName name="퇴직9월">#REF!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팀">#REF!</definedName>
    <definedName name="팀업종">INDIRECT(INDIRECT(ADDRESS(ROW(),COLUMN()-1,4,1))&amp;"업종")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평균값" hidden="1">{#N/A,#N/A,FALSE,"95FW"}</definedName>
    <definedName name="평균이자율" hidden="1">[4]이자율!#REF!</definedName>
    <definedName name="포지1" hidden="1">{#N/A,#N/A,FALSE,"단축1";#N/A,#N/A,FALSE,"단축2";#N/A,#N/A,FALSE,"단축3";#N/A,#N/A,FALSE,"장축";#N/A,#N/A,FALSE,"4WD"}</definedName>
    <definedName name="표4">#REF!</definedName>
    <definedName name="표지_PTN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프로내용_4월" hidden="1">#REF!</definedName>
    <definedName name="프리롤">#REF!</definedName>
    <definedName name="ㅎ" hidden="1">{#N/A,#N/A,FALSE,"단축1";#N/A,#N/A,FALSE,"단축2";#N/A,#N/A,FALSE,"단축3";#N/A,#N/A,FALSE,"장축";#N/A,#N/A,FALSE,"4WD"}</definedName>
    <definedName name="ㅎㄷㅎㄷ">#REF!</definedName>
    <definedName name="ㅎㅇㅎㅇㅎ" hidden="1">#REF!</definedName>
    <definedName name="ㅎㅎㅎ" hidden="1">#REF!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하">#REF!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항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쇼ㅏ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현호봉">#REF!</definedName>
    <definedName name="호">#REF!</definedName>
    <definedName name="호봉표">#REF!</definedName>
    <definedName name="호봉표1">#REF!</definedName>
    <definedName name="호호">#REF!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홀">#N/A</definedName>
    <definedName name="환율표">#REF!</definedName>
    <definedName name="환평가">#REF!</definedName>
    <definedName name="횟수">#REF!</definedName>
    <definedName name="휴일">#REF!</definedName>
    <definedName name="휴ㅗㅗㅛ" hidden="1">{#VALUE!,#N/A,FALSE,0;#N/A,#N/A,FALSE,0;#N/A,#N/A,FALSE,0;#N/A,#N/A,FALSE,0;#N/A,#N/A,FALSE,0;#N/A,#N/A,FALSE,0;#N/A,#N/A,FALSE,0;#N/A,#N/A,FALSE,0;#N/A,#N/A,FALSE,0}</definedName>
    <definedName name="흐흐">#REF!</definedName>
    <definedName name="히히">#REF!</definedName>
    <definedName name="ㅏ" hidden="1">{#N/A,#N/A,FALSE,"단축1";#N/A,#N/A,FALSE,"단축2";#N/A,#N/A,FALSE,"단축3";#N/A,#N/A,FALSE,"장축";#N/A,#N/A,FALSE,"4WD"}</definedName>
    <definedName name="ㅏㄴ알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ㅐ">#REF!</definedName>
    <definedName name="ㅑ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ㅕㅓ">#REF!</definedName>
    <definedName name="ㅕ" hidden="1">{#N/A,#N/A,FALSE,"단축1";#N/A,#N/A,FALSE,"단축2";#N/A,#N/A,FALSE,"단축3";#N/A,#N/A,FALSE,"장축";#N/A,#N/A,FALSE,"4WD"}</definedName>
    <definedName name="ㅗ로">#REF!</definedName>
    <definedName name="ㅗ할ㅇㄱ">#REF!</definedName>
    <definedName name="ㅗㅓㅛㅓㅕ">#REF!</definedName>
    <definedName name="ㅗㅗ">#REF!</definedName>
    <definedName name="ㅛㅑㅛㅕㅑ7" hidden="1">{#N/A,#N/A,FALSE,"96 3월물량표";#N/A,#N/A,FALSE,"96 4월물량표";#N/A,#N/A,FALSE,"96 5월물량표"}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  <definedName name="ㅣㅏ">#REF!</definedName>
    <definedName name="ㅣㅣ" hidden="1">{#N/A,#N/A,FALSE,"단축1";#N/A,#N/A,FALSE,"단축2";#N/A,#N/A,FALSE,"단축3";#N/A,#N/A,FALSE,"장축";#N/A,#N/A,FALSE,"4WD"}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1" l="1"/>
  <c r="P6" i="1"/>
  <c r="P7" i="1"/>
  <c r="P8" i="1"/>
  <c r="P9" i="1"/>
  <c r="Q9" i="1" s="1"/>
  <c r="P10" i="1"/>
  <c r="P11" i="1"/>
  <c r="P12" i="1"/>
  <c r="P13" i="1"/>
  <c r="Q13" i="1" s="1"/>
  <c r="P14" i="1"/>
  <c r="P15" i="1"/>
  <c r="P16" i="1"/>
  <c r="P17" i="1"/>
  <c r="P18" i="1"/>
  <c r="P19" i="1"/>
  <c r="P20" i="1"/>
  <c r="P21" i="1"/>
  <c r="Q21" i="1" s="1"/>
  <c r="P22" i="1"/>
  <c r="P23" i="1"/>
  <c r="P24" i="1"/>
  <c r="P25" i="1"/>
  <c r="P26" i="1"/>
  <c r="P27" i="1"/>
  <c r="P28" i="1"/>
  <c r="P29" i="1"/>
  <c r="Q29" i="1" s="1"/>
  <c r="P30" i="1"/>
  <c r="P31" i="1"/>
  <c r="P32" i="1"/>
  <c r="P5" i="1"/>
  <c r="T9" i="1"/>
  <c r="V34" i="1"/>
  <c r="W34" i="1"/>
  <c r="X34" i="1"/>
  <c r="Y34" i="1"/>
  <c r="U34" i="1"/>
  <c r="S34" i="1"/>
  <c r="T17" i="1"/>
  <c r="T16" i="1"/>
  <c r="T33" i="1"/>
  <c r="T32" i="1"/>
  <c r="T31" i="1"/>
  <c r="T30" i="1"/>
  <c r="T29" i="1"/>
  <c r="R29" i="1" s="1"/>
  <c r="T28" i="1"/>
  <c r="T27" i="1"/>
  <c r="T26" i="1"/>
  <c r="T25" i="1"/>
  <c r="T24" i="1"/>
  <c r="T23" i="1"/>
  <c r="T22" i="1"/>
  <c r="T21" i="1"/>
  <c r="R21" i="1" s="1"/>
  <c r="T20" i="1"/>
  <c r="T19" i="1"/>
  <c r="T18" i="1"/>
  <c r="T15" i="1"/>
  <c r="T14" i="1"/>
  <c r="T13" i="1"/>
  <c r="T12" i="1"/>
  <c r="T11" i="1"/>
  <c r="T10" i="1"/>
  <c r="T8" i="1"/>
  <c r="T7" i="1"/>
  <c r="T6" i="1"/>
  <c r="T5" i="1"/>
  <c r="H34" i="1"/>
  <c r="I34" i="1"/>
  <c r="G34" i="1"/>
  <c r="R9" i="1" l="1"/>
  <c r="R13" i="1"/>
  <c r="Q33" i="1"/>
  <c r="R33" i="1"/>
  <c r="R6" i="1"/>
  <c r="Q6" i="1"/>
  <c r="R7" i="1"/>
  <c r="Q7" i="1"/>
  <c r="Q8" i="1"/>
  <c r="R8" i="1"/>
  <c r="R10" i="1"/>
  <c r="Q10" i="1"/>
  <c r="R11" i="1"/>
  <c r="Q11" i="1"/>
  <c r="R12" i="1"/>
  <c r="Q12" i="1"/>
  <c r="Q14" i="1"/>
  <c r="R14" i="1"/>
  <c r="Q15" i="1"/>
  <c r="R15" i="1"/>
  <c r="Q16" i="1"/>
  <c r="R16" i="1"/>
  <c r="Q17" i="1"/>
  <c r="R17" i="1"/>
  <c r="Q18" i="1"/>
  <c r="R18" i="1"/>
  <c r="Q19" i="1"/>
  <c r="R19" i="1"/>
  <c r="R20" i="1"/>
  <c r="Q20" i="1"/>
  <c r="R22" i="1"/>
  <c r="Q22" i="1"/>
  <c r="R23" i="1"/>
  <c r="Q23" i="1"/>
  <c r="R24" i="1"/>
  <c r="Q24" i="1"/>
  <c r="R25" i="1"/>
  <c r="Q25" i="1"/>
  <c r="R26" i="1"/>
  <c r="Q26" i="1"/>
  <c r="R27" i="1"/>
  <c r="Q27" i="1"/>
  <c r="R28" i="1"/>
  <c r="Q28" i="1"/>
  <c r="R30" i="1"/>
  <c r="Q30" i="1"/>
  <c r="R31" i="1"/>
  <c r="Q31" i="1"/>
  <c r="Q32" i="1"/>
  <c r="R32" i="1"/>
  <c r="R5" i="1"/>
  <c r="Q5" i="1"/>
  <c r="T34" i="1"/>
  <c r="B6" i="1"/>
  <c r="B7" i="1" l="1"/>
  <c r="B8" i="1" l="1"/>
  <c r="B9" i="1" l="1"/>
  <c r="B10" i="1" s="1"/>
  <c r="B11" i="1" s="1"/>
  <c r="B12" i="1" s="1"/>
  <c r="B13" i="1" s="1"/>
  <c r="B14" i="1" s="1"/>
  <c r="B15" i="1" s="1"/>
  <c r="B16" i="1" s="1"/>
  <c r="B17" i="1" l="1"/>
  <c r="B18" i="1" l="1"/>
  <c r="B19" i="1" s="1"/>
  <c r="B20" i="1" s="1"/>
  <c r="B21" i="1" s="1"/>
  <c r="B22" i="1" s="1"/>
  <c r="B23" i="1" s="1"/>
  <c r="B24" i="1" s="1"/>
  <c r="B25" i="1" s="1"/>
  <c r="B26" i="1" l="1"/>
  <c r="B27" i="1" s="1"/>
  <c r="B28" i="1" l="1"/>
  <c r="B29" i="1" l="1"/>
  <c r="B30" i="1" l="1"/>
  <c r="B31" i="1" l="1"/>
  <c r="B32" i="1" s="1"/>
  <c r="B33" i="1" s="1"/>
  <c r="B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tc={E0440718-C5D4-4B42-96C0-73AB74C49331}</author>
    <author>tc={650E7069-6ED5-48F6-AD70-BD1799B68A1F}</author>
  </authors>
  <commentList>
    <comment ref="M28" authorId="0" shapeId="0" xr:uid="{E0440718-C5D4-4B42-96C0-73AB74C4933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https://www.tiktok.com/@wincychua_/video/7621901058461191444</t>
      </text>
    </comment>
    <comment ref="M32" authorId="1" shapeId="0" xr:uid="{650E7069-6ED5-48F6-AD70-BD1799B68A1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기타영상:
https://www.tiktok.com/@kennylukman15/video/7621133206116404501
https://www.tiktok.com/@kennylukman15/video/7621181922496040212
https://www.instagram.com/reel/DWTvw04k74D/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</future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<sst xmlns="http://schemas.openxmlformats.org/spreadsheetml/2006/main" count="749" uniqueCount="248">
  <si>
    <t>NO.</t>
    <phoneticPr fontId="3" type="noConversion"/>
  </si>
  <si>
    <t>ID</t>
  </si>
  <si>
    <t>팔로워</t>
  </si>
  <si>
    <t>국가</t>
    <phoneticPr fontId="3" type="noConversion"/>
  </si>
  <si>
    <t>플랫폼</t>
    <phoneticPr fontId="3" type="noConversion"/>
  </si>
  <si>
    <t>URL</t>
    <phoneticPr fontId="3" type="noConversion"/>
  </si>
  <si>
    <t>KARINA EDITION2 KOL List</t>
    <phoneticPr fontId="3" type="noConversion"/>
  </si>
  <si>
    <t>홍콩</t>
    <phoneticPr fontId="3" type="noConversion"/>
  </si>
  <si>
    <t>대만</t>
    <phoneticPr fontId="3" type="noConversion"/>
  </si>
  <si>
    <t>태국</t>
    <phoneticPr fontId="3" type="noConversion"/>
  </si>
  <si>
    <t>태국</t>
    <phoneticPr fontId="3" type="noConversion"/>
  </si>
  <si>
    <t>베트남</t>
    <phoneticPr fontId="3" type="noConversion"/>
  </si>
  <si>
    <t>싱가포르</t>
    <phoneticPr fontId="3" type="noConversion"/>
  </si>
  <si>
    <t>말레이시아</t>
    <phoneticPr fontId="3" type="noConversion"/>
  </si>
  <si>
    <t>인도네시아</t>
    <phoneticPr fontId="3" type="noConversion"/>
  </si>
  <si>
    <t>ivyivy0710</t>
    <phoneticPr fontId="3" type="noConversion"/>
  </si>
  <si>
    <t>anitatsai0213</t>
    <phoneticPr fontId="3" type="noConversion"/>
  </si>
  <si>
    <t>gracelf</t>
    <phoneticPr fontId="3" type="noConversion"/>
  </si>
  <si>
    <r>
      <t>a</t>
    </r>
    <r>
      <rPr>
        <sz val="10"/>
        <color theme="1"/>
        <rFont val="맑은 고딕"/>
        <family val="3"/>
        <charset val="129"/>
        <scheme val="minor"/>
      </rPr>
      <t>lly.shn</t>
    </r>
    <phoneticPr fontId="3" type="noConversion"/>
  </si>
  <si>
    <t>https://www.instagram.com/jacechw/</t>
    <phoneticPr fontId="3" type="noConversion"/>
  </si>
  <si>
    <t>https://www.instagram.com/hazel.1120/</t>
    <phoneticPr fontId="3" type="noConversion"/>
  </si>
  <si>
    <t>https://www.instagram.com/_nsyee/</t>
    <phoneticPr fontId="3" type="noConversion"/>
  </si>
  <si>
    <t>https://www.instagram.com/kaaying219/</t>
    <phoneticPr fontId="3" type="noConversion"/>
  </si>
  <si>
    <t>Instagram</t>
  </si>
  <si>
    <t>Instagram</t>
    <phoneticPr fontId="3" type="noConversion"/>
  </si>
  <si>
    <t>jacechw</t>
    <phoneticPr fontId="3" type="noConversion"/>
  </si>
  <si>
    <t>kaaying219</t>
    <phoneticPr fontId="3" type="noConversion"/>
  </si>
  <si>
    <t>hazel.1120</t>
    <phoneticPr fontId="3" type="noConversion"/>
  </si>
  <si>
    <t>_nsyee</t>
    <phoneticPr fontId="3" type="noConversion"/>
  </si>
  <si>
    <t>https://www.instagram.com/peat.wst/</t>
    <phoneticPr fontId="3" type="noConversion"/>
  </si>
  <si>
    <t>peat.wst</t>
    <phoneticPr fontId="3" type="noConversion"/>
  </si>
  <si>
    <t>https://www.instagram.com/mable_siriwalee/</t>
    <phoneticPr fontId="3" type="noConversion"/>
  </si>
  <si>
    <t>mable_siriwalee</t>
    <phoneticPr fontId="3" type="noConversion"/>
  </si>
  <si>
    <t>https://www.instagram.com/junji_junp/</t>
    <phoneticPr fontId="3" type="noConversion"/>
  </si>
  <si>
    <t>junji_junp</t>
  </si>
  <si>
    <t>https://www.instagram.com/hannah_kmz/</t>
    <phoneticPr fontId="3" type="noConversion"/>
  </si>
  <si>
    <t>hannah_kmz</t>
  </si>
  <si>
    <t>https://www.instagram.com/arhoungg/</t>
    <phoneticPr fontId="3" type="noConversion"/>
  </si>
  <si>
    <t>arhoungg</t>
    <phoneticPr fontId="3" type="noConversion"/>
  </si>
  <si>
    <t>https://www.instagram.com/ivyivy0710/</t>
    <phoneticPr fontId="3" type="noConversion"/>
  </si>
  <si>
    <t>https://www.instagram.com/ally.shn/</t>
    <phoneticPr fontId="3" type="noConversion"/>
  </si>
  <si>
    <t>https://www.instagram.com/anitatsai0213/</t>
    <phoneticPr fontId="3" type="noConversion"/>
  </si>
  <si>
    <t>https://www.instagram.com/gracelf/</t>
    <phoneticPr fontId="3" type="noConversion"/>
  </si>
  <si>
    <t>https://www.instagram.com/bubbletea.o</t>
    <phoneticPr fontId="3" type="noConversion"/>
  </si>
  <si>
    <t>bubbletea.o</t>
    <phoneticPr fontId="3" type="noConversion"/>
  </si>
  <si>
    <t>TikTok</t>
    <phoneticPr fontId="3" type="noConversion"/>
  </si>
  <si>
    <t>https://www.tiktok.com/@joeychoczz</t>
    <phoneticPr fontId="3" type="noConversion"/>
  </si>
  <si>
    <t>joeychoczz</t>
    <phoneticPr fontId="3" type="noConversion"/>
  </si>
  <si>
    <t>https://www.tiktok.com/@jestinna</t>
    <phoneticPr fontId="3" type="noConversion"/>
  </si>
  <si>
    <t>jestinna</t>
    <phoneticPr fontId="3" type="noConversion"/>
  </si>
  <si>
    <t>직업</t>
    <phoneticPr fontId="3" type="noConversion"/>
  </si>
  <si>
    <t>배우</t>
    <phoneticPr fontId="3" type="noConversion"/>
  </si>
  <si>
    <t>아이돌</t>
    <phoneticPr fontId="3" type="noConversion"/>
  </si>
  <si>
    <t>댄스 KOL</t>
    <phoneticPr fontId="3" type="noConversion"/>
  </si>
  <si>
    <t>배우</t>
    <phoneticPr fontId="3" type="noConversion"/>
  </si>
  <si>
    <t>모델</t>
    <phoneticPr fontId="3" type="noConversion"/>
  </si>
  <si>
    <t>패션 KOL</t>
    <phoneticPr fontId="3" type="noConversion"/>
  </si>
  <si>
    <t>영상들 VIEW</t>
    <phoneticPr fontId="3" type="noConversion"/>
  </si>
  <si>
    <t>LIKE만</t>
    <phoneticPr fontId="3" type="noConversion"/>
  </si>
  <si>
    <t>IMPRESSION</t>
    <phoneticPr fontId="3" type="noConversion"/>
  </si>
  <si>
    <t>ENGAGEMENT</t>
    <phoneticPr fontId="3" type="noConversion"/>
  </si>
  <si>
    <t>https://www.instagram.com/a.ci.pa/</t>
    <phoneticPr fontId="3" type="noConversion"/>
  </si>
  <si>
    <t>https://www.tiktok.com/@kennylukman15</t>
    <phoneticPr fontId="3" type="noConversion"/>
  </si>
  <si>
    <t>https://www.tiktok.com/@reginaphx</t>
    <phoneticPr fontId="3" type="noConversion"/>
  </si>
  <si>
    <t>https://www.tiktok.com/@varrelrieveraa</t>
    <phoneticPr fontId="3" type="noConversion"/>
  </si>
  <si>
    <t>reginaphx</t>
    <phoneticPr fontId="3" type="noConversion"/>
  </si>
  <si>
    <t>kennylukman15</t>
    <phoneticPr fontId="3" type="noConversion"/>
  </si>
  <si>
    <t>varrelrieveraa</t>
    <phoneticPr fontId="3" type="noConversion"/>
  </si>
  <si>
    <t>a.ci.pa</t>
    <phoneticPr fontId="3" type="noConversion"/>
  </si>
  <si>
    <t>*최근 9개 게시물 평균 기준으로</t>
    <phoneticPr fontId="3" type="noConversion"/>
  </si>
  <si>
    <t>https://www.tiktok.com/@_linhhkaa_</t>
    <phoneticPr fontId="3" type="noConversion"/>
  </si>
  <si>
    <t>https://www.tiktok.com/@vithanhle308</t>
    <phoneticPr fontId="3" type="noConversion"/>
  </si>
  <si>
    <t>_linhhkaa_</t>
    <phoneticPr fontId="3" type="noConversion"/>
  </si>
  <si>
    <t>vithanhle308</t>
    <phoneticPr fontId="3" type="noConversion"/>
  </si>
  <si>
    <t>K-POP KOL</t>
    <phoneticPr fontId="3" type="noConversion"/>
  </si>
  <si>
    <t>pigletcharada</t>
    <phoneticPr fontId="3" type="noConversion"/>
  </si>
  <si>
    <t>모델</t>
    <phoneticPr fontId="3" type="noConversion"/>
  </si>
  <si>
    <t>https://www.instagram.com/pigletcharada/</t>
    <phoneticPr fontId="3" type="noConversion"/>
  </si>
  <si>
    <t>진행여부</t>
    <phoneticPr fontId="3" type="noConversion"/>
  </si>
  <si>
    <t>O</t>
    <phoneticPr fontId="3" type="noConversion"/>
  </si>
  <si>
    <t>콘텐츠</t>
    <phoneticPr fontId="3" type="noConversion"/>
  </si>
  <si>
    <t>https://www.instagram.com/p/DWBpmDrEfxM/</t>
    <phoneticPr fontId="3" type="noConversion"/>
  </si>
  <si>
    <t>https://www.instagram.com/p/DWBcTAxke6k/</t>
    <phoneticPr fontId="3" type="noConversion"/>
  </si>
  <si>
    <t>https://www.instagram.com/p/DV8QQGCkWnM/</t>
    <phoneticPr fontId="3" type="noConversion"/>
  </si>
  <si>
    <t>https://www.instagram.com/p/DV8Sht0hAn_/</t>
    <phoneticPr fontId="3" type="noConversion"/>
  </si>
  <si>
    <t>https://www.instagram.com/p/DWBYtVLSjVA/</t>
    <phoneticPr fontId="3" type="noConversion"/>
  </si>
  <si>
    <t>https://www.instagram.com/p/DV7g_wCE3lk/</t>
  </si>
  <si>
    <t>https://www.instagram.com/p/DV72I_4jx2m/</t>
    <phoneticPr fontId="3" type="noConversion"/>
  </si>
  <si>
    <t>https://www.instagram.com/p/DV759S7RiRU/</t>
    <phoneticPr fontId="3" type="noConversion"/>
  </si>
  <si>
    <t>https://www.instagram.com/p/DV-SfRvE9mo/</t>
    <phoneticPr fontId="3" type="noConversion"/>
  </si>
  <si>
    <t>https://www.instagram.com/p/DWBA2oWE0If/</t>
    <phoneticPr fontId="3" type="noConversion"/>
  </si>
  <si>
    <t>LIKE</t>
    <phoneticPr fontId="3" type="noConversion"/>
  </si>
  <si>
    <t>COMMENT</t>
    <phoneticPr fontId="3" type="noConversion"/>
  </si>
  <si>
    <t>SHARE</t>
    <phoneticPr fontId="3" type="noConversion"/>
  </si>
  <si>
    <t>SAVE</t>
    <phoneticPr fontId="3" type="noConversion"/>
  </si>
  <si>
    <t>\\172.21.1.112\mlb\해외사업팀\★Global Communication\0.26SS\KARINA EDITION VOL.2\KOL Seeding &amp; PR\글로벌 인플루언서 시딩</t>
    <phoneticPr fontId="3" type="noConversion"/>
  </si>
  <si>
    <t>O</t>
    <phoneticPr fontId="3" type="noConversion"/>
  </si>
  <si>
    <t>O</t>
    <phoneticPr fontId="3" type="noConversion"/>
  </si>
  <si>
    <t>https://www.tiktok.com/@reginaphx/video/7619334572550966546?lang=en-GB</t>
    <phoneticPr fontId="3" type="noConversion"/>
  </si>
  <si>
    <t>https://www.instagram.com/p/DWGe0i8zwKK/</t>
    <phoneticPr fontId="3" type="noConversion"/>
  </si>
  <si>
    <t>https://www.instagram.com/p/DWG2Z5QCnso/</t>
    <phoneticPr fontId="3" type="noConversion"/>
  </si>
  <si>
    <t>https://www.instagram.com/p/DWGdq2xD-De/</t>
    <phoneticPr fontId="3" type="noConversion"/>
  </si>
  <si>
    <t>rurusama</t>
    <phoneticPr fontId="3" type="noConversion"/>
  </si>
  <si>
    <t>O</t>
    <phoneticPr fontId="3" type="noConversion"/>
  </si>
  <si>
    <t>https://www.tiktok.com/@kennylukman15/video/7621101945700224277</t>
    <phoneticPr fontId="3" type="noConversion"/>
  </si>
  <si>
    <t>O</t>
    <phoneticPr fontId="3" type="noConversion"/>
  </si>
  <si>
    <t>https://www.instagram.com/p/DWWFYqsGpgw/?img_index=1</t>
    <phoneticPr fontId="3" type="noConversion"/>
  </si>
  <si>
    <t>triciahomie</t>
    <phoneticPr fontId="3" type="noConversion"/>
  </si>
  <si>
    <t>https://www.instagram.com/triciahomie/</t>
    <phoneticPr fontId="3" type="noConversion"/>
  </si>
  <si>
    <t>Replacement</t>
    <phoneticPr fontId="3" type="noConversion"/>
  </si>
  <si>
    <t>https://www.instagram.com/rurusama/</t>
    <phoneticPr fontId="3" type="noConversion"/>
  </si>
  <si>
    <t>https://www.tiktok.com/@joeychoczz/video/7622290239595482375</t>
    <phoneticPr fontId="3" type="noConversion"/>
  </si>
  <si>
    <t>https://www.tiktok.com/@jestinna/video/7622163473144761618</t>
    <phoneticPr fontId="3" type="noConversion"/>
  </si>
  <si>
    <t>nkhaaiiii</t>
    <phoneticPr fontId="3" type="noConversion"/>
  </si>
  <si>
    <t>https://www.tiktok.com/@nkhaaiiii</t>
    <phoneticPr fontId="3" type="noConversion"/>
  </si>
  <si>
    <t>addition</t>
    <phoneticPr fontId="3" type="noConversion"/>
  </si>
  <si>
    <t>https://www.tiktok.com/@capyhailey</t>
    <phoneticPr fontId="3" type="noConversion"/>
  </si>
  <si>
    <t>capyhailey</t>
    <phoneticPr fontId="3" type="noConversion"/>
  </si>
  <si>
    <t>https://www.tiktok.com/@capyhailey/video/7621921784966810900</t>
    <phoneticPr fontId="3" type="noConversion"/>
  </si>
  <si>
    <t>O</t>
    <phoneticPr fontId="3" type="noConversion"/>
  </si>
  <si>
    <t>https://www.tiktok.com/@_linhhkaa_/video/7623774630976687368</t>
    <phoneticPr fontId="3" type="noConversion"/>
  </si>
  <si>
    <t>https://www.tiktok.com/@vithanhle308/video/7624115411826511124</t>
    <phoneticPr fontId="3" type="noConversion"/>
  </si>
  <si>
    <t>https://www.tiktok.com/@nkhaaiiii/video/7623706167998418183</t>
    <phoneticPr fontId="3" type="noConversion"/>
  </si>
  <si>
    <t>REPOST</t>
    <phoneticPr fontId="3" type="noConversion"/>
  </si>
  <si>
    <t>https://www.tiktok.com/@varrelrieveraa/video/7619675445662977301</t>
    <phoneticPr fontId="3" type="noConversion"/>
  </si>
  <si>
    <t>MEDIA TYPE</t>
    <phoneticPr fontId="3" type="noConversion"/>
  </si>
  <si>
    <t>CONTENT TYPE</t>
    <phoneticPr fontId="3" type="noConversion"/>
  </si>
  <si>
    <t>SCENE</t>
    <phoneticPr fontId="3" type="noConversion"/>
  </si>
  <si>
    <t>SUB SCENE</t>
    <phoneticPr fontId="3" type="noConversion"/>
  </si>
  <si>
    <t>STYLE VIBE</t>
    <phoneticPr fontId="3" type="noConversion"/>
  </si>
  <si>
    <t>HOOK TYPE</t>
    <phoneticPr fontId="3" type="noConversion"/>
  </si>
  <si>
    <t>CONTENT FLOW</t>
    <phoneticPr fontId="3" type="noConversion"/>
  </si>
  <si>
    <t>FRAME</t>
    <phoneticPr fontId="3" type="noConversion"/>
  </si>
  <si>
    <t>PRODUCT VISIBILITY</t>
    <phoneticPr fontId="3" type="noConversion"/>
  </si>
  <si>
    <t>LIGHTING</t>
    <phoneticPr fontId="3" type="noConversion"/>
  </si>
  <si>
    <t>POSE</t>
    <phoneticPr fontId="3" type="noConversion"/>
  </si>
  <si>
    <t>★Labeling</t>
    <phoneticPr fontId="3" type="noConversion"/>
  </si>
  <si>
    <t>Street</t>
    <phoneticPr fontId="3" type="noConversion"/>
  </si>
  <si>
    <t>Mixed</t>
    <phoneticPr fontId="3" type="noConversion"/>
  </si>
  <si>
    <t>Low</t>
    <phoneticPr fontId="3" type="noConversion"/>
  </si>
  <si>
    <t>High</t>
    <phoneticPr fontId="3" type="noConversion"/>
  </si>
  <si>
    <t>Styling</t>
    <phoneticPr fontId="3" type="noConversion"/>
  </si>
  <si>
    <t>Indoor</t>
    <phoneticPr fontId="3" type="noConversion"/>
  </si>
  <si>
    <t>Natural</t>
    <phoneticPr fontId="3" type="noConversion"/>
  </si>
  <si>
    <t>Feminine</t>
    <phoneticPr fontId="3" type="noConversion"/>
  </si>
  <si>
    <t>Outdoor</t>
    <phoneticPr fontId="3" type="noConversion"/>
  </si>
  <si>
    <t>Home → Beach</t>
    <phoneticPr fontId="3" type="noConversion"/>
  </si>
  <si>
    <t>HAIRSTYLE</t>
    <phoneticPr fontId="3" type="noConversion"/>
  </si>
  <si>
    <t>MAKEUP STYLE</t>
    <phoneticPr fontId="3" type="noConversion"/>
  </si>
  <si>
    <t>Shorts</t>
    <phoneticPr fontId="3" type="noConversion"/>
  </si>
  <si>
    <t>BOTTOM STYLE</t>
    <phoneticPr fontId="3" type="noConversion"/>
  </si>
  <si>
    <t>Bright</t>
    <phoneticPr fontId="3" type="noConversion"/>
  </si>
  <si>
    <t>Pants</t>
    <phoneticPr fontId="3" type="noConversion"/>
  </si>
  <si>
    <t>Neutral</t>
    <phoneticPr fontId="3" type="noConversion"/>
  </si>
  <si>
    <t>Seaside → Home → Day street</t>
    <phoneticPr fontId="3" type="noConversion"/>
  </si>
  <si>
    <t>Skirt</t>
    <phoneticPr fontId="3" type="noConversion"/>
  </si>
  <si>
    <t>Denim</t>
    <phoneticPr fontId="3" type="noConversion"/>
  </si>
  <si>
    <r>
      <t>Airside-like indoor space</t>
    </r>
    <r>
      <rPr>
        <sz val="10"/>
        <rFont val="Microsoft YaHei"/>
        <family val="3"/>
        <charset val="134"/>
      </rPr>
      <t xml:space="preserve"> → </t>
    </r>
    <r>
      <rPr>
        <sz val="10"/>
        <rFont val="맑은 고딕"/>
        <family val="3"/>
        <charset val="129"/>
      </rPr>
      <t>Home</t>
    </r>
    <phoneticPr fontId="3" type="noConversion"/>
  </si>
  <si>
    <t>Dancing</t>
    <phoneticPr fontId="3" type="noConversion"/>
  </si>
  <si>
    <t>Short</t>
    <phoneticPr fontId="3" type="noConversion"/>
  </si>
  <si>
    <t>CUT TRANSITION</t>
    <phoneticPr fontId="3" type="noConversion"/>
  </si>
  <si>
    <t>SCENE ACTIVITY</t>
    <phoneticPr fontId="3" type="noConversion"/>
  </si>
  <si>
    <t>Mid</t>
    <phoneticPr fontId="3" type="noConversion"/>
  </si>
  <si>
    <t>Fliter TONE</t>
    <phoneticPr fontId="3" type="noConversion"/>
  </si>
  <si>
    <t>Photo</t>
    <phoneticPr fontId="3" type="noConversion"/>
  </si>
  <si>
    <t>Outfit</t>
    <phoneticPr fontId="3" type="noConversion"/>
  </si>
  <si>
    <t>Flash</t>
    <phoneticPr fontId="3" type="noConversion"/>
  </si>
  <si>
    <t>Wave Down</t>
    <phoneticPr fontId="3" type="noConversion"/>
  </si>
  <si>
    <t>Color</t>
    <phoneticPr fontId="3" type="noConversion"/>
  </si>
  <si>
    <t>Dark</t>
    <phoneticPr fontId="3" type="noConversion"/>
  </si>
  <si>
    <t>Face</t>
    <phoneticPr fontId="3" type="noConversion"/>
  </si>
  <si>
    <t>Pretty</t>
    <phoneticPr fontId="3" type="noConversion"/>
  </si>
  <si>
    <t>Bun</t>
    <phoneticPr fontId="3" type="noConversion"/>
  </si>
  <si>
    <t>Shorts</t>
  </si>
  <si>
    <t>Vlog</t>
    <phoneticPr fontId="3" type="noConversion"/>
  </si>
  <si>
    <t>Casual</t>
    <phoneticPr fontId="3" type="noConversion"/>
  </si>
  <si>
    <t>Half</t>
    <phoneticPr fontId="3" type="noConversion"/>
  </si>
  <si>
    <t>Walking</t>
    <phoneticPr fontId="3" type="noConversion"/>
  </si>
  <si>
    <t>Straight Down</t>
    <phoneticPr fontId="3" type="noConversion"/>
  </si>
  <si>
    <t>Standing</t>
    <phoneticPr fontId="3" type="noConversion"/>
  </si>
  <si>
    <t>Dance</t>
    <phoneticPr fontId="3" type="noConversion"/>
  </si>
  <si>
    <t>Full</t>
    <phoneticPr fontId="3" type="noConversion"/>
  </si>
  <si>
    <t>Action</t>
    <phoneticPr fontId="3" type="noConversion"/>
  </si>
  <si>
    <t>Soft</t>
    <phoneticPr fontId="3" type="noConversion"/>
  </si>
  <si>
    <t>Reaction</t>
    <phoneticPr fontId="3" type="noConversion"/>
  </si>
  <si>
    <t>Home</t>
    <phoneticPr fontId="3" type="noConversion"/>
  </si>
  <si>
    <t>Unboxing</t>
    <phoneticPr fontId="3" type="noConversion"/>
  </si>
  <si>
    <t>Low</t>
    <phoneticPr fontId="3" type="noConversion"/>
  </si>
  <si>
    <t>Wave down</t>
    <phoneticPr fontId="3" type="noConversion"/>
  </si>
  <si>
    <t>Skirt</t>
    <phoneticPr fontId="3" type="noConversion"/>
  </si>
  <si>
    <t>Mid</t>
    <phoneticPr fontId="3" type="noConversion"/>
  </si>
  <si>
    <t>Posing</t>
    <phoneticPr fontId="3" type="noConversion"/>
  </si>
  <si>
    <t>Product</t>
    <phoneticPr fontId="3" type="noConversion"/>
  </si>
  <si>
    <t>Half</t>
    <phoneticPr fontId="3" type="noConversion"/>
  </si>
  <si>
    <t>Unboxing</t>
    <phoneticPr fontId="3" type="noConversion"/>
  </si>
  <si>
    <t>Subway → Street</t>
    <phoneticPr fontId="3" type="noConversion"/>
  </si>
  <si>
    <t>Action</t>
  </si>
  <si>
    <t>Street → Home</t>
    <phoneticPr fontId="3" type="noConversion"/>
  </si>
  <si>
    <t>Parking lot → Home</t>
    <phoneticPr fontId="3" type="noConversion"/>
  </si>
  <si>
    <t>https://www.instagram.com/wincyychua/</t>
  </si>
  <si>
    <t>Instagram</t>
    <phoneticPr fontId="3" type="noConversion"/>
  </si>
  <si>
    <t>https://www.instagram.com/janice_yoonggg/</t>
  </si>
  <si>
    <t>https://www.instagram.com/p/DWYqSulAeOH/</t>
  </si>
  <si>
    <t>*2026/04/07 기준</t>
    <phoneticPr fontId="3" type="noConversion"/>
  </si>
  <si>
    <t>janice_yoonggg</t>
    <phoneticPr fontId="3" type="noConversion"/>
  </si>
  <si>
    <t>wincyychua</t>
    <phoneticPr fontId="3" type="noConversion"/>
  </si>
  <si>
    <t>https://www.instagram.com/p/DWVi4NakaEY/</t>
  </si>
  <si>
    <t>https://www.instagram.com/reel/DWWOmMAD7qZ/?utm_source=ig_web_copy_link&amp;igsh=MzRlODBiNWFlZA==</t>
  </si>
  <si>
    <t>https://www.instagram.com/reel/DWK_Y1CkUeP/?utm_source=ig_web_copy_link&amp;igsh=MzRlODBiNWFlZA==</t>
  </si>
  <si>
    <t>https://www.instagram.com/p/DWYtt14Egr-/</t>
  </si>
  <si>
    <t>Shorts</t>
    <phoneticPr fontId="3" type="noConversion"/>
  </si>
  <si>
    <t>https://www.instagram.com/p/DWWOYTUiUYU/</t>
  </si>
  <si>
    <t>Mall → Photobooth → Escalator</t>
    <phoneticPr fontId="3" type="noConversion"/>
  </si>
  <si>
    <t>Gym → MLB Store</t>
    <phoneticPr fontId="3" type="noConversion"/>
  </si>
  <si>
    <t>Unboxing → Reaction → Try-on → Dancing</t>
  </si>
  <si>
    <t>Face Intro → Outdoor → Movement</t>
  </si>
  <si>
    <t>Box Reveal → Try-on → Outdoor → Walking</t>
  </si>
  <si>
    <t>Outfit Intro → Pose → Close-up → Pose Variation</t>
  </si>
  <si>
    <t>Dance Intro → Outfit Reveal → Unboxing</t>
  </si>
  <si>
    <t>Outfit Reveal → Unboxing → Pose</t>
  </si>
  <si>
    <t>Dance Intro → Unboxing → Outfit Reveal</t>
  </si>
  <si>
    <t>Giftbox Intro → Reaction → Unboxing → Product Reveal → Try-on → Outdoor</t>
  </si>
  <si>
    <t>Unboxing → Outfit Reveal → Product Close-up → Pose</t>
  </si>
  <si>
    <t>Face Intro → Unboxing → Outfit Reveal → Detail Shot</t>
  </si>
  <si>
    <t>Face Intro → Unboxing → Outfit Reveal</t>
  </si>
  <si>
    <t>Unboxing → Outfit Reveal → Pose</t>
  </si>
  <si>
    <t>Face Intro → Unboxing → Outfit Reveal → Pose</t>
  </si>
  <si>
    <t>Outfit Reveal → Unboxing → Try-on → Pose Variation</t>
  </si>
  <si>
    <t>Box Reveal → Unboxing → Try-on → Pose Variation → Split-screen</t>
  </si>
  <si>
    <t>Face Intro → Unboxing → Try-on → Pose Variation → Multi-angle</t>
  </si>
  <si>
    <t>Box Reveal → Reaction → Unboxing → Try-on → Pose</t>
  </si>
  <si>
    <t>Box Reveal → Dancing</t>
  </si>
  <si>
    <t>Unboxing → Product Intro → Try-on</t>
  </si>
  <si>
    <t>Outdoor → Box Reveal → Outdoor</t>
  </si>
  <si>
    <t>Box Reveal → Try-on → Pose</t>
  </si>
  <si>
    <t>Dance Intro → Unboxing → Product Close-up</t>
  </si>
  <si>
    <t>Face Intro → Unboxing → Styling</t>
  </si>
  <si>
    <t>Outfit Intro → Unboxing → Styling → Pose Variation → Multi-angle</t>
  </si>
  <si>
    <t>Product Intro → Unboxing → Reaction → Try-on</t>
  </si>
  <si>
    <t>Unboxing → Reaction → Try-on → Product Close-up</t>
  </si>
  <si>
    <t>Unboxing → Reaction → Try-on → Outdoor → Dancing</t>
  </si>
  <si>
    <t>Unboxing → Reaction → Product Close-up → Try-on → Pose</t>
  </si>
  <si>
    <t>Giftbox Intro → Outfit Reveal → Pose Variation</t>
    <phoneticPr fontId="3" type="noConversion"/>
  </si>
  <si>
    <t>UPLOAD DATE</t>
    <phoneticPr fontId="3" type="noConversion"/>
  </si>
  <si>
    <t>DATA AS OF</t>
    <phoneticPr fontId="3" type="noConversion"/>
  </si>
  <si>
    <t>PERIOD (DAY)</t>
    <phoneticPr fontId="3" type="noConversion"/>
  </si>
  <si>
    <t>VIEW PER DAY</t>
    <phoneticPr fontId="3" type="noConversion"/>
  </si>
  <si>
    <t>ENG. PER DAY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</si>
</sst>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나눔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0"/>
      <color theme="0" tint="-0.499984740745262"/>
      <name val="맑은 고딕"/>
      <family val="2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2"/>
      <charset val="129"/>
      <scheme val="minor"/>
    </font>
    <font>
      <i/>
      <sz val="8"/>
      <color rgb="FF7030A0"/>
      <name val="맑은 고딕"/>
      <family val="3"/>
      <charset val="129"/>
      <scheme val="minor"/>
    </font>
    <font>
      <sz val="10"/>
      <name val="Microsoft YaHei"/>
      <family val="3"/>
      <charset val="134"/>
    </font>
    <font>
      <sz val="10"/>
      <name val="맑은 고딕"/>
      <family val="3"/>
      <charset val="129"/>
    </font>
    <font>
      <sz val="9"/>
      <color rgb="FF7030A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0" tint="-0.14999847407452621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41" fontId="0" fillId="0" borderId="0" xfId="1" applyFont="1">
      <alignment vertical="center"/>
    </xf>
    <xf numFmtId="0" fontId="5" fillId="0" borderId="0" xfId="2" applyFont="1" applyAlignment="1" applyProtection="1">
      <alignment horizontal="center" vertical="center"/>
      <protection locked="0"/>
    </xf>
    <xf numFmtId="41" fontId="5" fillId="0" borderId="0" xfId="1" applyFont="1" applyAlignment="1" applyProtection="1">
      <alignment horizontal="center" vertical="center"/>
      <protection locked="0"/>
    </xf>
    <xf numFmtId="0" fontId="6" fillId="0" borderId="0" xfId="0" applyFont="1">
      <alignment vertical="center"/>
    </xf>
    <xf numFmtId="0" fontId="7" fillId="2" borderId="1" xfId="2" applyFont="1" applyFill="1" applyBorder="1" applyAlignment="1" applyProtection="1">
      <alignment horizontal="center" vertical="center"/>
      <protection locked="0"/>
    </xf>
    <xf numFmtId="0" fontId="7" fillId="2" borderId="2" xfId="2" applyFont="1" applyFill="1" applyBorder="1" applyAlignment="1" applyProtection="1">
      <alignment horizontal="center" vertical="center"/>
      <protection locked="0"/>
    </xf>
    <xf numFmtId="41" fontId="7" fillId="2" borderId="4" xfId="1" applyFont="1" applyFill="1" applyBorder="1" applyAlignment="1" applyProtection="1">
      <alignment horizontal="center" vertical="center"/>
      <protection locked="0"/>
    </xf>
    <xf numFmtId="0" fontId="2" fillId="0" borderId="6" xfId="2" applyFont="1" applyBorder="1" applyAlignment="1" applyProtection="1">
      <alignment horizontal="center" vertical="center"/>
      <protection locked="0"/>
    </xf>
    <xf numFmtId="0" fontId="2" fillId="0" borderId="7" xfId="2" applyFont="1" applyBorder="1" applyAlignment="1" applyProtection="1">
      <alignment horizontal="center" vertical="center"/>
      <protection locked="0"/>
    </xf>
    <xf numFmtId="41" fontId="2" fillId="0" borderId="9" xfId="1" applyFont="1" applyBorder="1" applyAlignment="1" applyProtection="1">
      <alignment horizontal="center" vertical="center"/>
      <protection locked="0"/>
    </xf>
    <xf numFmtId="0" fontId="2" fillId="0" borderId="11" xfId="2" applyFont="1" applyBorder="1" applyAlignment="1" applyProtection="1">
      <alignment horizontal="center" vertical="center"/>
      <protection locked="0"/>
    </xf>
    <xf numFmtId="0" fontId="2" fillId="0" borderId="12" xfId="2" applyFont="1" applyBorder="1" applyAlignment="1" applyProtection="1">
      <alignment horizontal="center" vertical="center"/>
      <protection locked="0"/>
    </xf>
    <xf numFmtId="41" fontId="2" fillId="0" borderId="14" xfId="1" applyFont="1" applyBorder="1" applyAlignment="1" applyProtection="1">
      <alignment horizontal="center" vertical="center"/>
      <protection locked="0"/>
    </xf>
    <xf numFmtId="0" fontId="2" fillId="0" borderId="13" xfId="2" applyFont="1" applyBorder="1" applyAlignment="1" applyProtection="1">
      <alignment horizontal="center" vertical="center"/>
      <protection locked="0"/>
    </xf>
    <xf numFmtId="41" fontId="7" fillId="2" borderId="5" xfId="1" applyFont="1" applyFill="1" applyBorder="1" applyAlignment="1" applyProtection="1">
      <alignment horizontal="center" vertical="center"/>
      <protection locked="0"/>
    </xf>
    <xf numFmtId="41" fontId="2" fillId="0" borderId="13" xfId="1" applyFont="1" applyBorder="1" applyAlignment="1" applyProtection="1">
      <alignment horizontal="center" vertical="center"/>
      <protection locked="0"/>
    </xf>
    <xf numFmtId="41" fontId="2" fillId="0" borderId="8" xfId="1" applyFont="1" applyBorder="1" applyAlignment="1" applyProtection="1">
      <alignment horizontal="center" vertical="center"/>
      <protection locked="0"/>
    </xf>
    <xf numFmtId="41" fontId="7" fillId="2" borderId="3" xfId="1" applyFont="1" applyFill="1" applyBorder="1" applyAlignment="1" applyProtection="1">
      <alignment horizontal="center" vertical="center"/>
      <protection locked="0"/>
    </xf>
    <xf numFmtId="0" fontId="10" fillId="0" borderId="0" xfId="0" applyFont="1">
      <alignment vertical="center"/>
    </xf>
    <xf numFmtId="0" fontId="2" fillId="0" borderId="7" xfId="2" applyFont="1" applyBorder="1" applyAlignment="1" applyProtection="1">
      <alignment horizontal="center" vertical="center" wrapText="1"/>
      <protection locked="0"/>
    </xf>
    <xf numFmtId="41" fontId="4" fillId="0" borderId="0" xfId="0" applyNumberFormat="1" applyFont="1">
      <alignment vertical="center"/>
    </xf>
    <xf numFmtId="0" fontId="4" fillId="0" borderId="0" xfId="0" applyFont="1">
      <alignment vertical="center"/>
    </xf>
    <xf numFmtId="41" fontId="12" fillId="0" borderId="10" xfId="4" applyNumberFormat="1" applyFont="1" applyBorder="1" applyAlignment="1" applyProtection="1">
      <alignment horizontal="center" vertical="center"/>
      <protection locked="0"/>
    </xf>
    <xf numFmtId="41" fontId="12" fillId="0" borderId="15" xfId="4" applyNumberFormat="1" applyFont="1" applyBorder="1" applyAlignment="1" applyProtection="1">
      <alignment horizontal="center" vertical="center"/>
      <protection locked="0"/>
    </xf>
    <xf numFmtId="41" fontId="0" fillId="0" borderId="0" xfId="0" applyNumberFormat="1">
      <alignment vertical="center"/>
    </xf>
    <xf numFmtId="0" fontId="2" fillId="0" borderId="13" xfId="2" applyFont="1" applyBorder="1" applyAlignment="1" applyProtection="1">
      <alignment horizontal="center" vertical="center" wrapText="1"/>
      <protection locked="0"/>
    </xf>
    <xf numFmtId="41" fontId="2" fillId="0" borderId="0" xfId="1" applyFont="1" applyFill="1" applyBorder="1" applyAlignment="1" applyProtection="1">
      <alignment horizontal="center" vertical="center"/>
      <protection locked="0"/>
    </xf>
    <xf numFmtId="0" fontId="7" fillId="2" borderId="23" xfId="2" applyFont="1" applyFill="1" applyBorder="1" applyAlignment="1" applyProtection="1">
      <alignment horizontal="center" vertical="center"/>
      <protection locked="0"/>
    </xf>
    <xf numFmtId="0" fontId="7" fillId="2" borderId="3" xfId="2" applyFont="1" applyFill="1" applyBorder="1" applyAlignment="1" applyProtection="1">
      <alignment horizontal="center" vertical="center"/>
      <protection locked="0"/>
    </xf>
    <xf numFmtId="0" fontId="12" fillId="0" borderId="13" xfId="4" applyFont="1" applyBorder="1" applyAlignment="1" applyProtection="1">
      <alignment horizontal="center" vertical="center"/>
      <protection locked="0"/>
    </xf>
    <xf numFmtId="0" fontId="14" fillId="2" borderId="3" xfId="2" applyFont="1" applyFill="1" applyBorder="1" applyAlignment="1" applyProtection="1">
      <alignment horizontal="center" vertical="center"/>
      <protection locked="0"/>
    </xf>
    <xf numFmtId="0" fontId="15" fillId="2" borderId="3" xfId="2" applyFont="1" applyFill="1" applyBorder="1" applyAlignment="1" applyProtection="1">
      <alignment horizontal="center" vertical="center"/>
      <protection locked="0"/>
    </xf>
    <xf numFmtId="0" fontId="15" fillId="2" borderId="5" xfId="2" applyFont="1" applyFill="1" applyBorder="1" applyAlignment="1" applyProtection="1">
      <alignment horizontal="center" vertical="center"/>
      <protection locked="0"/>
    </xf>
    <xf numFmtId="41" fontId="16" fillId="0" borderId="22" xfId="1" applyFont="1" applyBorder="1" applyAlignment="1" applyProtection="1">
      <alignment horizontal="center" vertical="center"/>
      <protection locked="0"/>
    </xf>
    <xf numFmtId="0" fontId="17" fillId="0" borderId="8" xfId="4" applyFont="1" applyBorder="1" applyAlignment="1" applyProtection="1">
      <alignment horizontal="center" vertical="center"/>
      <protection locked="0"/>
    </xf>
    <xf numFmtId="41" fontId="16" fillId="0" borderId="20" xfId="1" applyFont="1" applyBorder="1" applyAlignment="1" applyProtection="1">
      <alignment horizontal="center" vertical="center"/>
      <protection locked="0"/>
    </xf>
    <xf numFmtId="0" fontId="17" fillId="0" borderId="13" xfId="4" applyFont="1" applyBorder="1" applyAlignment="1" applyProtection="1">
      <alignment horizontal="center" vertical="center"/>
      <protection locked="0"/>
    </xf>
    <xf numFmtId="0" fontId="17" fillId="0" borderId="13" xfId="2" applyFont="1" applyBorder="1" applyAlignment="1" applyProtection="1">
      <alignment horizontal="center" vertical="center"/>
      <protection locked="0"/>
    </xf>
    <xf numFmtId="41" fontId="16" fillId="0" borderId="20" xfId="1" applyFont="1" applyFill="1" applyBorder="1" applyAlignment="1" applyProtection="1">
      <alignment horizontal="center" vertical="center"/>
      <protection locked="0"/>
    </xf>
    <xf numFmtId="0" fontId="17" fillId="0" borderId="13" xfId="4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13" fillId="0" borderId="0" xfId="4" applyFont="1" applyAlignment="1" applyProtection="1">
      <alignment horizontal="left"/>
      <protection locked="0"/>
    </xf>
    <xf numFmtId="41" fontId="18" fillId="0" borderId="15" xfId="4" applyNumberFormat="1" applyFont="1" applyBorder="1" applyAlignment="1" applyProtection="1">
      <alignment horizontal="center" vertical="center"/>
      <protection locked="0"/>
    </xf>
    <xf numFmtId="0" fontId="12" fillId="0" borderId="13" xfId="4" applyFont="1" applyBorder="1" applyAlignment="1" applyProtection="1">
      <alignment horizontal="center" vertical="center" wrapText="1"/>
      <protection locked="0"/>
    </xf>
    <xf numFmtId="0" fontId="18" fillId="0" borderId="13" xfId="4" applyFont="1" applyBorder="1" applyAlignment="1" applyProtection="1">
      <alignment horizontal="center" vertical="center"/>
      <protection locked="0"/>
    </xf>
    <xf numFmtId="41" fontId="2" fillId="0" borderId="0" xfId="1" applyFont="1" applyBorder="1">
      <alignment vertical="center"/>
    </xf>
    <xf numFmtId="41" fontId="2" fillId="0" borderId="14" xfId="1" applyFont="1" applyFill="1" applyBorder="1" applyAlignment="1" applyProtection="1">
      <alignment horizontal="center" vertical="center"/>
      <protection locked="0"/>
    </xf>
    <xf numFmtId="41" fontId="2" fillId="0" borderId="13" xfId="1" applyFont="1" applyFill="1" applyBorder="1" applyAlignment="1" applyProtection="1">
      <alignment horizontal="center" vertical="center"/>
      <protection locked="0"/>
    </xf>
    <xf numFmtId="41" fontId="12" fillId="0" borderId="15" xfId="4" applyNumberFormat="1" applyFont="1" applyFill="1" applyBorder="1" applyAlignment="1" applyProtection="1">
      <alignment horizontal="center" vertical="center"/>
      <protection locked="0"/>
    </xf>
    <xf numFmtId="41" fontId="18" fillId="0" borderId="15" xfId="4" applyNumberFormat="1" applyFont="1" applyFill="1" applyBorder="1" applyAlignment="1" applyProtection="1">
      <alignment horizontal="center" vertical="center"/>
      <protection locked="0"/>
    </xf>
    <xf numFmtId="41" fontId="8" fillId="0" borderId="20" xfId="1" applyFont="1" applyFill="1" applyBorder="1" applyAlignment="1" applyProtection="1">
      <alignment horizontal="center" vertical="center"/>
      <protection locked="0"/>
    </xf>
    <xf numFmtId="0" fontId="19" fillId="0" borderId="0" xfId="0" applyFont="1">
      <alignment vertical="center"/>
    </xf>
    <xf numFmtId="0" fontId="18" fillId="0" borderId="13" xfId="4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1" fontId="16" fillId="0" borderId="8" xfId="1" applyFont="1" applyBorder="1" applyAlignment="1" applyProtection="1">
      <alignment horizontal="center" vertical="center"/>
      <protection locked="0"/>
    </xf>
    <xf numFmtId="41" fontId="16" fillId="0" borderId="10" xfId="1" applyFont="1" applyBorder="1" applyAlignment="1" applyProtection="1">
      <alignment horizontal="center" vertical="center"/>
      <protection locked="0"/>
    </xf>
    <xf numFmtId="41" fontId="16" fillId="0" borderId="13" xfId="1" applyFont="1" applyBorder="1" applyAlignment="1" applyProtection="1">
      <alignment horizontal="center" vertical="center"/>
      <protection locked="0"/>
    </xf>
    <xf numFmtId="41" fontId="16" fillId="0" borderId="15" xfId="1" applyFont="1" applyBorder="1" applyAlignment="1" applyProtection="1">
      <alignment horizontal="center" vertical="center"/>
      <protection locked="0"/>
    </xf>
    <xf numFmtId="41" fontId="16" fillId="0" borderId="8" xfId="4" applyNumberFormat="1" applyFont="1" applyBorder="1" applyAlignment="1" applyProtection="1">
      <alignment horizontal="center" vertical="center"/>
      <protection locked="0"/>
    </xf>
    <xf numFmtId="41" fontId="8" fillId="0" borderId="13" xfId="1" applyFont="1" applyBorder="1" applyAlignment="1" applyProtection="1">
      <alignment horizontal="center" vertical="center"/>
      <protection locked="0"/>
    </xf>
    <xf numFmtId="0" fontId="2" fillId="0" borderId="16" xfId="2" applyFont="1" applyBorder="1" applyAlignment="1" applyProtection="1">
      <alignment horizontal="center" vertical="center"/>
      <protection locked="0"/>
    </xf>
    <xf numFmtId="0" fontId="2" fillId="0" borderId="17" xfId="2" applyFont="1" applyBorder="1" applyAlignment="1" applyProtection="1">
      <alignment horizontal="center" vertical="center"/>
      <protection locked="0"/>
    </xf>
    <xf numFmtId="0" fontId="2" fillId="0" borderId="18" xfId="2" applyFont="1" applyBorder="1" applyAlignment="1" applyProtection="1">
      <alignment horizontal="center" vertical="center" wrapText="1"/>
      <protection locked="0"/>
    </xf>
    <xf numFmtId="41" fontId="2" fillId="0" borderId="25" xfId="1" applyFont="1" applyBorder="1" applyAlignment="1" applyProtection="1">
      <alignment horizontal="center" vertical="center"/>
      <protection locked="0"/>
    </xf>
    <xf numFmtId="41" fontId="2" fillId="0" borderId="18" xfId="1" applyFont="1" applyBorder="1" applyAlignment="1" applyProtection="1">
      <alignment horizontal="center" vertical="center"/>
      <protection locked="0"/>
    </xf>
    <xf numFmtId="41" fontId="12" fillId="0" borderId="19" xfId="4" applyNumberFormat="1" applyFont="1" applyBorder="1" applyAlignment="1" applyProtection="1">
      <alignment horizontal="center" vertical="center"/>
      <protection locked="0"/>
    </xf>
    <xf numFmtId="41" fontId="16" fillId="0" borderId="21" xfId="1" applyFont="1" applyBorder="1" applyAlignment="1" applyProtection="1">
      <alignment horizontal="center" vertical="center"/>
      <protection locked="0"/>
    </xf>
    <xf numFmtId="0" fontId="12" fillId="0" borderId="18" xfId="4" applyFont="1" applyBorder="1" applyAlignment="1" applyProtection="1">
      <alignment horizontal="center" vertical="center" wrapText="1"/>
      <protection locked="0"/>
    </xf>
    <xf numFmtId="41" fontId="16" fillId="0" borderId="18" xfId="1" applyFont="1" applyBorder="1" applyAlignment="1" applyProtection="1">
      <alignment horizontal="center" vertical="center"/>
      <protection locked="0"/>
    </xf>
    <xf numFmtId="41" fontId="16" fillId="0" borderId="24" xfId="4" applyNumberFormat="1" applyFont="1" applyBorder="1" applyAlignment="1" applyProtection="1">
      <alignment horizontal="center" vertical="center"/>
      <protection locked="0"/>
    </xf>
    <xf numFmtId="41" fontId="16" fillId="0" borderId="19" xfId="1" applyFont="1" applyBorder="1" applyAlignment="1" applyProtection="1">
      <alignment horizontal="center" vertical="center"/>
      <protection locked="0"/>
    </xf>
    <xf numFmtId="41" fontId="15" fillId="0" borderId="0" xfId="0" applyNumberFormat="1" applyFont="1">
      <alignment vertical="center"/>
    </xf>
    <xf numFmtId="0" fontId="7" fillId="2" borderId="5" xfId="2" applyFont="1" applyFill="1" applyBorder="1" applyAlignment="1" applyProtection="1">
      <alignment horizontal="center" vertical="center"/>
      <protection locked="0"/>
    </xf>
    <xf numFmtId="0" fontId="16" fillId="0" borderId="8" xfId="1" applyNumberFormat="1" applyFont="1" applyBorder="1" applyAlignment="1" applyProtection="1">
      <alignment horizontal="center" vertical="center" wrapText="1"/>
      <protection locked="0"/>
    </xf>
    <xf numFmtId="0" fontId="16" fillId="0" borderId="13" xfId="1" applyNumberFormat="1" applyFont="1" applyBorder="1" applyAlignment="1" applyProtection="1">
      <alignment horizontal="center" vertical="center" wrapText="1"/>
      <protection locked="0"/>
    </xf>
    <xf numFmtId="0" fontId="16" fillId="0" borderId="18" xfId="1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1" fontId="16" fillId="0" borderId="22" xfId="1" applyFont="1" applyBorder="1" applyAlignment="1" applyProtection="1">
      <alignment horizontal="center" vertical="center" wrapText="1"/>
      <protection locked="0"/>
    </xf>
    <xf numFmtId="41" fontId="16" fillId="0" borderId="20" xfId="1" applyFont="1" applyBorder="1" applyAlignment="1" applyProtection="1">
      <alignment horizontal="center" vertical="center" wrapText="1"/>
      <protection locked="0"/>
    </xf>
    <xf numFmtId="41" fontId="8" fillId="0" borderId="20" xfId="1" applyFont="1" applyFill="1" applyBorder="1" applyAlignment="1" applyProtection="1">
      <alignment horizontal="center" vertical="center" wrapText="1"/>
      <protection locked="0"/>
    </xf>
    <xf numFmtId="41" fontId="16" fillId="0" borderId="21" xfId="1" applyFont="1" applyBorder="1" applyAlignment="1" applyProtection="1">
      <alignment horizontal="center" vertical="center" wrapText="1"/>
      <protection locked="0"/>
    </xf>
    <xf numFmtId="0" fontId="4" fillId="0" borderId="0" xfId="0" quotePrefix="1" applyFont="1">
      <alignment vertical="center"/>
    </xf>
    <xf numFmtId="0" fontId="22" fillId="0" borderId="0" xfId="0" applyFont="1" applyAlignment="1">
      <alignment wrapText="1"/>
    </xf>
    <xf numFmtId="41" fontId="2" fillId="0" borderId="12" xfId="1" applyFont="1" applyBorder="1" applyAlignment="1" applyProtection="1">
      <alignment horizontal="center" vertical="center"/>
      <protection locked="0"/>
    </xf>
    <xf numFmtId="0" fontId="23" fillId="0" borderId="0" xfId="0" applyFont="1">
      <alignment vertical="center"/>
    </xf>
    <xf numFmtId="0" fontId="16" fillId="0" borderId="24" xfId="1" applyNumberFormat="1" applyFont="1" applyBorder="1" applyAlignment="1" applyProtection="1">
      <alignment horizontal="center" vertical="center" wrapText="1"/>
      <protection locked="0"/>
    </xf>
    <xf numFmtId="14" fontId="16" fillId="0" borderId="13" xfId="1" applyNumberFormat="1" applyFont="1" applyBorder="1" applyAlignment="1" applyProtection="1">
      <alignment horizontal="center" vertical="center"/>
      <protection locked="0"/>
    </xf>
    <xf numFmtId="14" fontId="16" fillId="0" borderId="18" xfId="1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>
      <alignment vertical="center"/>
    </xf>
    <xf numFmtId="14" fontId="16" fillId="0" borderId="8" xfId="1" applyNumberFormat="1" applyFont="1" applyBorder="1" applyAlignment="1" applyProtection="1">
      <alignment horizontal="center" vertical="center"/>
      <protection locked="0"/>
    </xf>
    <xf numFmtId="14" fontId="8" fillId="0" borderId="13" xfId="1" applyNumberFormat="1" applyFont="1" applyBorder="1" applyAlignment="1" applyProtection="1">
      <alignment horizontal="center" vertical="center"/>
      <protection locked="0"/>
    </xf>
    <xf numFmtId="0" fontId="7" fillId="3" borderId="3" xfId="2" applyFont="1" applyFill="1" applyBorder="1" applyAlignment="1" applyProtection="1">
      <alignment horizontal="center" vertical="center"/>
      <protection locked="0"/>
    </xf>
    <xf numFmtId="0" fontId="16" fillId="0" borderId="10" xfId="1" applyNumberFormat="1" applyFont="1" applyBorder="1" applyAlignment="1" applyProtection="1">
      <alignment horizontal="left" vertical="center" wrapText="1"/>
      <protection locked="0"/>
    </xf>
    <xf numFmtId="0" fontId="16" fillId="0" borderId="15" xfId="1" applyNumberFormat="1" applyFont="1" applyBorder="1" applyAlignment="1" applyProtection="1">
      <alignment horizontal="left" vertical="center" wrapText="1"/>
      <protection locked="0"/>
    </xf>
    <xf numFmtId="0" fontId="16" fillId="0" borderId="19" xfId="1" applyNumberFormat="1" applyFont="1" applyBorder="1" applyAlignment="1" applyProtection="1">
      <alignment horizontal="left" vertical="center" wrapText="1"/>
      <protection locked="0"/>
    </xf>
    <xf numFmtId="41" fontId="16" fillId="0" borderId="24" xfId="1" applyFont="1" applyBorder="1" applyAlignment="1" applyProtection="1">
      <alignment horizontal="center" vertical="center"/>
      <protection locked="0"/>
    </xf>
    <xf numFmtId="41" fontId="5" fillId="0" borderId="0" xfId="1" quotePrefix="1" applyFont="1" applyBorder="1" applyAlignment="1" applyProtection="1">
      <alignment horizontal="center"/>
      <protection locked="0"/>
    </xf>
    <xf numFmtId="0" fontId="7" fillId="2" borderId="4" xfId="2" applyFont="1" applyFill="1" applyBorder="1" applyAlignment="1" applyProtection="1">
      <alignment horizontal="center" vertical="center"/>
      <protection locked="0"/>
    </xf>
    <xf numFmtId="0" fontId="7" fillId="2" borderId="2" xfId="2" applyFont="1" applyFill="1" applyBorder="1" applyAlignment="1" applyProtection="1">
      <alignment horizontal="center" vertical="center"/>
      <protection locked="0"/>
    </xf>
  </cellXfs>
  <cellStyles count="6">
    <cellStyle name="Hyperlink" xfId="5" xr:uid="{F5E2D856-C965-4132-9E3A-CF55D41D449F}"/>
    <cellStyle name="쉼표 [0]" xfId="1" builtinId="6"/>
    <cellStyle name="표준" xfId="0" builtinId="0"/>
    <cellStyle name="표준 17 2" xfId="3" xr:uid="{B7EFA5A5-9979-436D-AB0E-69A8CC7C2349}"/>
    <cellStyle name="표준 2 2 2" xfId="2" xr:uid="{AD088779-1941-4968-BAB5-D57DD585991F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153\c\&#47928;&#49436;&#44288;&#47532;&#52384;\&#44592;%20%20%20%20%20%20&#53440;\EXCEL\99&#49324;&#50629;&#44228;&#54925;\99&#51648;&#52840;\&#51648;&#5284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2.169.59.211\&#50728;&#46972;&#51064;&#47560;&#52992;&#54021;\My%20Documents\&#52509;&#47924;\&#51204;&#49328;&#51088;&#50896;\&#55092;&#45824;&#54256;(&#49688;&#50836;&#51312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SEL2FSM06\Media%20Planning%20Team-3\&#27888;&#24344;\&#49552;&#51061;&#44228;&#54925;\12&#50900;\9812&#50900;&#49552;&#51061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YKIM99222\1_25&#50724;&#54980;\&#45824;&#50864;&#51088;&#46041;&#52264;\1999\1_25&#50724;&#54980;\99FN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  <sheetName val="000000"/>
      <sheetName val="표지"/>
      <sheetName val="목차"/>
      <sheetName val="비용-1"/>
      <sheetName val="비용-2"/>
      <sheetName val="비용-3"/>
      <sheetName val="비용-4"/>
      <sheetName val="비용-5"/>
      <sheetName val="비용-6"/>
      <sheetName val="비용-7"/>
      <sheetName val="비용-8"/>
      <sheetName val="비용-9"/>
      <sheetName val="비용-10"/>
      <sheetName val="비용-11"/>
      <sheetName val="비용-12"/>
      <sheetName val="비용-13"/>
      <sheetName val="비용-14"/>
      <sheetName val="영업외수지"/>
      <sheetName val="개별양식"/>
      <sheetName val="주관양식"/>
      <sheetName val="임원소속"/>
      <sheetName val="근무일수"/>
      <sheetName val="Data Selection"/>
      <sheetName val="Code"/>
      <sheetName val="리스트"/>
      <sheetName val="Total"/>
      <sheetName val="지침"/>
      <sheetName val="Result Overview"/>
      <sheetName val="Data_Selection"/>
      <sheetName val="Result_Overview"/>
      <sheetName val="투자효율"/>
      <sheetName val="수요개발과판매량"/>
      <sheetName val="Sheet1"/>
      <sheetName val="수지표"/>
      <sheetName val="셀명"/>
      <sheetName val="◀-▶"/>
      <sheetName val="Sensitivity"/>
      <sheetName val="정산이자"/>
      <sheetName val="3"/>
      <sheetName val="8"/>
      <sheetName val="10"/>
      <sheetName val="3.고객만족"/>
      <sheetName val="용도별수요격차"/>
      <sheetName val="화재 탐지 설비"/>
      <sheetName val="계정코드"/>
      <sheetName val="Sheet2"/>
      <sheetName val="TABLE"/>
      <sheetName val="판매(적용)"/>
      <sheetName val="9811"/>
      <sheetName val="팀 코드"/>
      <sheetName val="10월"/>
      <sheetName val="목표관리(조기누적)"/>
      <sheetName val="목표관리(하반기 판매실적)"/>
      <sheetName val="목표관리(누적)"/>
      <sheetName val="시산표"/>
      <sheetName val="7 (2)"/>
      <sheetName val="집행 FAQ"/>
      <sheetName val="Media Summary"/>
      <sheetName val="구분값"/>
      <sheetName val="9월 예산안"/>
      <sheetName val="합계잔액시산표"/>
      <sheetName val="메트로_승,하차DB"/>
      <sheetName val="역사리스트DB"/>
      <sheetName val="DB"/>
      <sheetName val="Data_Selection1"/>
      <sheetName val="Result_Overview1"/>
      <sheetName val="3_고객만족"/>
      <sheetName val="화재_탐지_설비"/>
      <sheetName val="팀_코드"/>
      <sheetName val="목표관리(하반기_판매실적)"/>
      <sheetName val="7_(2)"/>
      <sheetName val="집행_FAQ"/>
      <sheetName val="Media_Summary"/>
      <sheetName val="Plan"/>
      <sheetName val="일별 누적데이터"/>
      <sheetName val="INDEX"/>
      <sheetName val="드롭박스(삭제금지)"/>
      <sheetName val="BC INV"/>
      <sheetName val="hide"/>
      <sheetName val="GROUP"/>
      <sheetName val="구분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5"/>
      <sheetName val="관경별-기투자"/>
      <sheetName val="건별세부내역(기투자)"/>
      <sheetName val="관경별-진행중"/>
      <sheetName val="건별세부내역(진행중)"/>
      <sheetName val="관경별-미발주"/>
      <sheetName val="건별세부내역(미발주)"/>
      <sheetName val="관경별-취소"/>
      <sheetName val="건별세부내역(취소)"/>
      <sheetName val="관경별-추가예산"/>
      <sheetName val="건별세부내역(추가예산)"/>
      <sheetName val="당초사업계획"/>
      <sheetName val="남부지사 진행사항"/>
      <sheetName val="남부지사 계"/>
      <sheetName val="남부지사 계(추가예산포함)"/>
      <sheetName val="택지개발검토서"/>
      <sheetName val="계획,변경,추가"/>
      <sheetName val="표"/>
      <sheetName val="월별세부내역"/>
      <sheetName val="배관투자수립지침"/>
      <sheetName val="배관투자기준"/>
      <sheetName val="관경별투자양식"/>
      <sheetName val="안전관리지침"/>
      <sheetName val="안전관리양식"/>
      <sheetName val="일반투자지침"/>
      <sheetName val="양식(일반투자)"/>
      <sheetName val="일반투자검토서"/>
      <sheetName val="51-100-PLP공"/>
      <sheetName val="Sheet1 (2)"/>
      <sheetName val="51-100-PLP"/>
      <sheetName val="6m이하 부터"/>
      <sheetName val="-2000년도 실행단가 -PE-공급관"/>
      <sheetName val="-2000년도 실행 단가-PLP-공급관"/>
      <sheetName val="-2000년도 실행 단가-PLP-본관"/>
      <sheetName val="중기투자계획"/>
      <sheetName val="건별투자(기존지역)"/>
      <sheetName val="월별투자양식(기존지역)"/>
      <sheetName val="관경별배관투자(기존지역)"/>
      <sheetName val="월별투자내역(공급안정외)"/>
      <sheetName val="건별투자내역(공급안정외)"/>
      <sheetName val="관경별배관투자(공급안정외)"/>
      <sheetName val="기타시군 표"/>
      <sheetName val="수원시 표"/>
      <sheetName val="51-100-PE"/>
      <sheetName val="Sheet3"/>
      <sheetName val="PAGE1"/>
      <sheetName val="PAGE2"/>
      <sheetName val="PAGE3"/>
      <sheetName val="PAFE4"/>
      <sheetName val="PAGE5"/>
      <sheetName val="PAGE6"/>
      <sheetName val="PAGE7"/>
      <sheetName val="PAGE8"/>
      <sheetName val="PAGE9"/>
      <sheetName val="PAGE10"/>
      <sheetName val="PAGE11"/>
      <sheetName val="PAGE12"/>
      <sheetName val="양식-작성기준"/>
      <sheetName val="양식1"/>
      <sheetName val="관경별배관투자"/>
      <sheetName val="건별투자"/>
      <sheetName val="월별투자"/>
      <sheetName val="양식5"/>
      <sheetName val="양식6"/>
      <sheetName val="양식7"/>
      <sheetName val="양식8"/>
      <sheetName val="양식9"/>
      <sheetName val="양식10"/>
      <sheetName val="양식11"/>
      <sheetName val="설문 평가"/>
      <sheetName val="대상자 분석"/>
      <sheetName val="LNG 1호선 운임"/>
      <sheetName val="12"/>
      <sheetName val="목표부여"/>
      <sheetName val="지표담당"/>
      <sheetName val="5"/>
      <sheetName val="2-2"/>
      <sheetName val="총괄수기"/>
      <sheetName val="108.수선비"/>
      <sheetName val="118.세금과공과"/>
      <sheetName val="이연법인세03"/>
      <sheetName val="99선급비용"/>
      <sheetName val="SG"/>
      <sheetName val="임대장비현황"/>
      <sheetName val="일위대가"/>
      <sheetName val="단가비교표"/>
      <sheetName val="노임단가"/>
      <sheetName val="남부지사_진행사항"/>
      <sheetName val="남부지사_계"/>
      <sheetName val="남부지사_계(추가예산포함)"/>
      <sheetName val="Sheet1_(2)"/>
      <sheetName val="6m이하_부터"/>
      <sheetName val="-2000년도_실행단가_-PE-공급관"/>
      <sheetName val="-2000년도_실행_단가-PLP-공급관"/>
      <sheetName val="-2000년도_실행_단가-PLP-본관"/>
      <sheetName val="기타시군_표"/>
      <sheetName val="수원시_표"/>
      <sheetName val="설문_평가"/>
      <sheetName val="대상자_분석"/>
      <sheetName val="LNG_1호선_운임"/>
      <sheetName val="108_수선비"/>
      <sheetName val="118_세금과공과"/>
      <sheetName val="연결임시"/>
      <sheetName val="년도별에특자금"/>
      <sheetName val="IS"/>
      <sheetName val="자금계획"/>
      <sheetName val="년도별일반차입"/>
      <sheetName val="Ref"/>
      <sheetName val="VOL1"/>
      <sheetName val="조정 FACTOR"/>
      <sheetName val="연료비"/>
      <sheetName val="항비"/>
      <sheetName val="인상율-3"/>
      <sheetName val="기본 FACTOR"/>
      <sheetName val="09건별투자"/>
      <sheetName val="투자유가증권평가손익"/>
      <sheetName val="투자자산감액손실"/>
      <sheetName val="심마니지분법평가"/>
      <sheetName val="배당금수익"/>
      <sheetName val="MB(LAB_No.2)"/>
      <sheetName val="D-04"/>
      <sheetName val="투자자산처분손익"/>
      <sheetName val="내역(한신APT)"/>
      <sheetName val="회사제시"/>
      <sheetName val="HVAC"/>
      <sheetName val="TAT"/>
      <sheetName val="YLD"/>
      <sheetName val="임대손익"/>
      <sheetName val="수요_계약_"/>
      <sheetName val="수요_공급_"/>
      <sheetName val="보급율"/>
      <sheetName val="DB_ET200(R. A)"/>
      <sheetName val="PIPE"/>
      <sheetName val="부문손익"/>
      <sheetName val="데이타"/>
      <sheetName val="식재인부"/>
      <sheetName val="Raw DB"/>
      <sheetName val="가도공"/>
      <sheetName val="Training"/>
      <sheetName val="Facility Information"/>
      <sheetName val="General"/>
      <sheetName val="Instructions"/>
      <sheetName val="People"/>
      <sheetName val="Quality"/>
      <sheetName val="Risk"/>
      <sheetName val="분산"/>
      <sheetName val="조건식"/>
      <sheetName val="우수공"/>
      <sheetName val="수금 "/>
      <sheetName val="12월정산수금현황"/>
      <sheetName val="시공관리자 및 현장소장"/>
      <sheetName val="EQUIPMENT"/>
      <sheetName val="2011년 Movie DB"/>
      <sheetName val="계획물량"/>
      <sheetName val="00년"/>
      <sheetName val="04년"/>
      <sheetName val="03년"/>
      <sheetName val="05년계획"/>
      <sheetName val="05년추정"/>
      <sheetName val="02년"/>
      <sheetName val="01년"/>
      <sheetName val="품목코드"/>
      <sheetName val="예산점검표(종합)"/>
      <sheetName val="Chart"/>
      <sheetName val="Analysis"/>
      <sheetName val="전체실적"/>
      <sheetName val="55% and 70%"/>
      <sheetName val="Data_Selection2"/>
      <sheetName val="Result_Overview2"/>
      <sheetName val="Media_Summary1"/>
      <sheetName val="집행_FAQ1"/>
      <sheetName val="3_고객만족1"/>
      <sheetName val="화재_탐지_설비1"/>
      <sheetName val="팀_코드1"/>
      <sheetName val="목표관리(하반기_판매실적)1"/>
      <sheetName val="7_(2)1"/>
      <sheetName val="9월_예산안"/>
      <sheetName val="일별_누적데이터"/>
      <sheetName val="BC_INV"/>
      <sheetName val="기본정보 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현황"/>
      <sheetName val="R&amp;D"/>
      <sheetName val="App"/>
      <sheetName val="CA"/>
      <sheetName val="플랫폼"/>
      <sheetName val="커머스"/>
      <sheetName val="해외기술"/>
      <sheetName val="경영지원"/>
      <sheetName val="해외사업"/>
      <sheetName val="보이스사업"/>
      <sheetName val="웹비즈"/>
      <sheetName val="수불부"/>
      <sheetName val="합계잔액시산표"/>
      <sheetName val="Code"/>
      <sheetName val="전체단가표"/>
      <sheetName val="Rental"/>
      <sheetName val="카테고리 분류"/>
      <sheetName val="구분"/>
      <sheetName val="엔미즈_코리아"/>
      <sheetName val="Benchmarks"/>
      <sheetName val="memo"/>
      <sheetName val="#cmpt2"/>
      <sheetName val="RAW DATA"/>
      <sheetName val="카테고리_분류"/>
      <sheetName val="휴대폰(수요조사)"/>
      <sheetName val="합계"/>
      <sheetName val="Slopes"/>
      <sheetName val="Flat Priced Products"/>
      <sheetName val="Pricelist"/>
      <sheetName val="flatpricebycountry"/>
      <sheetName val="tierpricebycountry"/>
      <sheetName val="A"/>
      <sheetName val="2-2"/>
      <sheetName val="2-4"/>
      <sheetName val="메트로_승,하차DB"/>
      <sheetName val="역사리스트DB"/>
      <sheetName val="카테고리_분류1"/>
      <sheetName val="RAW_DATA"/>
      <sheetName val="55% and 70%"/>
      <sheetName val="생산"/>
      <sheetName val="#REF!"/>
      <sheetName val="MediaMix_G마켓"/>
      <sheetName val="항목정리 (3)"/>
      <sheetName val="Daily"/>
      <sheetName val="Upside Building Block"/>
      <sheetName val="MediaMix"/>
      <sheetName val="PRC-TV (0)"/>
      <sheetName val="그래프시트"/>
      <sheetName val="def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표"/>
      <sheetName val="종합표 (3)"/>
      <sheetName val="종합표 (2)"/>
      <sheetName val="Sheet2"/>
      <sheetName val="품의서"/>
      <sheetName val="손익분기점"/>
      <sheetName val="손익분기점 (2)"/>
      <sheetName val="손익 (본)"/>
      <sheetName val="판관비"/>
      <sheetName val="제조원가"/>
      <sheetName val="BEP"/>
      <sheetName val="영업수지"/>
      <sheetName val="기타매출"/>
      <sheetName val="작성기준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1"/>
      <sheetName val="6-2"/>
      <sheetName val="6-3"/>
      <sheetName val="6-4"/>
      <sheetName val="6-5"/>
      <sheetName val="6-6"/>
      <sheetName val="7-1"/>
      <sheetName val="7-2"/>
      <sheetName val="FN05-6"/>
      <sheetName val="중요성"/>
      <sheetName val="aje_2000_반기"/>
      <sheetName val="aje_2001_반기"/>
      <sheetName val="TB_2000_반기"/>
      <sheetName val="TB_2001_반기"/>
      <sheetName val="AR_2000반기_BS"/>
      <sheetName val="AR_2000반기_PL"/>
      <sheetName val="AR_2000반기_판관제조"/>
      <sheetName val="AR_2001반기_BS"/>
      <sheetName val="AR_2001반기_PL"/>
      <sheetName val="AR_2001반기_MC"/>
      <sheetName val="3-4현"/>
      <sheetName val="3-3현"/>
      <sheetName val="이자율"/>
      <sheetName val="재공품"/>
      <sheetName val="98퇴직금(프라)"/>
      <sheetName val="Convert"/>
      <sheetName val="인원_20001101"/>
      <sheetName val="98실적"/>
      <sheetName val="채널"/>
      <sheetName val="전체단가표"/>
      <sheetName val="Sheet1"/>
      <sheetName val="Graph"/>
      <sheetName val="Raw data"/>
      <sheetName val="2010년 라인업"/>
      <sheetName val="Raw_data"/>
      <sheetName val="영업점별목표산출"/>
      <sheetName val="2. 역별 월별 유동인구"/>
      <sheetName val="Sheet3"/>
      <sheetName val="hide"/>
      <sheetName val="데이터_Creative"/>
      <sheetName val="SF1 L"/>
      <sheetName val="SF1 O"/>
      <sheetName val="Weekly"/>
      <sheetName val="#REF"/>
      <sheetName val="Raw_data1"/>
      <sheetName val="2010년_라인업"/>
      <sheetName val="1안"/>
      <sheetName val="그래프 (2)"/>
      <sheetName val="첨부1"/>
      <sheetName val="현금"/>
      <sheetName val="캠페인_일별리포트"/>
      <sheetName val="표지"/>
      <sheetName val="종합표"/>
      <sheetName val="원본"/>
      <sheetName val="산출근거1"/>
      <sheetName val="분개장·원장"/>
      <sheetName val="외화금융(97-03)"/>
      <sheetName val="연예오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eryl(임채영) F/KR/INT" id="{56719A2E-D913-4128-BA04-CBA064DCA6AB}" userId="S::cll607@fnfcorp.com::c70a5a31-56d8-4307-a4c1-e50d78168e30" providerId="AD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</richValueRel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8" dT="2026-04-01T07:25:00.11" personId="{56719A2E-D913-4128-BA04-CBA064DCA6AB}" id="{E0440718-C5D4-4B42-96C0-73AB74C49331}">
    <text>https://www.tiktok.com/@wincychua_/video/7621901058461191444</text>
    <extLst>
      <x:ext xmlns:xltc2="http://schemas.microsoft.com/office/spreadsheetml/2020/threadedcomments2" uri="{F7C98A9C-CBB3-438F-8F68-D28B6AF4A901}">
        <xltc2:checksum>1003086030</xltc2:checksum>
        <xltc2:hyperlink startIndex="0" length="60" url="https://www.tiktok.com/@wincychua_/video/7621901058461191444"/>
      </x:ext>
    </extLst>
  </threadedComment>
  <threadedComment ref="M32" dT="2026-03-26T08:20:27.26" personId="{56719A2E-D913-4128-BA04-CBA064DCA6AB}" id="{650E7069-6ED5-48F6-AD70-BD1799B68A1F}">
    <text>기타영상:
https://www.tiktok.com/@kennylukman15/video/7621133206116404501
https://www.tiktok.com/@kennylukman15/video/7621181922496040212
https://www.instagram.com/reel/DWTvw04k74D/</text>
    <extLst>
      <x:ext xmlns:xltc2="http://schemas.microsoft.com/office/spreadsheetml/2020/threadedcomments2" uri="{F7C98A9C-CBB3-438F-8F68-D28B6AF4A901}">
        <xltc2:checksum>2229342838</xltc2:checksum>
        <xltc2:hyperlink startIndex="6" length="63" url="https://www.tiktok.com/@kennylukman15/video/7621133206116404501"/>
        <xltc2:hyperlink startIndex="71" length="63" url="https://www.tiktok.com/@kennylukman15/video/7621181922496040212"/>
        <xltc2:hyperlink startIndex="136" length="43" url="https://www.instagram.com/reel/DWTvw04k74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eat.wst/" TargetMode="External"/><Relationship Id="rId18" Type="http://schemas.openxmlformats.org/officeDocument/2006/relationships/hyperlink" Target="https://www.tiktok.com/@varrelrieveraa" TargetMode="External"/><Relationship Id="rId26" Type="http://schemas.openxmlformats.org/officeDocument/2006/relationships/hyperlink" Target="https://www.instagram.com/p/DWBcTAxke6k/" TargetMode="External"/><Relationship Id="rId39" Type="http://schemas.openxmlformats.org/officeDocument/2006/relationships/hyperlink" Target="https://www.instagram.com/p/DWWFYqsGpgw/?img_index=1" TargetMode="External"/><Relationship Id="rId21" Type="http://schemas.openxmlformats.org/officeDocument/2006/relationships/hyperlink" Target="https://www.tiktok.com/@_linhhkaa_" TargetMode="External"/><Relationship Id="rId34" Type="http://schemas.openxmlformats.org/officeDocument/2006/relationships/hyperlink" Target="https://www.tiktok.com/@varrelrieveraa/video/7619675445662977301" TargetMode="External"/><Relationship Id="rId42" Type="http://schemas.openxmlformats.org/officeDocument/2006/relationships/hyperlink" Target="https://www.tiktok.com/@joeychoczz" TargetMode="External"/><Relationship Id="rId47" Type="http://schemas.openxmlformats.org/officeDocument/2006/relationships/hyperlink" Target="https://www.tiktok.com/@vithanhle308/video/7624115411826511124" TargetMode="External"/><Relationship Id="rId50" Type="http://schemas.openxmlformats.org/officeDocument/2006/relationships/hyperlink" Target="https://www.instagram.com/p/DWBA2oWE0If/" TargetMode="External"/><Relationship Id="rId7" Type="http://schemas.openxmlformats.org/officeDocument/2006/relationships/hyperlink" Target="https://www.instagram.com/ivyivy0710/" TargetMode="External"/><Relationship Id="rId2" Type="http://schemas.openxmlformats.org/officeDocument/2006/relationships/hyperlink" Target="https://www.instagram.com/kaaying219/" TargetMode="External"/><Relationship Id="rId16" Type="http://schemas.openxmlformats.org/officeDocument/2006/relationships/hyperlink" Target="https://www.instagram.com/bubbletea.o" TargetMode="External"/><Relationship Id="rId29" Type="http://schemas.openxmlformats.org/officeDocument/2006/relationships/hyperlink" Target="https://www.instagram.com/p/DWBYtVLSjVA/" TargetMode="External"/><Relationship Id="rId11" Type="http://schemas.openxmlformats.org/officeDocument/2006/relationships/hyperlink" Target="https://www.instagram.com/junji_junp/" TargetMode="External"/><Relationship Id="rId24" Type="http://schemas.openxmlformats.org/officeDocument/2006/relationships/hyperlink" Target="https://www.instagram.com/pigletcharada/" TargetMode="External"/><Relationship Id="rId32" Type="http://schemas.openxmlformats.org/officeDocument/2006/relationships/hyperlink" Target="https://www.instagram.com/p/DV-SfRvE9mo/" TargetMode="External"/><Relationship Id="rId37" Type="http://schemas.openxmlformats.org/officeDocument/2006/relationships/hyperlink" Target="https://www.instagram.com/p/DWGdq2xD-De/" TargetMode="External"/><Relationship Id="rId40" Type="http://schemas.openxmlformats.org/officeDocument/2006/relationships/hyperlink" Target="https://www.instagram.com/a.ci.pa/" TargetMode="External"/><Relationship Id="rId45" Type="http://schemas.openxmlformats.org/officeDocument/2006/relationships/hyperlink" Target="https://www.tiktok.com/@capyhailey/video/7621921784966810900" TargetMode="External"/><Relationship Id="rId53" Type="http://schemas.openxmlformats.org/officeDocument/2006/relationships/comments" Target="../comments1.xml"/><Relationship Id="rId5" Type="http://schemas.openxmlformats.org/officeDocument/2006/relationships/hyperlink" Target="https://www.instagram.com/hannah_kmz/" TargetMode="External"/><Relationship Id="rId10" Type="http://schemas.openxmlformats.org/officeDocument/2006/relationships/hyperlink" Target="https://www.instagram.com/gracelf/" TargetMode="External"/><Relationship Id="rId19" Type="http://schemas.openxmlformats.org/officeDocument/2006/relationships/hyperlink" Target="https://www.tiktok.com/@kennylukman15" TargetMode="External"/><Relationship Id="rId31" Type="http://schemas.openxmlformats.org/officeDocument/2006/relationships/hyperlink" Target="https://www.instagram.com/p/DV759S7RiRU/" TargetMode="External"/><Relationship Id="rId44" Type="http://schemas.openxmlformats.org/officeDocument/2006/relationships/hyperlink" Target="https://www.tiktok.com/@capyhailey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https://www.instagram.com/_nsyee/" TargetMode="External"/><Relationship Id="rId9" Type="http://schemas.openxmlformats.org/officeDocument/2006/relationships/hyperlink" Target="https://www.instagram.com/anitatsai0213/" TargetMode="External"/><Relationship Id="rId14" Type="http://schemas.openxmlformats.org/officeDocument/2006/relationships/hyperlink" Target="https://www.instagram.com/triciahomie/" TargetMode="External"/><Relationship Id="rId22" Type="http://schemas.openxmlformats.org/officeDocument/2006/relationships/hyperlink" Target="https://www.tiktok.com/@vithanhle308" TargetMode="External"/><Relationship Id="rId27" Type="http://schemas.openxmlformats.org/officeDocument/2006/relationships/hyperlink" Target="https://www.instagram.com/p/DV8QQGCkWnM/" TargetMode="External"/><Relationship Id="rId30" Type="http://schemas.openxmlformats.org/officeDocument/2006/relationships/hyperlink" Target="https://www.instagram.com/p/DV72I_4jx2m/" TargetMode="External"/><Relationship Id="rId35" Type="http://schemas.openxmlformats.org/officeDocument/2006/relationships/hyperlink" Target="https://www.instagram.com/p/DWGe0i8zwKK/" TargetMode="External"/><Relationship Id="rId43" Type="http://schemas.openxmlformats.org/officeDocument/2006/relationships/hyperlink" Target="https://www.tiktok.com/@joeychoczz/video/7622290239595482375" TargetMode="External"/><Relationship Id="rId48" Type="http://schemas.openxmlformats.org/officeDocument/2006/relationships/hyperlink" Target="https://www.tiktok.com/@nkhaaiiii/video/7623706167998418183" TargetMode="External"/><Relationship Id="rId8" Type="http://schemas.openxmlformats.org/officeDocument/2006/relationships/hyperlink" Target="https://www.instagram.com/ally.shn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www.instagram.com/hazel.1120/" TargetMode="External"/><Relationship Id="rId12" Type="http://schemas.openxmlformats.org/officeDocument/2006/relationships/hyperlink" Target="https://www.instagram.com/mable_siriwalee/" TargetMode="External"/><Relationship Id="rId17" Type="http://schemas.openxmlformats.org/officeDocument/2006/relationships/hyperlink" Target="https://www.instagram.com/a.ci.pa/" TargetMode="External"/><Relationship Id="rId25" Type="http://schemas.openxmlformats.org/officeDocument/2006/relationships/hyperlink" Target="https://www.instagram.com/p/DWBpmDrEfxM/" TargetMode="External"/><Relationship Id="rId33" Type="http://schemas.openxmlformats.org/officeDocument/2006/relationships/hyperlink" Target="https://www.tiktok.com/@reginaphx/video/7619334572550966546?lang=en-GB" TargetMode="External"/><Relationship Id="rId38" Type="http://schemas.openxmlformats.org/officeDocument/2006/relationships/hyperlink" Target="https://www.tiktok.com/@kennylukman15/video/7621101945700224277" TargetMode="External"/><Relationship Id="rId46" Type="http://schemas.openxmlformats.org/officeDocument/2006/relationships/hyperlink" Target="https://www.tiktok.com/@_linhhkaa_/video/7623774630976687368" TargetMode="External"/><Relationship Id="rId20" Type="http://schemas.openxmlformats.org/officeDocument/2006/relationships/hyperlink" Target="https://www.tiktok.com/@reginaphx" TargetMode="External"/><Relationship Id="rId41" Type="http://schemas.openxmlformats.org/officeDocument/2006/relationships/hyperlink" Target="https://www.tiktok.com/@jestinna/video/7622163473144761618" TargetMode="External"/><Relationship Id="rId54" Type="http://schemas.microsoft.com/office/2017/10/relationships/threadedComment" Target="../threadedComments/threadedComment1.xml"/><Relationship Id="rId1" Type="http://schemas.openxmlformats.org/officeDocument/2006/relationships/hyperlink" Target="https://www.instagram.com/jacechw/" TargetMode="External"/><Relationship Id="rId6" Type="http://schemas.openxmlformats.org/officeDocument/2006/relationships/hyperlink" Target="https://www.instagram.com/arhoungg/" TargetMode="External"/><Relationship Id="rId15" Type="http://schemas.openxmlformats.org/officeDocument/2006/relationships/hyperlink" Target="https://www.instagram.com/rurusama/" TargetMode="External"/><Relationship Id="rId23" Type="http://schemas.openxmlformats.org/officeDocument/2006/relationships/hyperlink" Target="https://www.tiktok.com/@nkhaaiiii" TargetMode="External"/><Relationship Id="rId28" Type="http://schemas.openxmlformats.org/officeDocument/2006/relationships/hyperlink" Target="https://www.instagram.com/p/DV8Sht0hAn_/" TargetMode="External"/><Relationship Id="rId36" Type="http://schemas.openxmlformats.org/officeDocument/2006/relationships/hyperlink" Target="https://www.instagram.com/p/DWG2Z5QCnso/" TargetMode="External"/><Relationship Id="rId49" Type="http://schemas.openxmlformats.org/officeDocument/2006/relationships/hyperlink" Target="file:///\\172.21.1.112\mlb\&#54644;&#50808;&#49324;&#50629;&#54016;\&#9733;Global%20Communication\0.26SS\KARINA%20EDITION%20VOL.2\KOL%20Seeding%20&amp;%20PR\&#44544;&#47196;&#48268;%20&#51064;&#54540;&#47336;&#50616;&#49436;%20&#49884;&#46377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7EB9-FD6D-4255-8DCD-7FEBEB0389A6}">
  <sheetPr>
    <tabColor theme="4" tint="0.79998168889431442"/>
  </sheetPr>
  <dimension ref="A1:AS58"/>
  <sheetViews>
    <sheetView showGridLines="0" tabSelected="1" zoomScale="80" zoomScaleNormal="8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C4" sqref="AC4"/>
    </sheetView>
  </sheetViews>
  <sheetFormatPr defaultRowHeight="16.5" outlineLevelCol="1" x14ac:dyDescent="0.3"/>
  <cols>
    <col min="2" max="2" width="8.625" style="1" customWidth="1"/>
    <col min="3" max="3" width="10.625" style="1" customWidth="1"/>
    <col min="4" max="7" width="15.625" style="1" customWidth="1"/>
    <col min="8" max="9" width="15.625" style="2" customWidth="1"/>
    <col min="10" max="10" width="50.625" style="2" customWidth="1"/>
    <col min="11" max="12" width="10.625" style="1" customWidth="1"/>
    <col min="13" max="13" width="50.625" style="1" customWidth="1"/>
    <col min="14" max="20" width="15.625" style="1" customWidth="1"/>
    <col min="21" max="25" width="10.625" style="1" customWidth="1" outlineLevel="1"/>
    <col min="26" max="27" width="20.625" style="1" customWidth="1"/>
    <col min="28" max="28" width="25.625" style="1" customWidth="1"/>
    <col min="29" max="41" width="20.625" style="1" customWidth="1"/>
    <col min="42" max="42" width="30.625" style="81" customWidth="1"/>
  </cols>
  <sheetData>
    <row r="1" spans="2:44" x14ac:dyDescent="0.2">
      <c r="AB1" s="87"/>
      <c r="AH1" s="87"/>
      <c r="AP1" s="1"/>
    </row>
    <row r="2" spans="2:44" ht="50.1" customHeight="1" x14ac:dyDescent="0.2">
      <c r="B2" s="21" t="s">
        <v>6</v>
      </c>
      <c r="H2" s="101" t="s">
        <v>69</v>
      </c>
      <c r="I2" s="101"/>
      <c r="J2" s="3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</row>
    <row r="3" spans="2:44" s="6" customFormat="1" ht="15" customHeight="1" thickBot="1" x14ac:dyDescent="0.25">
      <c r="B3" s="4"/>
      <c r="C3" s="5"/>
      <c r="D3" s="5"/>
      <c r="E3" s="5"/>
      <c r="F3" s="5"/>
      <c r="G3" s="5"/>
      <c r="H3" s="43" t="s">
        <v>57</v>
      </c>
      <c r="I3" s="43" t="s">
        <v>58</v>
      </c>
      <c r="J3" s="5"/>
      <c r="K3" s="44" t="s">
        <v>95</v>
      </c>
      <c r="M3" s="44"/>
      <c r="U3" s="89" t="s">
        <v>203</v>
      </c>
      <c r="Z3" s="86" t="s">
        <v>136</v>
      </c>
    </row>
    <row r="4" spans="2:44" ht="38.25" customHeight="1" thickBot="1" x14ac:dyDescent="0.35">
      <c r="B4" s="7" t="s">
        <v>0</v>
      </c>
      <c r="C4" s="8" t="s">
        <v>3</v>
      </c>
      <c r="D4" s="8" t="s">
        <v>1</v>
      </c>
      <c r="E4" s="9" t="s">
        <v>50</v>
      </c>
      <c r="F4" s="9" t="s">
        <v>4</v>
      </c>
      <c r="G4" s="20" t="s">
        <v>2</v>
      </c>
      <c r="H4" s="20" t="s">
        <v>59</v>
      </c>
      <c r="I4" s="20" t="s">
        <v>60</v>
      </c>
      <c r="J4" s="17" t="s">
        <v>5</v>
      </c>
      <c r="K4" s="30" t="s">
        <v>78</v>
      </c>
      <c r="L4" s="102" t="s">
        <v>80</v>
      </c>
      <c r="M4" s="103"/>
      <c r="N4" s="31" t="s">
        <v>243</v>
      </c>
      <c r="O4" s="31" t="s">
        <v>244</v>
      </c>
      <c r="P4" s="31" t="s">
        <v>245</v>
      </c>
      <c r="Q4" s="31" t="s">
        <v>246</v>
      </c>
      <c r="R4" s="31" t="s">
        <v>247</v>
      </c>
      <c r="S4" s="20" t="s">
        <v>59</v>
      </c>
      <c r="T4" s="31" t="s">
        <v>60</v>
      </c>
      <c r="U4" s="33" t="s">
        <v>91</v>
      </c>
      <c r="V4" s="34" t="s">
        <v>93</v>
      </c>
      <c r="W4" s="34" t="s">
        <v>92</v>
      </c>
      <c r="X4" s="34" t="s">
        <v>94</v>
      </c>
      <c r="Y4" s="35" t="s">
        <v>123</v>
      </c>
      <c r="Z4" s="30" t="s">
        <v>125</v>
      </c>
      <c r="AA4" s="31" t="s">
        <v>126</v>
      </c>
      <c r="AB4" s="31" t="s">
        <v>130</v>
      </c>
      <c r="AC4" s="31" t="s">
        <v>127</v>
      </c>
      <c r="AD4" s="31" t="s">
        <v>128</v>
      </c>
      <c r="AE4" s="31" t="s">
        <v>160</v>
      </c>
      <c r="AF4" s="31" t="s">
        <v>134</v>
      </c>
      <c r="AG4" s="31" t="s">
        <v>129</v>
      </c>
      <c r="AH4" s="31" t="s">
        <v>132</v>
      </c>
      <c r="AI4" s="31" t="s">
        <v>135</v>
      </c>
      <c r="AJ4" s="96" t="s">
        <v>161</v>
      </c>
      <c r="AK4" s="31" t="s">
        <v>133</v>
      </c>
      <c r="AL4" s="31" t="s">
        <v>147</v>
      </c>
      <c r="AM4" s="31" t="s">
        <v>148</v>
      </c>
      <c r="AN4" s="31" t="s">
        <v>150</v>
      </c>
      <c r="AO4" s="31" t="s">
        <v>163</v>
      </c>
      <c r="AP4" s="76" t="s">
        <v>131</v>
      </c>
    </row>
    <row r="5" spans="2:44" ht="60" customHeight="1" x14ac:dyDescent="0.3">
      <c r="B5" s="10">
        <v>1</v>
      </c>
      <c r="C5" s="11" t="s">
        <v>7</v>
      </c>
      <c r="D5" s="22" t="s">
        <v>25</v>
      </c>
      <c r="E5" s="12" t="s">
        <v>52</v>
      </c>
      <c r="F5" s="12" t="s">
        <v>24</v>
      </c>
      <c r="G5" s="19">
        <v>247000</v>
      </c>
      <c r="H5" s="19">
        <v>179555</v>
      </c>
      <c r="I5" s="19">
        <v>5216</v>
      </c>
      <c r="J5" s="25" t="s">
        <v>19</v>
      </c>
      <c r="K5" s="36" t="s">
        <v>79</v>
      </c>
      <c r="L5" s="37" t="e" vm="1">
        <v>#VALUE!</v>
      </c>
      <c r="M5" s="37" t="s">
        <v>83</v>
      </c>
      <c r="N5" s="94">
        <v>46097</v>
      </c>
      <c r="O5" s="94">
        <v>46119</v>
      </c>
      <c r="P5" s="58">
        <f>DATEDIF(N5,O5,"YD")</f>
        <v>22</v>
      </c>
      <c r="Q5" s="58">
        <f>S5/P5</f>
        <v>1545.4545454545455</v>
      </c>
      <c r="R5" s="58">
        <f>T5/P5</f>
        <v>92.454545454545453</v>
      </c>
      <c r="S5" s="58">
        <v>34000</v>
      </c>
      <c r="T5" s="62">
        <f>SUM(U5:Y5)</f>
        <v>2034</v>
      </c>
      <c r="U5" s="58">
        <v>1726</v>
      </c>
      <c r="V5" s="58">
        <v>215</v>
      </c>
      <c r="W5" s="58">
        <v>19</v>
      </c>
      <c r="X5" s="58">
        <v>36</v>
      </c>
      <c r="Y5" s="59">
        <v>38</v>
      </c>
      <c r="Z5" s="82" t="s">
        <v>149</v>
      </c>
      <c r="AA5" s="77" t="s">
        <v>141</v>
      </c>
      <c r="AB5" s="77" t="s">
        <v>165</v>
      </c>
      <c r="AC5" s="77" t="s">
        <v>145</v>
      </c>
      <c r="AD5" s="77" t="s">
        <v>137</v>
      </c>
      <c r="AE5" s="77" t="s">
        <v>140</v>
      </c>
      <c r="AF5" s="77" t="s">
        <v>166</v>
      </c>
      <c r="AG5" s="77" t="s">
        <v>137</v>
      </c>
      <c r="AH5" s="77" t="s">
        <v>138</v>
      </c>
      <c r="AI5" s="77" t="s">
        <v>138</v>
      </c>
      <c r="AJ5" s="77" t="s">
        <v>141</v>
      </c>
      <c r="AK5" s="77" t="s">
        <v>162</v>
      </c>
      <c r="AL5" s="77" t="s">
        <v>167</v>
      </c>
      <c r="AM5" s="77" t="s">
        <v>168</v>
      </c>
      <c r="AN5" s="77" t="s">
        <v>189</v>
      </c>
      <c r="AO5" s="77" t="s">
        <v>169</v>
      </c>
      <c r="AP5" s="97" t="s">
        <v>242</v>
      </c>
    </row>
    <row r="6" spans="2:44" ht="60" customHeight="1" x14ac:dyDescent="0.3">
      <c r="B6" s="13">
        <f t="shared" ref="B6:B33" si="0">B5+1</f>
        <v>2</v>
      </c>
      <c r="C6" s="14" t="s">
        <v>7</v>
      </c>
      <c r="D6" s="14" t="s">
        <v>26</v>
      </c>
      <c r="E6" s="15" t="s">
        <v>51</v>
      </c>
      <c r="F6" s="15" t="s">
        <v>24</v>
      </c>
      <c r="G6" s="18">
        <v>340000</v>
      </c>
      <c r="H6" s="18">
        <v>412666</v>
      </c>
      <c r="I6" s="18">
        <v>9808</v>
      </c>
      <c r="J6" s="26" t="s">
        <v>22</v>
      </c>
      <c r="K6" s="38" t="s">
        <v>79</v>
      </c>
      <c r="L6" s="39" t="e" vm="2">
        <v>#VALUE!</v>
      </c>
      <c r="M6" s="39" t="s">
        <v>81</v>
      </c>
      <c r="N6" s="91">
        <v>46099</v>
      </c>
      <c r="O6" s="94">
        <v>46119</v>
      </c>
      <c r="P6" s="58">
        <f t="shared" ref="P6:P32" si="1">DATEDIF(N6,O6,"YD")</f>
        <v>20</v>
      </c>
      <c r="Q6" s="58">
        <f t="shared" ref="Q6:Q32" si="2">S6/P6</f>
        <v>4950</v>
      </c>
      <c r="R6" s="58">
        <f t="shared" ref="R6:R31" si="3">T6/P6</f>
        <v>183.95</v>
      </c>
      <c r="S6" s="60">
        <v>99000</v>
      </c>
      <c r="T6" s="62">
        <f>SUM(U6:Y6)</f>
        <v>3679</v>
      </c>
      <c r="U6" s="60">
        <v>3334</v>
      </c>
      <c r="V6" s="60">
        <v>234</v>
      </c>
      <c r="W6" s="60">
        <v>26</v>
      </c>
      <c r="X6" s="60">
        <v>48</v>
      </c>
      <c r="Y6" s="61">
        <v>37</v>
      </c>
      <c r="Z6" s="83" t="s">
        <v>149</v>
      </c>
      <c r="AA6" s="77" t="s">
        <v>141</v>
      </c>
      <c r="AB6" s="77" t="s">
        <v>170</v>
      </c>
      <c r="AC6" s="77" t="s">
        <v>138</v>
      </c>
      <c r="AD6" s="77" t="s">
        <v>154</v>
      </c>
      <c r="AE6" s="77" t="s">
        <v>162</v>
      </c>
      <c r="AF6" s="77" t="s">
        <v>143</v>
      </c>
      <c r="AG6" s="77" t="s">
        <v>171</v>
      </c>
      <c r="AH6" s="77" t="s">
        <v>138</v>
      </c>
      <c r="AI6" s="77" t="s">
        <v>179</v>
      </c>
      <c r="AJ6" s="77" t="s">
        <v>141</v>
      </c>
      <c r="AK6" s="77" t="s">
        <v>140</v>
      </c>
      <c r="AL6" s="77" t="s">
        <v>172</v>
      </c>
      <c r="AM6" s="77" t="s">
        <v>143</v>
      </c>
      <c r="AN6" s="77" t="s">
        <v>189</v>
      </c>
      <c r="AO6" s="77" t="s">
        <v>151</v>
      </c>
      <c r="AP6" s="97" t="s">
        <v>215</v>
      </c>
    </row>
    <row r="7" spans="2:44" ht="60" customHeight="1" x14ac:dyDescent="0.3">
      <c r="B7" s="13">
        <f t="shared" si="0"/>
        <v>3</v>
      </c>
      <c r="C7" s="14" t="s">
        <v>7</v>
      </c>
      <c r="D7" s="14" t="s">
        <v>27</v>
      </c>
      <c r="E7" s="15" t="s">
        <v>51</v>
      </c>
      <c r="F7" s="15" t="s">
        <v>24</v>
      </c>
      <c r="G7" s="18">
        <v>147000</v>
      </c>
      <c r="H7" s="18">
        <v>175666</v>
      </c>
      <c r="I7" s="18">
        <v>4188</v>
      </c>
      <c r="J7" s="26" t="s">
        <v>20</v>
      </c>
      <c r="K7" s="38" t="s">
        <v>79</v>
      </c>
      <c r="L7" s="39" t="e" vm="3">
        <v>#VALUE!</v>
      </c>
      <c r="M7" s="39" t="s">
        <v>82</v>
      </c>
      <c r="N7" s="91">
        <v>46099</v>
      </c>
      <c r="O7" s="94">
        <v>46119</v>
      </c>
      <c r="P7" s="58">
        <f t="shared" si="1"/>
        <v>20</v>
      </c>
      <c r="Q7" s="58">
        <f t="shared" si="2"/>
        <v>3850</v>
      </c>
      <c r="R7" s="58">
        <f t="shared" si="3"/>
        <v>198.15</v>
      </c>
      <c r="S7" s="60">
        <v>77000</v>
      </c>
      <c r="T7" s="62">
        <f>SUM(U7:Y7)</f>
        <v>3963</v>
      </c>
      <c r="U7" s="60">
        <v>3707</v>
      </c>
      <c r="V7" s="60">
        <v>201</v>
      </c>
      <c r="W7" s="60">
        <v>17</v>
      </c>
      <c r="X7" s="60">
        <v>28</v>
      </c>
      <c r="Y7" s="61">
        <v>10</v>
      </c>
      <c r="Z7" s="83" t="s">
        <v>173</v>
      </c>
      <c r="AA7" s="77" t="s">
        <v>174</v>
      </c>
      <c r="AB7" s="77" t="s">
        <v>170</v>
      </c>
      <c r="AC7" s="77" t="s">
        <v>138</v>
      </c>
      <c r="AD7" s="77" t="s">
        <v>146</v>
      </c>
      <c r="AE7" s="77" t="s">
        <v>139</v>
      </c>
      <c r="AF7" s="77" t="s">
        <v>143</v>
      </c>
      <c r="AG7" s="77" t="s">
        <v>175</v>
      </c>
      <c r="AH7" s="77" t="s">
        <v>176</v>
      </c>
      <c r="AI7" s="77" t="s">
        <v>177</v>
      </c>
      <c r="AJ7" s="77" t="s">
        <v>194</v>
      </c>
      <c r="AK7" s="77" t="s">
        <v>139</v>
      </c>
      <c r="AL7" s="77" t="s">
        <v>178</v>
      </c>
      <c r="AM7" s="77" t="s">
        <v>143</v>
      </c>
      <c r="AN7" s="77" t="s">
        <v>156</v>
      </c>
      <c r="AO7" s="77" t="s">
        <v>153</v>
      </c>
      <c r="AP7" s="97" t="s">
        <v>216</v>
      </c>
    </row>
    <row r="8" spans="2:44" ht="60" customHeight="1" x14ac:dyDescent="0.3">
      <c r="B8" s="13">
        <f t="shared" si="0"/>
        <v>4</v>
      </c>
      <c r="C8" s="14" t="s">
        <v>7</v>
      </c>
      <c r="D8" s="14" t="s">
        <v>28</v>
      </c>
      <c r="E8" s="15" t="s">
        <v>52</v>
      </c>
      <c r="F8" s="15" t="s">
        <v>24</v>
      </c>
      <c r="G8" s="18">
        <v>139000</v>
      </c>
      <c r="H8" s="18">
        <v>195778</v>
      </c>
      <c r="I8" s="18">
        <v>9555</v>
      </c>
      <c r="J8" s="26" t="s">
        <v>21</v>
      </c>
      <c r="K8" s="38" t="s">
        <v>97</v>
      </c>
      <c r="L8" s="47" t="e" vm="4">
        <v>#VALUE!</v>
      </c>
      <c r="M8" s="47" t="s">
        <v>99</v>
      </c>
      <c r="N8" s="91">
        <v>46101</v>
      </c>
      <c r="O8" s="94">
        <v>46119</v>
      </c>
      <c r="P8" s="58">
        <f t="shared" si="1"/>
        <v>18</v>
      </c>
      <c r="Q8" s="58">
        <f t="shared" si="2"/>
        <v>7500</v>
      </c>
      <c r="R8" s="58">
        <f t="shared" si="3"/>
        <v>508.94444444444446</v>
      </c>
      <c r="S8" s="60">
        <v>135000</v>
      </c>
      <c r="T8" s="62">
        <f>SUM(U8:Y8)</f>
        <v>9161</v>
      </c>
      <c r="U8" s="60">
        <v>8084</v>
      </c>
      <c r="V8" s="60">
        <v>864</v>
      </c>
      <c r="W8" s="60">
        <v>40</v>
      </c>
      <c r="X8" s="60">
        <v>61</v>
      </c>
      <c r="Y8" s="61">
        <v>112</v>
      </c>
      <c r="Z8" s="83" t="s">
        <v>173</v>
      </c>
      <c r="AA8" s="77" t="s">
        <v>141</v>
      </c>
      <c r="AB8" s="77" t="s">
        <v>165</v>
      </c>
      <c r="AC8" s="77" t="s">
        <v>145</v>
      </c>
      <c r="AD8" s="77" t="s">
        <v>137</v>
      </c>
      <c r="AE8" s="77" t="s">
        <v>139</v>
      </c>
      <c r="AF8" s="77" t="s">
        <v>143</v>
      </c>
      <c r="AG8" s="77" t="s">
        <v>171</v>
      </c>
      <c r="AH8" s="77" t="s">
        <v>176</v>
      </c>
      <c r="AI8" s="77" t="s">
        <v>179</v>
      </c>
      <c r="AJ8" s="77" t="s">
        <v>191</v>
      </c>
      <c r="AK8" s="77" t="s">
        <v>162</v>
      </c>
      <c r="AL8" s="77" t="s">
        <v>178</v>
      </c>
      <c r="AM8" s="77" t="s">
        <v>143</v>
      </c>
      <c r="AN8" s="77" t="s">
        <v>156</v>
      </c>
      <c r="AO8" s="77" t="s">
        <v>153</v>
      </c>
      <c r="AP8" s="97" t="s">
        <v>217</v>
      </c>
    </row>
    <row r="9" spans="2:44" ht="60" customHeight="1" x14ac:dyDescent="0.3">
      <c r="B9" s="13">
        <f t="shared" si="0"/>
        <v>5</v>
      </c>
      <c r="C9" s="14" t="s">
        <v>8</v>
      </c>
      <c r="D9" s="14" t="s">
        <v>15</v>
      </c>
      <c r="E9" s="15" t="s">
        <v>53</v>
      </c>
      <c r="F9" s="15" t="s">
        <v>24</v>
      </c>
      <c r="G9" s="18">
        <v>631000</v>
      </c>
      <c r="H9" s="18">
        <v>1054666</v>
      </c>
      <c r="I9" s="18">
        <v>51778</v>
      </c>
      <c r="J9" s="26" t="s">
        <v>39</v>
      </c>
      <c r="K9" s="38" t="s">
        <v>79</v>
      </c>
      <c r="L9" s="39" t="e" vm="5">
        <v>#VALUE!</v>
      </c>
      <c r="M9" s="39" t="s">
        <v>85</v>
      </c>
      <c r="N9" s="91">
        <v>46099</v>
      </c>
      <c r="O9" s="94">
        <v>46119</v>
      </c>
      <c r="P9" s="58">
        <f t="shared" si="1"/>
        <v>20</v>
      </c>
      <c r="Q9" s="58">
        <f t="shared" si="2"/>
        <v>55000</v>
      </c>
      <c r="R9" s="58">
        <f t="shared" si="3"/>
        <v>4651.2</v>
      </c>
      <c r="S9" s="60">
        <v>1100000</v>
      </c>
      <c r="T9" s="62">
        <f>SUM(U9:Y9)</f>
        <v>93024</v>
      </c>
      <c r="U9" s="60">
        <v>88000</v>
      </c>
      <c r="V9" s="60">
        <v>3527</v>
      </c>
      <c r="W9" s="60">
        <v>122</v>
      </c>
      <c r="X9" s="60">
        <v>0</v>
      </c>
      <c r="Y9" s="61">
        <v>1375</v>
      </c>
      <c r="Z9" s="83" t="s">
        <v>173</v>
      </c>
      <c r="AA9" s="77" t="s">
        <v>180</v>
      </c>
      <c r="AB9" s="77" t="s">
        <v>180</v>
      </c>
      <c r="AC9" s="77" t="s">
        <v>138</v>
      </c>
      <c r="AD9" s="77" t="s">
        <v>197</v>
      </c>
      <c r="AE9" s="77" t="s">
        <v>139</v>
      </c>
      <c r="AF9" s="77" t="s">
        <v>143</v>
      </c>
      <c r="AG9" s="77" t="s">
        <v>137</v>
      </c>
      <c r="AH9" s="77" t="s">
        <v>181</v>
      </c>
      <c r="AI9" s="77" t="s">
        <v>158</v>
      </c>
      <c r="AJ9" s="77" t="s">
        <v>158</v>
      </c>
      <c r="AK9" s="77" t="s">
        <v>139</v>
      </c>
      <c r="AL9" s="77" t="s">
        <v>172</v>
      </c>
      <c r="AM9" s="77" t="s">
        <v>143</v>
      </c>
      <c r="AN9" s="77" t="s">
        <v>156</v>
      </c>
      <c r="AO9" s="77" t="s">
        <v>151</v>
      </c>
      <c r="AP9" s="97" t="s">
        <v>218</v>
      </c>
    </row>
    <row r="10" spans="2:44" ht="60" customHeight="1" x14ac:dyDescent="0.3">
      <c r="B10" s="13">
        <f t="shared" si="0"/>
        <v>6</v>
      </c>
      <c r="C10" s="14" t="s">
        <v>8</v>
      </c>
      <c r="D10" s="14" t="s">
        <v>18</v>
      </c>
      <c r="E10" s="15" t="s">
        <v>52</v>
      </c>
      <c r="F10" s="15" t="s">
        <v>24</v>
      </c>
      <c r="G10" s="18">
        <v>315000</v>
      </c>
      <c r="H10" s="18">
        <v>48555</v>
      </c>
      <c r="I10" s="18">
        <v>2395</v>
      </c>
      <c r="J10" s="26" t="s">
        <v>40</v>
      </c>
      <c r="K10" s="38" t="s">
        <v>97</v>
      </c>
      <c r="L10" s="32" t="e" vm="6">
        <v>#VALUE!</v>
      </c>
      <c r="M10" s="32" t="s">
        <v>101</v>
      </c>
      <c r="N10" s="91">
        <v>46101</v>
      </c>
      <c r="O10" s="94">
        <v>46119</v>
      </c>
      <c r="P10" s="58">
        <f t="shared" si="1"/>
        <v>18</v>
      </c>
      <c r="Q10" s="58">
        <f t="shared" si="2"/>
        <v>2888.8888888888887</v>
      </c>
      <c r="R10" s="58">
        <f t="shared" si="3"/>
        <v>160.16666666666666</v>
      </c>
      <c r="S10" s="60">
        <v>52000</v>
      </c>
      <c r="T10" s="62">
        <f t="shared" ref="T10:T33" si="4">SUM(U10:Y10)</f>
        <v>2883</v>
      </c>
      <c r="U10" s="60">
        <v>2657</v>
      </c>
      <c r="V10" s="60">
        <v>190</v>
      </c>
      <c r="W10" s="60">
        <v>14</v>
      </c>
      <c r="X10" s="60">
        <v>0</v>
      </c>
      <c r="Y10" s="61">
        <v>22</v>
      </c>
      <c r="Z10" s="83" t="s">
        <v>173</v>
      </c>
      <c r="AA10" s="77" t="s">
        <v>141</v>
      </c>
      <c r="AB10" s="77" t="s">
        <v>182</v>
      </c>
      <c r="AC10" s="77" t="s">
        <v>142</v>
      </c>
      <c r="AD10" s="77" t="s">
        <v>185</v>
      </c>
      <c r="AE10" s="77" t="s">
        <v>139</v>
      </c>
      <c r="AF10" s="77" t="s">
        <v>143</v>
      </c>
      <c r="AG10" s="77" t="s">
        <v>171</v>
      </c>
      <c r="AH10" s="77" t="s">
        <v>176</v>
      </c>
      <c r="AI10" s="77" t="s">
        <v>179</v>
      </c>
      <c r="AJ10" s="77" t="s">
        <v>194</v>
      </c>
      <c r="AK10" s="77" t="s">
        <v>140</v>
      </c>
      <c r="AL10" s="77" t="s">
        <v>178</v>
      </c>
      <c r="AM10" s="77" t="s">
        <v>143</v>
      </c>
      <c r="AN10" s="77" t="s">
        <v>189</v>
      </c>
      <c r="AO10" s="77" t="s">
        <v>183</v>
      </c>
      <c r="AP10" s="97" t="s">
        <v>219</v>
      </c>
    </row>
    <row r="11" spans="2:44" ht="60" customHeight="1" x14ac:dyDescent="0.3">
      <c r="B11" s="13">
        <f t="shared" si="0"/>
        <v>7</v>
      </c>
      <c r="C11" s="14" t="s">
        <v>8</v>
      </c>
      <c r="D11" s="14" t="s">
        <v>16</v>
      </c>
      <c r="E11" s="15" t="s">
        <v>53</v>
      </c>
      <c r="F11" s="15" t="s">
        <v>24</v>
      </c>
      <c r="G11" s="18">
        <v>441000</v>
      </c>
      <c r="H11" s="18">
        <v>1854666</v>
      </c>
      <c r="I11" s="18">
        <v>100556</v>
      </c>
      <c r="J11" s="26" t="s">
        <v>41</v>
      </c>
      <c r="K11" s="38" t="s">
        <v>79</v>
      </c>
      <c r="L11" s="39" t="e" vm="7">
        <v>#VALUE!</v>
      </c>
      <c r="M11" s="39" t="s">
        <v>84</v>
      </c>
      <c r="N11" s="91">
        <v>46097</v>
      </c>
      <c r="O11" s="94">
        <v>46119</v>
      </c>
      <c r="P11" s="58">
        <f t="shared" si="1"/>
        <v>22</v>
      </c>
      <c r="Q11" s="58">
        <f t="shared" si="2"/>
        <v>15636.363636363636</v>
      </c>
      <c r="R11" s="58">
        <f t="shared" si="3"/>
        <v>1197.2727272727273</v>
      </c>
      <c r="S11" s="60">
        <v>344000</v>
      </c>
      <c r="T11" s="62">
        <f t="shared" si="4"/>
        <v>26340</v>
      </c>
      <c r="U11" s="60">
        <v>25000</v>
      </c>
      <c r="V11" s="60">
        <v>900</v>
      </c>
      <c r="W11" s="60">
        <v>83</v>
      </c>
      <c r="X11" s="60">
        <v>0</v>
      </c>
      <c r="Y11" s="61">
        <v>357</v>
      </c>
      <c r="Z11" s="83" t="s">
        <v>173</v>
      </c>
      <c r="AA11" s="77" t="s">
        <v>180</v>
      </c>
      <c r="AB11" s="77" t="s">
        <v>180</v>
      </c>
      <c r="AC11" s="77" t="s">
        <v>142</v>
      </c>
      <c r="AD11" s="77" t="s">
        <v>157</v>
      </c>
      <c r="AE11" s="77" t="s">
        <v>139</v>
      </c>
      <c r="AF11" s="77" t="s">
        <v>143</v>
      </c>
      <c r="AG11" s="77" t="s">
        <v>171</v>
      </c>
      <c r="AH11" s="77" t="s">
        <v>176</v>
      </c>
      <c r="AI11" s="77" t="s">
        <v>158</v>
      </c>
      <c r="AJ11" s="77" t="s">
        <v>158</v>
      </c>
      <c r="AK11" s="77" t="s">
        <v>162</v>
      </c>
      <c r="AL11" s="77" t="s">
        <v>178</v>
      </c>
      <c r="AM11" s="77" t="s">
        <v>143</v>
      </c>
      <c r="AN11" s="77" t="s">
        <v>189</v>
      </c>
      <c r="AO11" s="77" t="s">
        <v>153</v>
      </c>
      <c r="AP11" s="97" t="s">
        <v>220</v>
      </c>
    </row>
    <row r="12" spans="2:44" ht="60" customHeight="1" x14ac:dyDescent="0.3">
      <c r="B12" s="13">
        <f t="shared" si="0"/>
        <v>8</v>
      </c>
      <c r="C12" s="14" t="s">
        <v>8</v>
      </c>
      <c r="D12" s="14" t="s">
        <v>17</v>
      </c>
      <c r="E12" s="15" t="s">
        <v>52</v>
      </c>
      <c r="F12" s="15" t="s">
        <v>23</v>
      </c>
      <c r="G12" s="18">
        <v>189000</v>
      </c>
      <c r="H12" s="18">
        <v>44555</v>
      </c>
      <c r="I12" s="18">
        <v>2407</v>
      </c>
      <c r="J12" s="26" t="s">
        <v>42</v>
      </c>
      <c r="K12" s="38" t="s">
        <v>96</v>
      </c>
      <c r="L12" s="32" t="e" vm="8">
        <v>#VALUE!</v>
      </c>
      <c r="M12" s="32" t="s">
        <v>100</v>
      </c>
      <c r="N12" s="95">
        <v>46101</v>
      </c>
      <c r="O12" s="94">
        <v>46119</v>
      </c>
      <c r="P12" s="58">
        <f t="shared" si="1"/>
        <v>18</v>
      </c>
      <c r="Q12" s="58">
        <f t="shared" si="2"/>
        <v>5611.1111111111113</v>
      </c>
      <c r="R12" s="58">
        <f t="shared" si="3"/>
        <v>556.55555555555554</v>
      </c>
      <c r="S12" s="63">
        <v>101000</v>
      </c>
      <c r="T12" s="62">
        <f t="shared" si="4"/>
        <v>10018</v>
      </c>
      <c r="U12" s="60">
        <v>9023</v>
      </c>
      <c r="V12" s="60">
        <v>714</v>
      </c>
      <c r="W12" s="60">
        <v>74</v>
      </c>
      <c r="X12" s="60">
        <v>0</v>
      </c>
      <c r="Y12" s="61">
        <v>207</v>
      </c>
      <c r="Z12" s="83" t="s">
        <v>149</v>
      </c>
      <c r="AA12" s="77" t="s">
        <v>184</v>
      </c>
      <c r="AB12" s="77" t="s">
        <v>182</v>
      </c>
      <c r="AC12" s="77" t="s">
        <v>142</v>
      </c>
      <c r="AD12" s="77" t="s">
        <v>185</v>
      </c>
      <c r="AE12" s="77" t="s">
        <v>139</v>
      </c>
      <c r="AF12" s="77" t="s">
        <v>143</v>
      </c>
      <c r="AG12" s="77" t="s">
        <v>171</v>
      </c>
      <c r="AH12" s="77" t="s">
        <v>176</v>
      </c>
      <c r="AI12" s="77" t="s">
        <v>179</v>
      </c>
      <c r="AJ12" s="77" t="s">
        <v>194</v>
      </c>
      <c r="AK12" s="77" t="s">
        <v>140</v>
      </c>
      <c r="AL12" s="77" t="s">
        <v>167</v>
      </c>
      <c r="AM12" s="77" t="s">
        <v>143</v>
      </c>
      <c r="AN12" s="77" t="s">
        <v>152</v>
      </c>
      <c r="AO12" s="77" t="s">
        <v>183</v>
      </c>
      <c r="AP12" s="97" t="s">
        <v>221</v>
      </c>
      <c r="AR12" s="29"/>
    </row>
    <row r="13" spans="2:44" ht="60" customHeight="1" x14ac:dyDescent="0.3">
      <c r="B13" s="13">
        <f t="shared" si="0"/>
        <v>9</v>
      </c>
      <c r="C13" s="14" t="s">
        <v>9</v>
      </c>
      <c r="D13" s="14" t="s">
        <v>30</v>
      </c>
      <c r="E13" s="15" t="s">
        <v>54</v>
      </c>
      <c r="F13" s="15" t="s">
        <v>23</v>
      </c>
      <c r="G13" s="18">
        <v>1971000</v>
      </c>
      <c r="H13" s="18">
        <v>583666</v>
      </c>
      <c r="I13" s="18">
        <v>83111</v>
      </c>
      <c r="J13" s="26" t="s">
        <v>29</v>
      </c>
      <c r="K13" s="38" t="s">
        <v>79</v>
      </c>
      <c r="L13" s="32" t="e" vm="9">
        <v>#VALUE!</v>
      </c>
      <c r="M13" s="32" t="s">
        <v>90</v>
      </c>
      <c r="N13" s="95">
        <v>46099</v>
      </c>
      <c r="O13" s="94">
        <v>46119</v>
      </c>
      <c r="P13" s="58">
        <f t="shared" si="1"/>
        <v>20</v>
      </c>
      <c r="Q13" s="58">
        <f t="shared" si="2"/>
        <v>10450</v>
      </c>
      <c r="R13" s="58">
        <f t="shared" si="3"/>
        <v>1330.4</v>
      </c>
      <c r="S13" s="63">
        <v>209000</v>
      </c>
      <c r="T13" s="62">
        <f t="shared" si="4"/>
        <v>26608</v>
      </c>
      <c r="U13" s="60">
        <v>25000</v>
      </c>
      <c r="V13" s="60">
        <v>360</v>
      </c>
      <c r="W13" s="60">
        <v>265</v>
      </c>
      <c r="X13" s="60">
        <v>0</v>
      </c>
      <c r="Y13" s="61">
        <v>983</v>
      </c>
      <c r="Z13" s="83" t="s">
        <v>173</v>
      </c>
      <c r="AA13" s="77" t="s">
        <v>141</v>
      </c>
      <c r="AB13" s="77" t="s">
        <v>170</v>
      </c>
      <c r="AC13" s="77" t="s">
        <v>142</v>
      </c>
      <c r="AD13" s="77" t="s">
        <v>185</v>
      </c>
      <c r="AE13" s="77" t="s">
        <v>139</v>
      </c>
      <c r="AF13" s="77" t="s">
        <v>143</v>
      </c>
      <c r="AG13" s="77" t="s">
        <v>175</v>
      </c>
      <c r="AH13" s="77" t="s">
        <v>176</v>
      </c>
      <c r="AI13" s="77" t="s">
        <v>179</v>
      </c>
      <c r="AJ13" s="77" t="s">
        <v>141</v>
      </c>
      <c r="AK13" s="77" t="s">
        <v>140</v>
      </c>
      <c r="AL13" s="77" t="s">
        <v>159</v>
      </c>
      <c r="AM13" s="77" t="s">
        <v>143</v>
      </c>
      <c r="AN13" s="77" t="s">
        <v>156</v>
      </c>
      <c r="AO13" s="77" t="s">
        <v>151</v>
      </c>
      <c r="AP13" s="97" t="s">
        <v>222</v>
      </c>
      <c r="AR13" s="29"/>
    </row>
    <row r="14" spans="2:44" ht="60" customHeight="1" x14ac:dyDescent="0.3">
      <c r="B14" s="13">
        <f t="shared" si="0"/>
        <v>10</v>
      </c>
      <c r="C14" s="14" t="s">
        <v>9</v>
      </c>
      <c r="D14" s="14" t="s">
        <v>32</v>
      </c>
      <c r="E14" s="15" t="s">
        <v>55</v>
      </c>
      <c r="F14" s="15" t="s">
        <v>23</v>
      </c>
      <c r="G14" s="18">
        <v>672000</v>
      </c>
      <c r="H14" s="18">
        <v>1005000</v>
      </c>
      <c r="I14" s="18">
        <v>55556</v>
      </c>
      <c r="J14" s="26" t="s">
        <v>31</v>
      </c>
      <c r="K14" s="38" t="s">
        <v>79</v>
      </c>
      <c r="L14" s="39" t="e" vm="10">
        <v>#VALUE!</v>
      </c>
      <c r="M14" s="39" t="s">
        <v>87</v>
      </c>
      <c r="N14" s="91">
        <v>46097</v>
      </c>
      <c r="O14" s="94">
        <v>46119</v>
      </c>
      <c r="P14" s="58">
        <f t="shared" si="1"/>
        <v>22</v>
      </c>
      <c r="Q14" s="58">
        <f t="shared" si="2"/>
        <v>17818.18181818182</v>
      </c>
      <c r="R14" s="58">
        <f t="shared" si="3"/>
        <v>2251.2272727272725</v>
      </c>
      <c r="S14" s="60">
        <v>392000</v>
      </c>
      <c r="T14" s="62">
        <f t="shared" si="4"/>
        <v>49527</v>
      </c>
      <c r="U14" s="60">
        <v>46000</v>
      </c>
      <c r="V14" s="60">
        <v>726</v>
      </c>
      <c r="W14" s="60">
        <v>216</v>
      </c>
      <c r="X14" s="60">
        <v>0</v>
      </c>
      <c r="Y14" s="61">
        <v>2585</v>
      </c>
      <c r="Z14" s="83" t="s">
        <v>173</v>
      </c>
      <c r="AA14" s="77" t="s">
        <v>141</v>
      </c>
      <c r="AB14" s="77" t="s">
        <v>170</v>
      </c>
      <c r="AC14" s="77" t="s">
        <v>142</v>
      </c>
      <c r="AD14" s="77" t="s">
        <v>185</v>
      </c>
      <c r="AE14" s="77" t="s">
        <v>139</v>
      </c>
      <c r="AF14" s="77" t="s">
        <v>143</v>
      </c>
      <c r="AG14" s="77" t="s">
        <v>175</v>
      </c>
      <c r="AH14" s="77" t="s">
        <v>176</v>
      </c>
      <c r="AI14" s="77" t="s">
        <v>179</v>
      </c>
      <c r="AJ14" s="77" t="s">
        <v>141</v>
      </c>
      <c r="AK14" s="77" t="s">
        <v>140</v>
      </c>
      <c r="AL14" s="77" t="s">
        <v>178</v>
      </c>
      <c r="AM14" s="77" t="s">
        <v>143</v>
      </c>
      <c r="AN14" s="77" t="s">
        <v>156</v>
      </c>
      <c r="AO14" s="77" t="s">
        <v>183</v>
      </c>
      <c r="AP14" s="97" t="s">
        <v>223</v>
      </c>
      <c r="AR14" s="29"/>
    </row>
    <row r="15" spans="2:44" ht="60" customHeight="1" x14ac:dyDescent="0.3">
      <c r="B15" s="13">
        <f t="shared" si="0"/>
        <v>11</v>
      </c>
      <c r="C15" s="14" t="s">
        <v>9</v>
      </c>
      <c r="D15" s="14" t="s">
        <v>34</v>
      </c>
      <c r="E15" s="15" t="s">
        <v>56</v>
      </c>
      <c r="F15" s="15" t="s">
        <v>23</v>
      </c>
      <c r="G15" s="18">
        <v>1386000</v>
      </c>
      <c r="H15" s="18">
        <v>1108556</v>
      </c>
      <c r="I15" s="18">
        <v>74556</v>
      </c>
      <c r="J15" s="26" t="s">
        <v>33</v>
      </c>
      <c r="K15" s="38" t="s">
        <v>79</v>
      </c>
      <c r="L15" s="40" t="e" vm="11">
        <v>#VALUE!</v>
      </c>
      <c r="M15" s="40" t="s">
        <v>86</v>
      </c>
      <c r="N15" s="91">
        <v>46097</v>
      </c>
      <c r="O15" s="94">
        <v>46119</v>
      </c>
      <c r="P15" s="58">
        <f t="shared" si="1"/>
        <v>22</v>
      </c>
      <c r="Q15" s="58">
        <f t="shared" si="2"/>
        <v>10727.272727272728</v>
      </c>
      <c r="R15" s="58">
        <f t="shared" si="3"/>
        <v>447.5</v>
      </c>
      <c r="S15" s="60">
        <v>236000</v>
      </c>
      <c r="T15" s="62">
        <f t="shared" si="4"/>
        <v>9845</v>
      </c>
      <c r="U15" s="60">
        <v>9689</v>
      </c>
      <c r="V15" s="60">
        <v>51</v>
      </c>
      <c r="W15" s="60">
        <v>56</v>
      </c>
      <c r="X15" s="60">
        <v>0</v>
      </c>
      <c r="Y15" s="61">
        <v>49</v>
      </c>
      <c r="Z15" s="83" t="s">
        <v>149</v>
      </c>
      <c r="AA15" s="77" t="s">
        <v>141</v>
      </c>
      <c r="AB15" s="77" t="s">
        <v>182</v>
      </c>
      <c r="AC15" s="77" t="s">
        <v>142</v>
      </c>
      <c r="AD15" s="77" t="s">
        <v>185</v>
      </c>
      <c r="AE15" s="77" t="s">
        <v>140</v>
      </c>
      <c r="AF15" s="77" t="s">
        <v>143</v>
      </c>
      <c r="AG15" s="77" t="s">
        <v>171</v>
      </c>
      <c r="AH15" s="77" t="s">
        <v>176</v>
      </c>
      <c r="AI15" s="77" t="s">
        <v>179</v>
      </c>
      <c r="AJ15" s="77" t="s">
        <v>141</v>
      </c>
      <c r="AK15" s="77" t="s">
        <v>162</v>
      </c>
      <c r="AL15" s="77" t="s">
        <v>178</v>
      </c>
      <c r="AM15" s="77" t="s">
        <v>168</v>
      </c>
      <c r="AN15" s="77" t="s">
        <v>149</v>
      </c>
      <c r="AO15" s="77" t="s">
        <v>153</v>
      </c>
      <c r="AP15" s="97" t="s">
        <v>224</v>
      </c>
      <c r="AR15" s="29"/>
    </row>
    <row r="16" spans="2:44" ht="60" customHeight="1" x14ac:dyDescent="0.3">
      <c r="B16" s="13">
        <f t="shared" si="0"/>
        <v>12</v>
      </c>
      <c r="C16" s="14" t="s">
        <v>10</v>
      </c>
      <c r="D16" s="14" t="s">
        <v>36</v>
      </c>
      <c r="E16" s="15" t="s">
        <v>56</v>
      </c>
      <c r="F16" s="15" t="s">
        <v>23</v>
      </c>
      <c r="G16" s="18">
        <v>1002000</v>
      </c>
      <c r="H16" s="18">
        <v>589778</v>
      </c>
      <c r="I16" s="18">
        <v>35125</v>
      </c>
      <c r="J16" s="26" t="s">
        <v>35</v>
      </c>
      <c r="K16" s="38" t="s">
        <v>79</v>
      </c>
      <c r="L16" s="39" t="e" vm="12">
        <v>#VALUE!</v>
      </c>
      <c r="M16" s="39" t="s">
        <v>89</v>
      </c>
      <c r="N16" s="91">
        <v>46098</v>
      </c>
      <c r="O16" s="94">
        <v>46119</v>
      </c>
      <c r="P16" s="58">
        <f t="shared" si="1"/>
        <v>21</v>
      </c>
      <c r="Q16" s="58">
        <f t="shared" si="2"/>
        <v>8476.1904761904771</v>
      </c>
      <c r="R16" s="58">
        <f t="shared" si="3"/>
        <v>627.76190476190482</v>
      </c>
      <c r="S16" s="60">
        <v>178000</v>
      </c>
      <c r="T16" s="62">
        <f>SUM(U16:Y16)</f>
        <v>13183</v>
      </c>
      <c r="U16" s="60">
        <v>12000</v>
      </c>
      <c r="V16" s="60">
        <v>255</v>
      </c>
      <c r="W16" s="60">
        <v>75</v>
      </c>
      <c r="X16" s="60">
        <v>0</v>
      </c>
      <c r="Y16" s="61">
        <v>853</v>
      </c>
      <c r="Z16" s="83" t="s">
        <v>173</v>
      </c>
      <c r="AA16" s="77" t="s">
        <v>184</v>
      </c>
      <c r="AB16" s="77" t="s">
        <v>182</v>
      </c>
      <c r="AC16" s="77" t="s">
        <v>142</v>
      </c>
      <c r="AD16" s="77" t="s">
        <v>185</v>
      </c>
      <c r="AE16" s="77" t="s">
        <v>162</v>
      </c>
      <c r="AF16" s="77" t="s">
        <v>143</v>
      </c>
      <c r="AG16" s="77" t="s">
        <v>171</v>
      </c>
      <c r="AH16" s="77" t="s">
        <v>181</v>
      </c>
      <c r="AI16" s="77" t="s">
        <v>138</v>
      </c>
      <c r="AJ16" s="77" t="s">
        <v>141</v>
      </c>
      <c r="AK16" s="77" t="s">
        <v>162</v>
      </c>
      <c r="AL16" s="77" t="s">
        <v>167</v>
      </c>
      <c r="AM16" s="77" t="s">
        <v>168</v>
      </c>
      <c r="AN16" s="77" t="s">
        <v>189</v>
      </c>
      <c r="AO16" s="77" t="s">
        <v>153</v>
      </c>
      <c r="AP16" s="97" t="s">
        <v>225</v>
      </c>
      <c r="AR16" s="29"/>
    </row>
    <row r="17" spans="1:45" ht="60" customHeight="1" x14ac:dyDescent="0.3">
      <c r="B17" s="13">
        <f t="shared" si="0"/>
        <v>13</v>
      </c>
      <c r="C17" s="14" t="s">
        <v>10</v>
      </c>
      <c r="D17" s="16" t="s">
        <v>38</v>
      </c>
      <c r="E17" s="15" t="s">
        <v>55</v>
      </c>
      <c r="F17" s="15" t="s">
        <v>23</v>
      </c>
      <c r="G17" s="18">
        <v>218000</v>
      </c>
      <c r="H17" s="18">
        <v>107556</v>
      </c>
      <c r="I17" s="18">
        <v>123274</v>
      </c>
      <c r="J17" s="26" t="s">
        <v>37</v>
      </c>
      <c r="K17" s="41" t="s">
        <v>79</v>
      </c>
      <c r="L17" s="42" t="e" vm="13">
        <v>#VALUE!</v>
      </c>
      <c r="M17" s="42" t="s">
        <v>88</v>
      </c>
      <c r="N17" s="91">
        <v>46097</v>
      </c>
      <c r="O17" s="94">
        <v>46119</v>
      </c>
      <c r="P17" s="58">
        <f t="shared" si="1"/>
        <v>22</v>
      </c>
      <c r="Q17" s="58">
        <f t="shared" si="2"/>
        <v>2454.5454545454545</v>
      </c>
      <c r="R17" s="58">
        <f t="shared" si="3"/>
        <v>351.22727272727275</v>
      </c>
      <c r="S17" s="60">
        <v>54000</v>
      </c>
      <c r="T17" s="62">
        <f>SUM(U17:Y17)</f>
        <v>7727</v>
      </c>
      <c r="U17" s="60">
        <v>7336</v>
      </c>
      <c r="V17" s="60">
        <v>65</v>
      </c>
      <c r="W17" s="60">
        <v>50</v>
      </c>
      <c r="X17" s="60">
        <v>0</v>
      </c>
      <c r="Y17" s="61">
        <v>276</v>
      </c>
      <c r="Z17" s="83" t="s">
        <v>173</v>
      </c>
      <c r="AA17" s="77" t="s">
        <v>184</v>
      </c>
      <c r="AB17" s="77" t="s">
        <v>170</v>
      </c>
      <c r="AC17" s="77" t="s">
        <v>142</v>
      </c>
      <c r="AD17" s="77" t="s">
        <v>185</v>
      </c>
      <c r="AE17" s="77" t="s">
        <v>139</v>
      </c>
      <c r="AF17" s="77" t="s">
        <v>143</v>
      </c>
      <c r="AG17" s="77" t="s">
        <v>144</v>
      </c>
      <c r="AH17" s="77" t="s">
        <v>176</v>
      </c>
      <c r="AI17" s="77" t="s">
        <v>179</v>
      </c>
      <c r="AJ17" s="77" t="s">
        <v>186</v>
      </c>
      <c r="AK17" s="77" t="s">
        <v>187</v>
      </c>
      <c r="AL17" s="77" t="s">
        <v>188</v>
      </c>
      <c r="AM17" s="77" t="s">
        <v>168</v>
      </c>
      <c r="AN17" s="77" t="s">
        <v>149</v>
      </c>
      <c r="AO17" s="77" t="s">
        <v>151</v>
      </c>
      <c r="AP17" s="97" t="s">
        <v>226</v>
      </c>
      <c r="AR17" s="29"/>
    </row>
    <row r="18" spans="1:45" ht="60" customHeight="1" x14ac:dyDescent="0.3">
      <c r="A18" s="56" t="s">
        <v>115</v>
      </c>
      <c r="B18" s="13">
        <f t="shared" si="0"/>
        <v>14</v>
      </c>
      <c r="C18" s="14" t="s">
        <v>9</v>
      </c>
      <c r="D18" s="16" t="s">
        <v>75</v>
      </c>
      <c r="E18" s="49" t="s">
        <v>76</v>
      </c>
      <c r="F18" s="49" t="s">
        <v>23</v>
      </c>
      <c r="G18" s="50">
        <v>774000</v>
      </c>
      <c r="H18" s="50">
        <v>405444</v>
      </c>
      <c r="I18" s="50">
        <v>10000</v>
      </c>
      <c r="J18" s="52" t="s">
        <v>77</v>
      </c>
      <c r="K18" s="41" t="s">
        <v>103</v>
      </c>
      <c r="L18" s="32" t="e" vm="14">
        <v>#VALUE!</v>
      </c>
      <c r="M18" s="32" t="s">
        <v>206</v>
      </c>
      <c r="N18" s="91">
        <v>46107</v>
      </c>
      <c r="O18" s="94">
        <v>46119</v>
      </c>
      <c r="P18" s="58">
        <f t="shared" si="1"/>
        <v>12</v>
      </c>
      <c r="Q18" s="58">
        <f t="shared" si="2"/>
        <v>1750</v>
      </c>
      <c r="R18" s="58">
        <f t="shared" si="3"/>
        <v>122.75</v>
      </c>
      <c r="S18" s="60">
        <v>21000</v>
      </c>
      <c r="T18" s="62">
        <f t="shared" si="4"/>
        <v>1473</v>
      </c>
      <c r="U18" s="60">
        <v>1395</v>
      </c>
      <c r="V18" s="60">
        <v>28</v>
      </c>
      <c r="W18" s="60">
        <v>23</v>
      </c>
      <c r="X18" s="60">
        <v>0</v>
      </c>
      <c r="Y18" s="61">
        <v>27</v>
      </c>
      <c r="Z18" s="83" t="s">
        <v>173</v>
      </c>
      <c r="AA18" s="77" t="s">
        <v>184</v>
      </c>
      <c r="AB18" s="77" t="s">
        <v>170</v>
      </c>
      <c r="AC18" s="77" t="s">
        <v>142</v>
      </c>
      <c r="AD18" s="77" t="s">
        <v>185</v>
      </c>
      <c r="AE18" s="77" t="s">
        <v>140</v>
      </c>
      <c r="AF18" s="77" t="s">
        <v>143</v>
      </c>
      <c r="AG18" s="77" t="s">
        <v>144</v>
      </c>
      <c r="AH18" s="77" t="s">
        <v>176</v>
      </c>
      <c r="AI18" s="77" t="s">
        <v>179</v>
      </c>
      <c r="AJ18" s="77" t="s">
        <v>186</v>
      </c>
      <c r="AK18" s="77" t="s">
        <v>190</v>
      </c>
      <c r="AL18" s="77" t="s">
        <v>178</v>
      </c>
      <c r="AM18" s="77" t="s">
        <v>168</v>
      </c>
      <c r="AN18" s="77" t="s">
        <v>149</v>
      </c>
      <c r="AO18" s="77" t="s">
        <v>151</v>
      </c>
      <c r="AP18" s="97" t="s">
        <v>227</v>
      </c>
      <c r="AR18" s="29"/>
    </row>
    <row r="19" spans="1:45" ht="60" customHeight="1" x14ac:dyDescent="0.3">
      <c r="A19" s="57"/>
      <c r="B19" s="13">
        <f t="shared" si="0"/>
        <v>15</v>
      </c>
      <c r="C19" s="14" t="s">
        <v>11</v>
      </c>
      <c r="D19" s="28" t="s">
        <v>72</v>
      </c>
      <c r="E19" s="15" t="s">
        <v>56</v>
      </c>
      <c r="F19" s="18" t="s">
        <v>45</v>
      </c>
      <c r="G19" s="18">
        <v>2600000</v>
      </c>
      <c r="H19" s="18">
        <v>454556</v>
      </c>
      <c r="I19" s="18">
        <v>28558</v>
      </c>
      <c r="J19" s="26" t="s">
        <v>70</v>
      </c>
      <c r="K19" s="41" t="s">
        <v>119</v>
      </c>
      <c r="L19" s="46" t="e" vm="15">
        <v>#VALUE!</v>
      </c>
      <c r="M19" s="46" t="s">
        <v>120</v>
      </c>
      <c r="N19" s="91">
        <v>46114</v>
      </c>
      <c r="O19" s="94">
        <v>46119</v>
      </c>
      <c r="P19" s="58">
        <f t="shared" si="1"/>
        <v>5</v>
      </c>
      <c r="Q19" s="58">
        <f t="shared" si="2"/>
        <v>64880</v>
      </c>
      <c r="R19" s="58">
        <f t="shared" si="3"/>
        <v>2053.1999999999998</v>
      </c>
      <c r="S19" s="60">
        <v>324400</v>
      </c>
      <c r="T19" s="62">
        <f t="shared" si="4"/>
        <v>10266</v>
      </c>
      <c r="U19" s="60">
        <v>9918</v>
      </c>
      <c r="V19" s="60">
        <v>165</v>
      </c>
      <c r="W19" s="60">
        <v>30</v>
      </c>
      <c r="X19" s="60">
        <v>153</v>
      </c>
      <c r="Y19" s="61">
        <v>0</v>
      </c>
      <c r="Z19" s="83" t="s">
        <v>173</v>
      </c>
      <c r="AA19" s="77" t="s">
        <v>141</v>
      </c>
      <c r="AB19" s="77" t="s">
        <v>192</v>
      </c>
      <c r="AC19" s="77" t="s">
        <v>142</v>
      </c>
      <c r="AD19" s="77" t="s">
        <v>185</v>
      </c>
      <c r="AE19" s="77" t="s">
        <v>140</v>
      </c>
      <c r="AF19" s="77" t="s">
        <v>143</v>
      </c>
      <c r="AG19" s="77" t="s">
        <v>171</v>
      </c>
      <c r="AH19" s="77" t="s">
        <v>138</v>
      </c>
      <c r="AI19" s="77" t="s">
        <v>179</v>
      </c>
      <c r="AJ19" s="77" t="s">
        <v>186</v>
      </c>
      <c r="AK19" s="77" t="s">
        <v>140</v>
      </c>
      <c r="AL19" s="77" t="s">
        <v>188</v>
      </c>
      <c r="AM19" s="77" t="s">
        <v>168</v>
      </c>
      <c r="AN19" s="77" t="s">
        <v>149</v>
      </c>
      <c r="AO19" s="77" t="s">
        <v>151</v>
      </c>
      <c r="AP19" s="97" t="s">
        <v>228</v>
      </c>
      <c r="AR19" s="29"/>
    </row>
    <row r="20" spans="1:45" ht="60" customHeight="1" x14ac:dyDescent="0.3">
      <c r="A20" s="57"/>
      <c r="B20" s="13">
        <f t="shared" si="0"/>
        <v>16</v>
      </c>
      <c r="C20" s="14" t="s">
        <v>11</v>
      </c>
      <c r="D20" s="16" t="s">
        <v>73</v>
      </c>
      <c r="E20" s="15" t="s">
        <v>56</v>
      </c>
      <c r="F20" s="18" t="s">
        <v>45</v>
      </c>
      <c r="G20" s="18">
        <v>933400</v>
      </c>
      <c r="H20" s="18">
        <v>288544</v>
      </c>
      <c r="I20" s="18">
        <v>17571</v>
      </c>
      <c r="J20" s="26" t="s">
        <v>71</v>
      </c>
      <c r="K20" s="41" t="s">
        <v>119</v>
      </c>
      <c r="L20" s="46" t="e" vm="16">
        <v>#VALUE!</v>
      </c>
      <c r="M20" s="46" t="s">
        <v>121</v>
      </c>
      <c r="N20" s="91">
        <v>46115</v>
      </c>
      <c r="O20" s="94">
        <v>46119</v>
      </c>
      <c r="P20" s="58">
        <f t="shared" si="1"/>
        <v>4</v>
      </c>
      <c r="Q20" s="58">
        <f t="shared" si="2"/>
        <v>65150</v>
      </c>
      <c r="R20" s="58">
        <f t="shared" si="3"/>
        <v>1751.5</v>
      </c>
      <c r="S20" s="60">
        <v>260600</v>
      </c>
      <c r="T20" s="62">
        <f t="shared" si="4"/>
        <v>7006</v>
      </c>
      <c r="U20" s="60">
        <v>6808</v>
      </c>
      <c r="V20" s="60">
        <v>69</v>
      </c>
      <c r="W20" s="60">
        <v>17</v>
      </c>
      <c r="X20" s="60">
        <v>112</v>
      </c>
      <c r="Y20" s="61">
        <v>0</v>
      </c>
      <c r="Z20" s="83" t="s">
        <v>173</v>
      </c>
      <c r="AA20" s="77" t="s">
        <v>184</v>
      </c>
      <c r="AB20" s="77" t="s">
        <v>170</v>
      </c>
      <c r="AC20" s="77" t="s">
        <v>142</v>
      </c>
      <c r="AD20" s="77" t="s">
        <v>185</v>
      </c>
      <c r="AE20" s="77" t="s">
        <v>140</v>
      </c>
      <c r="AF20" s="77" t="s">
        <v>143</v>
      </c>
      <c r="AG20" s="77" t="s">
        <v>144</v>
      </c>
      <c r="AH20" s="77" t="s">
        <v>138</v>
      </c>
      <c r="AI20" s="77" t="s">
        <v>179</v>
      </c>
      <c r="AJ20" s="77" t="s">
        <v>186</v>
      </c>
      <c r="AK20" s="77" t="s">
        <v>140</v>
      </c>
      <c r="AL20" s="77" t="s">
        <v>188</v>
      </c>
      <c r="AM20" s="77" t="s">
        <v>168</v>
      </c>
      <c r="AN20" s="77" t="s">
        <v>149</v>
      </c>
      <c r="AO20" s="77" t="s">
        <v>151</v>
      </c>
      <c r="AP20" s="97" t="s">
        <v>229</v>
      </c>
      <c r="AR20" s="29"/>
    </row>
    <row r="21" spans="1:45" ht="60" customHeight="1" x14ac:dyDescent="0.3">
      <c r="A21" s="56" t="s">
        <v>109</v>
      </c>
      <c r="B21" s="13">
        <f t="shared" si="0"/>
        <v>17</v>
      </c>
      <c r="C21" s="14" t="s">
        <v>11</v>
      </c>
      <c r="D21" s="16" t="s">
        <v>113</v>
      </c>
      <c r="E21" s="15" t="s">
        <v>56</v>
      </c>
      <c r="F21" s="18" t="s">
        <v>45</v>
      </c>
      <c r="G21" s="18">
        <v>305200</v>
      </c>
      <c r="H21" s="18">
        <v>257544</v>
      </c>
      <c r="I21" s="18">
        <v>6191</v>
      </c>
      <c r="J21" s="45" t="s">
        <v>114</v>
      </c>
      <c r="K21" s="41" t="s">
        <v>119</v>
      </c>
      <c r="L21" s="46" t="e" vm="17">
        <v>#VALUE!</v>
      </c>
      <c r="M21" s="46" t="s">
        <v>122</v>
      </c>
      <c r="N21" s="91">
        <v>46114</v>
      </c>
      <c r="O21" s="94">
        <v>46119</v>
      </c>
      <c r="P21" s="58">
        <f t="shared" si="1"/>
        <v>5</v>
      </c>
      <c r="Q21" s="58">
        <f t="shared" si="2"/>
        <v>23980</v>
      </c>
      <c r="R21" s="58">
        <f t="shared" si="3"/>
        <v>758</v>
      </c>
      <c r="S21" s="60">
        <v>119900</v>
      </c>
      <c r="T21" s="62">
        <f t="shared" si="4"/>
        <v>3790</v>
      </c>
      <c r="U21" s="60">
        <v>3416</v>
      </c>
      <c r="V21" s="60">
        <v>86</v>
      </c>
      <c r="W21" s="60">
        <v>52</v>
      </c>
      <c r="X21" s="60">
        <v>236</v>
      </c>
      <c r="Y21" s="61">
        <v>0</v>
      </c>
      <c r="Z21" s="83" t="s">
        <v>173</v>
      </c>
      <c r="AA21" s="77" t="s">
        <v>184</v>
      </c>
      <c r="AB21" s="77" t="s">
        <v>170</v>
      </c>
      <c r="AC21" s="77" t="s">
        <v>142</v>
      </c>
      <c r="AD21" s="77" t="s">
        <v>185</v>
      </c>
      <c r="AE21" s="77" t="s">
        <v>140</v>
      </c>
      <c r="AF21" s="77" t="s">
        <v>143</v>
      </c>
      <c r="AG21" s="77" t="s">
        <v>144</v>
      </c>
      <c r="AH21" s="77" t="s">
        <v>138</v>
      </c>
      <c r="AI21" s="77" t="s">
        <v>179</v>
      </c>
      <c r="AJ21" s="77" t="s">
        <v>141</v>
      </c>
      <c r="AK21" s="77" t="s">
        <v>140</v>
      </c>
      <c r="AL21" s="77" t="s">
        <v>188</v>
      </c>
      <c r="AM21" s="77" t="s">
        <v>143</v>
      </c>
      <c r="AN21" s="77" t="s">
        <v>149</v>
      </c>
      <c r="AO21" s="77" t="s">
        <v>153</v>
      </c>
      <c r="AP21" s="97" t="s">
        <v>230</v>
      </c>
      <c r="AR21" s="27"/>
    </row>
    <row r="22" spans="1:45" ht="60" customHeight="1" x14ac:dyDescent="0.3">
      <c r="A22" s="57"/>
      <c r="B22" s="13">
        <f t="shared" si="0"/>
        <v>18</v>
      </c>
      <c r="C22" s="14" t="s">
        <v>12</v>
      </c>
      <c r="D22" s="16" t="s">
        <v>44</v>
      </c>
      <c r="E22" s="15" t="s">
        <v>56</v>
      </c>
      <c r="F22" s="15" t="s">
        <v>23</v>
      </c>
      <c r="G22" s="18">
        <v>254000</v>
      </c>
      <c r="H22" s="18">
        <v>224778</v>
      </c>
      <c r="I22" s="18">
        <v>9325</v>
      </c>
      <c r="J22" s="26" t="s">
        <v>43</v>
      </c>
      <c r="K22" s="53" t="s">
        <v>105</v>
      </c>
      <c r="L22" s="32" t="e" vm="18">
        <v>#VALUE!</v>
      </c>
      <c r="M22" s="46" t="s">
        <v>207</v>
      </c>
      <c r="N22" s="91">
        <v>46107</v>
      </c>
      <c r="O22" s="94">
        <v>46119</v>
      </c>
      <c r="P22" s="58">
        <f t="shared" si="1"/>
        <v>12</v>
      </c>
      <c r="Q22" s="58">
        <f t="shared" si="2"/>
        <v>2583.3333333333335</v>
      </c>
      <c r="R22" s="58">
        <f t="shared" si="3"/>
        <v>180.16666666666666</v>
      </c>
      <c r="S22" s="60">
        <v>31000</v>
      </c>
      <c r="T22" s="62">
        <f t="shared" si="4"/>
        <v>2162</v>
      </c>
      <c r="U22" s="60">
        <v>1992</v>
      </c>
      <c r="V22" s="60">
        <v>63</v>
      </c>
      <c r="W22" s="60">
        <v>72</v>
      </c>
      <c r="X22" s="60">
        <v>0</v>
      </c>
      <c r="Y22" s="61">
        <v>35</v>
      </c>
      <c r="Z22" s="83" t="s">
        <v>173</v>
      </c>
      <c r="AA22" s="77" t="s">
        <v>184</v>
      </c>
      <c r="AB22" s="77" t="s">
        <v>182</v>
      </c>
      <c r="AC22" s="77" t="s">
        <v>142</v>
      </c>
      <c r="AD22" s="77" t="s">
        <v>185</v>
      </c>
      <c r="AE22" s="77" t="s">
        <v>139</v>
      </c>
      <c r="AF22" s="77" t="s">
        <v>143</v>
      </c>
      <c r="AG22" s="77" t="s">
        <v>137</v>
      </c>
      <c r="AH22" s="77" t="s">
        <v>181</v>
      </c>
      <c r="AI22" s="77" t="s">
        <v>158</v>
      </c>
      <c r="AJ22" s="77" t="s">
        <v>158</v>
      </c>
      <c r="AK22" s="77" t="s">
        <v>139</v>
      </c>
      <c r="AL22" s="77" t="s">
        <v>188</v>
      </c>
      <c r="AM22" s="77" t="s">
        <v>168</v>
      </c>
      <c r="AN22" s="77" t="s">
        <v>152</v>
      </c>
      <c r="AO22" s="77" t="s">
        <v>153</v>
      </c>
      <c r="AP22" s="97" t="s">
        <v>231</v>
      </c>
    </row>
    <row r="23" spans="1:45" ht="60" customHeight="1" x14ac:dyDescent="0.3">
      <c r="A23" s="56" t="s">
        <v>109</v>
      </c>
      <c r="B23" s="13">
        <f t="shared" si="0"/>
        <v>19</v>
      </c>
      <c r="C23" s="14" t="s">
        <v>12</v>
      </c>
      <c r="D23" s="16" t="s">
        <v>102</v>
      </c>
      <c r="E23" s="49" t="s">
        <v>56</v>
      </c>
      <c r="F23" s="49" t="s">
        <v>23</v>
      </c>
      <c r="G23" s="50">
        <v>1414000</v>
      </c>
      <c r="H23" s="50">
        <v>806111</v>
      </c>
      <c r="I23" s="50">
        <v>47026</v>
      </c>
      <c r="J23" s="51" t="s">
        <v>110</v>
      </c>
      <c r="K23" s="53" t="s">
        <v>79</v>
      </c>
      <c r="L23" s="32" t="e" vm="19">
        <v>#VALUE!</v>
      </c>
      <c r="M23" s="46" t="s">
        <v>208</v>
      </c>
      <c r="N23" s="91">
        <v>46103</v>
      </c>
      <c r="O23" s="94">
        <v>46119</v>
      </c>
      <c r="P23" s="58">
        <f t="shared" si="1"/>
        <v>16</v>
      </c>
      <c r="Q23" s="58">
        <f t="shared" si="2"/>
        <v>18312.5</v>
      </c>
      <c r="R23" s="58">
        <f t="shared" si="3"/>
        <v>987.375</v>
      </c>
      <c r="S23" s="60">
        <v>293000</v>
      </c>
      <c r="T23" s="62">
        <f t="shared" si="4"/>
        <v>15798</v>
      </c>
      <c r="U23" s="60">
        <v>15000</v>
      </c>
      <c r="V23" s="60">
        <v>599</v>
      </c>
      <c r="W23" s="60">
        <v>83</v>
      </c>
      <c r="X23" s="60">
        <v>0</v>
      </c>
      <c r="Y23" s="61">
        <v>116</v>
      </c>
      <c r="Z23" s="83" t="s">
        <v>173</v>
      </c>
      <c r="AA23" s="77" t="s">
        <v>184</v>
      </c>
      <c r="AB23" s="77" t="s">
        <v>182</v>
      </c>
      <c r="AC23" s="77" t="s">
        <v>142</v>
      </c>
      <c r="AD23" s="77" t="s">
        <v>185</v>
      </c>
      <c r="AE23" s="77" t="s">
        <v>140</v>
      </c>
      <c r="AF23" s="77" t="s">
        <v>143</v>
      </c>
      <c r="AG23" s="77" t="s">
        <v>137</v>
      </c>
      <c r="AH23" s="77" t="s">
        <v>193</v>
      </c>
      <c r="AI23" s="77" t="s">
        <v>138</v>
      </c>
      <c r="AJ23" s="77" t="s">
        <v>194</v>
      </c>
      <c r="AK23" s="77" t="s">
        <v>162</v>
      </c>
      <c r="AL23" s="77" t="s">
        <v>178</v>
      </c>
      <c r="AM23" s="77" t="s">
        <v>168</v>
      </c>
      <c r="AN23" s="77" t="s">
        <v>149</v>
      </c>
      <c r="AO23" s="77" t="s">
        <v>153</v>
      </c>
      <c r="AP23" s="97" t="s">
        <v>232</v>
      </c>
    </row>
    <row r="24" spans="1:45" ht="60" customHeight="1" x14ac:dyDescent="0.3">
      <c r="A24" s="56" t="s">
        <v>109</v>
      </c>
      <c r="B24" s="13">
        <f t="shared" si="0"/>
        <v>20</v>
      </c>
      <c r="C24" s="14" t="s">
        <v>12</v>
      </c>
      <c r="D24" s="28" t="s">
        <v>107</v>
      </c>
      <c r="E24" s="49" t="s">
        <v>56</v>
      </c>
      <c r="F24" s="15" t="s">
        <v>23</v>
      </c>
      <c r="G24" s="18">
        <v>53000</v>
      </c>
      <c r="H24" s="18">
        <v>793889</v>
      </c>
      <c r="I24" s="18">
        <v>2914</v>
      </c>
      <c r="J24" s="45" t="s">
        <v>108</v>
      </c>
      <c r="K24" s="53" t="s">
        <v>105</v>
      </c>
      <c r="L24" s="32" t="e" vm="20">
        <v>#VALUE!</v>
      </c>
      <c r="M24" s="32" t="s">
        <v>106</v>
      </c>
      <c r="N24" s="91">
        <v>46107</v>
      </c>
      <c r="O24" s="94">
        <v>46119</v>
      </c>
      <c r="P24" s="58">
        <f t="shared" si="1"/>
        <v>12</v>
      </c>
      <c r="Q24" s="58">
        <f t="shared" si="2"/>
        <v>1831.1666666666667</v>
      </c>
      <c r="R24" s="58">
        <f t="shared" si="3"/>
        <v>83</v>
      </c>
      <c r="S24" s="60">
        <v>21974</v>
      </c>
      <c r="T24" s="62">
        <f t="shared" si="4"/>
        <v>996</v>
      </c>
      <c r="U24" s="60">
        <v>894</v>
      </c>
      <c r="V24" s="60">
        <v>15</v>
      </c>
      <c r="W24" s="60">
        <v>60</v>
      </c>
      <c r="X24" s="60">
        <v>20</v>
      </c>
      <c r="Y24" s="61">
        <v>7</v>
      </c>
      <c r="Z24" s="84" t="s">
        <v>164</v>
      </c>
      <c r="AA24" s="78" t="s">
        <v>141</v>
      </c>
      <c r="AB24" s="78" t="s">
        <v>165</v>
      </c>
      <c r="AC24" s="78" t="s">
        <v>145</v>
      </c>
      <c r="AD24" s="78" t="s">
        <v>195</v>
      </c>
      <c r="AE24" s="77" t="s">
        <v>140</v>
      </c>
      <c r="AF24" s="77" t="s">
        <v>143</v>
      </c>
      <c r="AG24" s="78" t="s">
        <v>137</v>
      </c>
      <c r="AH24" s="77" t="s">
        <v>138</v>
      </c>
      <c r="AI24" s="78" t="s">
        <v>179</v>
      </c>
      <c r="AJ24" s="77" t="s">
        <v>141</v>
      </c>
      <c r="AK24" s="78" t="s">
        <v>139</v>
      </c>
      <c r="AL24" s="77" t="s">
        <v>178</v>
      </c>
      <c r="AM24" s="77" t="s">
        <v>168</v>
      </c>
      <c r="AN24" s="78" t="s">
        <v>155</v>
      </c>
      <c r="AO24" s="77" t="s">
        <v>151</v>
      </c>
      <c r="AP24" s="98" t="s">
        <v>233</v>
      </c>
      <c r="AS24" s="3"/>
    </row>
    <row r="25" spans="1:45" ht="60" customHeight="1" x14ac:dyDescent="0.3">
      <c r="A25" s="56" t="s">
        <v>109</v>
      </c>
      <c r="B25" s="13">
        <f t="shared" si="0"/>
        <v>21</v>
      </c>
      <c r="C25" s="14" t="s">
        <v>12</v>
      </c>
      <c r="D25" s="16" t="s">
        <v>117</v>
      </c>
      <c r="E25" s="49" t="s">
        <v>56</v>
      </c>
      <c r="F25" s="18" t="s">
        <v>45</v>
      </c>
      <c r="G25" s="50">
        <v>115000</v>
      </c>
      <c r="H25" s="50">
        <v>10595</v>
      </c>
      <c r="I25" s="50">
        <v>486</v>
      </c>
      <c r="J25" s="52" t="s">
        <v>116</v>
      </c>
      <c r="K25" s="53" t="s">
        <v>105</v>
      </c>
      <c r="L25" s="55" t="e" vm="21">
        <v>#VALUE!</v>
      </c>
      <c r="M25" s="55" t="s">
        <v>118</v>
      </c>
      <c r="N25" s="91">
        <v>46108</v>
      </c>
      <c r="O25" s="94">
        <v>46119</v>
      </c>
      <c r="P25" s="58">
        <f t="shared" si="1"/>
        <v>11</v>
      </c>
      <c r="Q25" s="58">
        <f t="shared" si="2"/>
        <v>780.4545454545455</v>
      </c>
      <c r="R25" s="58">
        <f t="shared" si="3"/>
        <v>34.909090909090907</v>
      </c>
      <c r="S25" s="60">
        <v>8585</v>
      </c>
      <c r="T25" s="62">
        <f t="shared" si="4"/>
        <v>384</v>
      </c>
      <c r="U25" s="60">
        <v>311</v>
      </c>
      <c r="V25" s="60">
        <v>29</v>
      </c>
      <c r="W25" s="60">
        <v>15</v>
      </c>
      <c r="X25" s="60">
        <v>29</v>
      </c>
      <c r="Y25" s="61">
        <v>0</v>
      </c>
      <c r="Z25" s="83" t="s">
        <v>173</v>
      </c>
      <c r="AA25" s="77" t="s">
        <v>184</v>
      </c>
      <c r="AB25" s="77" t="s">
        <v>182</v>
      </c>
      <c r="AC25" s="77" t="s">
        <v>142</v>
      </c>
      <c r="AD25" s="77" t="s">
        <v>185</v>
      </c>
      <c r="AE25" s="77" t="s">
        <v>140</v>
      </c>
      <c r="AF25" s="77" t="s">
        <v>143</v>
      </c>
      <c r="AG25" s="77" t="s">
        <v>144</v>
      </c>
      <c r="AH25" s="77" t="s">
        <v>138</v>
      </c>
      <c r="AI25" s="77" t="s">
        <v>179</v>
      </c>
      <c r="AJ25" s="77" t="s">
        <v>141</v>
      </c>
      <c r="AK25" s="77" t="s">
        <v>162</v>
      </c>
      <c r="AL25" s="77" t="s">
        <v>178</v>
      </c>
      <c r="AM25" s="77" t="s">
        <v>143</v>
      </c>
      <c r="AN25" s="77" t="s">
        <v>156</v>
      </c>
      <c r="AO25" s="77" t="s">
        <v>153</v>
      </c>
      <c r="AP25" s="97" t="s">
        <v>234</v>
      </c>
      <c r="AS25" s="3"/>
    </row>
    <row r="26" spans="1:45" ht="60" customHeight="1" x14ac:dyDescent="0.3">
      <c r="A26" s="54" t="s">
        <v>109</v>
      </c>
      <c r="B26" s="13">
        <f t="shared" si="0"/>
        <v>22</v>
      </c>
      <c r="C26" s="14" t="s">
        <v>13</v>
      </c>
      <c r="D26" s="16" t="s">
        <v>204</v>
      </c>
      <c r="E26" s="18" t="s">
        <v>53</v>
      </c>
      <c r="F26" s="18" t="s">
        <v>24</v>
      </c>
      <c r="G26" s="18">
        <v>637000</v>
      </c>
      <c r="H26" s="18">
        <v>111180</v>
      </c>
      <c r="I26" s="18">
        <v>4221</v>
      </c>
      <c r="J26" s="26" t="s">
        <v>201</v>
      </c>
      <c r="K26" s="53" t="s">
        <v>105</v>
      </c>
      <c r="L26" s="46" t="e" vm="22">
        <v>#VALUE!</v>
      </c>
      <c r="M26" s="46" t="s">
        <v>202</v>
      </c>
      <c r="N26" s="91">
        <v>46108</v>
      </c>
      <c r="O26" s="94">
        <v>46119</v>
      </c>
      <c r="P26" s="58">
        <f t="shared" si="1"/>
        <v>11</v>
      </c>
      <c r="Q26" s="58">
        <f t="shared" si="2"/>
        <v>17363.636363636364</v>
      </c>
      <c r="R26" s="58">
        <f t="shared" si="3"/>
        <v>1213.2727272727273</v>
      </c>
      <c r="S26" s="60">
        <v>191000</v>
      </c>
      <c r="T26" s="62">
        <f t="shared" si="4"/>
        <v>13346</v>
      </c>
      <c r="U26" s="60">
        <v>12300</v>
      </c>
      <c r="V26" s="60">
        <v>455</v>
      </c>
      <c r="W26" s="60">
        <v>53</v>
      </c>
      <c r="X26" s="60">
        <v>431</v>
      </c>
      <c r="Y26" s="61">
        <v>107</v>
      </c>
      <c r="Z26" s="83" t="s">
        <v>173</v>
      </c>
      <c r="AA26" s="77" t="s">
        <v>180</v>
      </c>
      <c r="AB26" s="77" t="s">
        <v>180</v>
      </c>
      <c r="AC26" s="77" t="s">
        <v>138</v>
      </c>
      <c r="AD26" s="77" t="s">
        <v>198</v>
      </c>
      <c r="AE26" s="77" t="s">
        <v>162</v>
      </c>
      <c r="AF26" s="77" t="s">
        <v>143</v>
      </c>
      <c r="AG26" s="77" t="s">
        <v>137</v>
      </c>
      <c r="AH26" s="77" t="s">
        <v>138</v>
      </c>
      <c r="AI26" s="77" t="s">
        <v>158</v>
      </c>
      <c r="AJ26" s="77" t="s">
        <v>158</v>
      </c>
      <c r="AK26" s="77" t="s">
        <v>162</v>
      </c>
      <c r="AL26" s="77" t="s">
        <v>178</v>
      </c>
      <c r="AM26" s="77" t="s">
        <v>168</v>
      </c>
      <c r="AN26" s="77" t="s">
        <v>156</v>
      </c>
      <c r="AO26" s="77" t="s">
        <v>169</v>
      </c>
      <c r="AP26" s="97" t="s">
        <v>235</v>
      </c>
      <c r="AS26" s="3"/>
    </row>
    <row r="27" spans="1:45" ht="60" customHeight="1" x14ac:dyDescent="0.3">
      <c r="A27" s="54"/>
      <c r="B27" s="13">
        <f t="shared" si="0"/>
        <v>23</v>
      </c>
      <c r="C27" s="14" t="s">
        <v>13</v>
      </c>
      <c r="D27" s="16" t="s">
        <v>47</v>
      </c>
      <c r="E27" s="49" t="s">
        <v>56</v>
      </c>
      <c r="F27" s="50" t="s">
        <v>45</v>
      </c>
      <c r="G27" s="50">
        <v>274000</v>
      </c>
      <c r="H27" s="50">
        <v>394978</v>
      </c>
      <c r="I27" s="50">
        <v>30315</v>
      </c>
      <c r="J27" s="51" t="s">
        <v>46</v>
      </c>
      <c r="K27" s="38" t="s">
        <v>105</v>
      </c>
      <c r="L27" s="55" t="e" vm="23">
        <v>#VALUE!</v>
      </c>
      <c r="M27" s="55" t="s">
        <v>111</v>
      </c>
      <c r="N27" s="91">
        <v>46109</v>
      </c>
      <c r="O27" s="94">
        <v>46119</v>
      </c>
      <c r="P27" s="58">
        <f t="shared" si="1"/>
        <v>10</v>
      </c>
      <c r="Q27" s="58">
        <f t="shared" si="2"/>
        <v>3490</v>
      </c>
      <c r="R27" s="58">
        <f t="shared" si="3"/>
        <v>431.9</v>
      </c>
      <c r="S27" s="60">
        <v>34900</v>
      </c>
      <c r="T27" s="62">
        <f t="shared" si="4"/>
        <v>4319</v>
      </c>
      <c r="U27" s="60">
        <v>4007</v>
      </c>
      <c r="V27" s="60">
        <v>72</v>
      </c>
      <c r="W27" s="60">
        <v>8</v>
      </c>
      <c r="X27" s="60">
        <v>232</v>
      </c>
      <c r="Y27" s="61">
        <v>0</v>
      </c>
      <c r="Z27" s="83" t="s">
        <v>173</v>
      </c>
      <c r="AA27" s="77" t="s">
        <v>184</v>
      </c>
      <c r="AB27" s="77" t="s">
        <v>170</v>
      </c>
      <c r="AC27" s="77" t="s">
        <v>142</v>
      </c>
      <c r="AD27" s="77" t="s">
        <v>185</v>
      </c>
      <c r="AE27" s="77" t="s">
        <v>140</v>
      </c>
      <c r="AF27" s="77" t="s">
        <v>143</v>
      </c>
      <c r="AG27" s="78" t="s">
        <v>144</v>
      </c>
      <c r="AH27" s="77" t="s">
        <v>138</v>
      </c>
      <c r="AI27" s="77" t="s">
        <v>138</v>
      </c>
      <c r="AJ27" s="77" t="s">
        <v>141</v>
      </c>
      <c r="AK27" s="77" t="s">
        <v>162</v>
      </c>
      <c r="AL27" s="77" t="s">
        <v>178</v>
      </c>
      <c r="AM27" s="77" t="s">
        <v>168</v>
      </c>
      <c r="AN27" s="77" t="s">
        <v>155</v>
      </c>
      <c r="AO27" s="77" t="s">
        <v>151</v>
      </c>
      <c r="AP27" s="97" t="s">
        <v>236</v>
      </c>
      <c r="AS27" s="3"/>
    </row>
    <row r="28" spans="1:45" ht="60" customHeight="1" x14ac:dyDescent="0.3">
      <c r="B28" s="13">
        <f t="shared" si="0"/>
        <v>24</v>
      </c>
      <c r="C28" s="14" t="s">
        <v>13</v>
      </c>
      <c r="D28" s="16" t="s">
        <v>205</v>
      </c>
      <c r="E28" s="15" t="s">
        <v>56</v>
      </c>
      <c r="F28" s="50" t="s">
        <v>24</v>
      </c>
      <c r="G28" s="88">
        <v>101000</v>
      </c>
      <c r="H28" s="18">
        <v>20667</v>
      </c>
      <c r="I28" s="18">
        <v>106</v>
      </c>
      <c r="J28" s="26" t="s">
        <v>199</v>
      </c>
      <c r="K28" s="38" t="s">
        <v>105</v>
      </c>
      <c r="L28" s="55" t="e" vm="24">
        <v>#VALUE!</v>
      </c>
      <c r="M28" s="55" t="s">
        <v>209</v>
      </c>
      <c r="N28" s="91">
        <v>46108</v>
      </c>
      <c r="O28" s="94">
        <v>46119</v>
      </c>
      <c r="P28" s="58">
        <f t="shared" si="1"/>
        <v>11</v>
      </c>
      <c r="Q28" s="58">
        <f t="shared" si="2"/>
        <v>1734.5454545454545</v>
      </c>
      <c r="R28" s="58">
        <f t="shared" si="3"/>
        <v>93.36363636363636</v>
      </c>
      <c r="S28" s="60">
        <v>19080</v>
      </c>
      <c r="T28" s="62">
        <f t="shared" si="4"/>
        <v>1027</v>
      </c>
      <c r="U28" s="60">
        <v>847</v>
      </c>
      <c r="V28" s="60">
        <v>73</v>
      </c>
      <c r="W28" s="60">
        <v>26</v>
      </c>
      <c r="X28" s="60">
        <v>65</v>
      </c>
      <c r="Y28" s="61">
        <v>16</v>
      </c>
      <c r="Z28" s="83" t="s">
        <v>210</v>
      </c>
      <c r="AA28" s="77" t="s">
        <v>141</v>
      </c>
      <c r="AB28" s="77" t="s">
        <v>165</v>
      </c>
      <c r="AC28" s="77" t="s">
        <v>142</v>
      </c>
      <c r="AD28" s="77" t="s">
        <v>185</v>
      </c>
      <c r="AE28" s="77" t="s">
        <v>140</v>
      </c>
      <c r="AF28" s="77" t="s">
        <v>143</v>
      </c>
      <c r="AG28" s="77" t="s">
        <v>137</v>
      </c>
      <c r="AH28" s="77" t="s">
        <v>138</v>
      </c>
      <c r="AI28" s="77" t="s">
        <v>138</v>
      </c>
      <c r="AJ28" s="77" t="s">
        <v>141</v>
      </c>
      <c r="AK28" s="77" t="s">
        <v>140</v>
      </c>
      <c r="AL28" s="77" t="s">
        <v>178</v>
      </c>
      <c r="AM28" s="77" t="s">
        <v>168</v>
      </c>
      <c r="AN28" s="77" t="s">
        <v>149</v>
      </c>
      <c r="AO28" s="77" t="s">
        <v>153</v>
      </c>
      <c r="AP28" s="97" t="s">
        <v>237</v>
      </c>
      <c r="AS28" s="3"/>
    </row>
    <row r="29" spans="1:45" ht="60" customHeight="1" x14ac:dyDescent="0.3">
      <c r="B29" s="13">
        <f t="shared" si="0"/>
        <v>25</v>
      </c>
      <c r="C29" s="14" t="s">
        <v>13</v>
      </c>
      <c r="D29" s="16" t="s">
        <v>49</v>
      </c>
      <c r="E29" s="15" t="s">
        <v>52</v>
      </c>
      <c r="F29" s="18" t="s">
        <v>45</v>
      </c>
      <c r="G29" s="18">
        <v>511600</v>
      </c>
      <c r="H29" s="18">
        <v>93144</v>
      </c>
      <c r="I29" s="18">
        <v>3347</v>
      </c>
      <c r="J29" s="26" t="s">
        <v>48</v>
      </c>
      <c r="K29" s="38" t="s">
        <v>105</v>
      </c>
      <c r="L29" s="55" t="e" vm="25">
        <v>#VALUE!</v>
      </c>
      <c r="M29" s="55" t="s">
        <v>112</v>
      </c>
      <c r="N29" s="91">
        <v>46109</v>
      </c>
      <c r="O29" s="94">
        <v>46119</v>
      </c>
      <c r="P29" s="58">
        <f t="shared" si="1"/>
        <v>10</v>
      </c>
      <c r="Q29" s="58">
        <f t="shared" si="2"/>
        <v>2360</v>
      </c>
      <c r="R29" s="58">
        <f t="shared" si="3"/>
        <v>109.9</v>
      </c>
      <c r="S29" s="60">
        <v>23600</v>
      </c>
      <c r="T29" s="62">
        <f t="shared" si="4"/>
        <v>1099</v>
      </c>
      <c r="U29" s="60">
        <v>972</v>
      </c>
      <c r="V29" s="60">
        <v>79</v>
      </c>
      <c r="W29" s="60">
        <v>9</v>
      </c>
      <c r="X29" s="60">
        <v>39</v>
      </c>
      <c r="Y29" s="61">
        <v>0</v>
      </c>
      <c r="Z29" s="83" t="s">
        <v>173</v>
      </c>
      <c r="AA29" s="77" t="s">
        <v>184</v>
      </c>
      <c r="AB29" s="77" t="s">
        <v>170</v>
      </c>
      <c r="AC29" s="77" t="s">
        <v>142</v>
      </c>
      <c r="AD29" s="77" t="s">
        <v>185</v>
      </c>
      <c r="AE29" s="77" t="s">
        <v>140</v>
      </c>
      <c r="AF29" s="77" t="s">
        <v>143</v>
      </c>
      <c r="AG29" s="77" t="s">
        <v>144</v>
      </c>
      <c r="AH29" s="77" t="s">
        <v>176</v>
      </c>
      <c r="AI29" s="77" t="s">
        <v>179</v>
      </c>
      <c r="AJ29" s="77" t="s">
        <v>141</v>
      </c>
      <c r="AK29" s="77" t="s">
        <v>162</v>
      </c>
      <c r="AL29" s="77" t="s">
        <v>188</v>
      </c>
      <c r="AM29" s="77" t="s">
        <v>168</v>
      </c>
      <c r="AN29" s="77" t="s">
        <v>152</v>
      </c>
      <c r="AO29" s="77" t="s">
        <v>153</v>
      </c>
      <c r="AP29" s="97" t="s">
        <v>238</v>
      </c>
      <c r="AS29" s="3"/>
    </row>
    <row r="30" spans="1:45" ht="60" customHeight="1" x14ac:dyDescent="0.3">
      <c r="B30" s="13">
        <f t="shared" si="0"/>
        <v>26</v>
      </c>
      <c r="C30" s="14" t="s">
        <v>14</v>
      </c>
      <c r="D30" s="16" t="s">
        <v>68</v>
      </c>
      <c r="E30" s="15" t="s">
        <v>74</v>
      </c>
      <c r="F30" s="15" t="s">
        <v>200</v>
      </c>
      <c r="G30" s="18">
        <v>370000</v>
      </c>
      <c r="H30" s="18">
        <v>470111</v>
      </c>
      <c r="I30" s="18">
        <v>35227</v>
      </c>
      <c r="J30" s="45" t="s">
        <v>61</v>
      </c>
      <c r="K30" s="38" t="s">
        <v>79</v>
      </c>
      <c r="L30" s="32" t="e" vm="26">
        <v>#VALUE!</v>
      </c>
      <c r="M30" s="32" t="s">
        <v>211</v>
      </c>
      <c r="N30" s="91">
        <v>46107</v>
      </c>
      <c r="O30" s="94">
        <v>46119</v>
      </c>
      <c r="P30" s="58">
        <f t="shared" si="1"/>
        <v>12</v>
      </c>
      <c r="Q30" s="58">
        <f t="shared" si="2"/>
        <v>4916.666666666667</v>
      </c>
      <c r="R30" s="58">
        <f t="shared" si="3"/>
        <v>328.08333333333331</v>
      </c>
      <c r="S30" s="60">
        <v>59000</v>
      </c>
      <c r="T30" s="62">
        <f t="shared" si="4"/>
        <v>3937</v>
      </c>
      <c r="U30" s="60">
        <v>3829</v>
      </c>
      <c r="V30" s="60">
        <v>57</v>
      </c>
      <c r="W30" s="60">
        <v>18</v>
      </c>
      <c r="X30" s="60">
        <v>0</v>
      </c>
      <c r="Y30" s="61">
        <v>33</v>
      </c>
      <c r="Z30" s="83" t="s">
        <v>173</v>
      </c>
      <c r="AA30" s="77" t="s">
        <v>184</v>
      </c>
      <c r="AB30" s="77" t="s">
        <v>196</v>
      </c>
      <c r="AC30" s="77" t="s">
        <v>142</v>
      </c>
      <c r="AD30" s="77" t="s">
        <v>185</v>
      </c>
      <c r="AE30" s="77" t="s">
        <v>140</v>
      </c>
      <c r="AF30" s="77" t="s">
        <v>143</v>
      </c>
      <c r="AG30" s="77" t="s">
        <v>144</v>
      </c>
      <c r="AH30" s="77" t="s">
        <v>176</v>
      </c>
      <c r="AI30" s="77" t="s">
        <v>179</v>
      </c>
      <c r="AJ30" s="77" t="s">
        <v>141</v>
      </c>
      <c r="AK30" s="77" t="s">
        <v>140</v>
      </c>
      <c r="AL30" s="77" t="s">
        <v>178</v>
      </c>
      <c r="AM30" s="77" t="s">
        <v>168</v>
      </c>
      <c r="AN30" s="77" t="s">
        <v>155</v>
      </c>
      <c r="AO30" s="77" t="s">
        <v>153</v>
      </c>
      <c r="AP30" s="97" t="s">
        <v>239</v>
      </c>
      <c r="AS30" s="3"/>
    </row>
    <row r="31" spans="1:45" ht="60" customHeight="1" x14ac:dyDescent="0.3">
      <c r="B31" s="13">
        <f t="shared" si="0"/>
        <v>27</v>
      </c>
      <c r="C31" s="14" t="s">
        <v>14</v>
      </c>
      <c r="D31" s="16" t="s">
        <v>67</v>
      </c>
      <c r="E31" s="15" t="s">
        <v>74</v>
      </c>
      <c r="F31" s="18" t="s">
        <v>45</v>
      </c>
      <c r="G31" s="18">
        <v>683000</v>
      </c>
      <c r="H31" s="18">
        <v>127335</v>
      </c>
      <c r="I31" s="18">
        <v>16235</v>
      </c>
      <c r="J31" s="26" t="s">
        <v>64</v>
      </c>
      <c r="K31" s="38" t="s">
        <v>96</v>
      </c>
      <c r="L31" s="46" t="e" vm="27">
        <v>#VALUE!</v>
      </c>
      <c r="M31" s="55" t="s">
        <v>124</v>
      </c>
      <c r="N31" s="91">
        <v>46102</v>
      </c>
      <c r="O31" s="94">
        <v>46119</v>
      </c>
      <c r="P31" s="58">
        <f t="shared" si="1"/>
        <v>17</v>
      </c>
      <c r="Q31" s="58">
        <f t="shared" si="2"/>
        <v>2588.2352941176468</v>
      </c>
      <c r="R31" s="58">
        <f t="shared" si="3"/>
        <v>257.23529411764707</v>
      </c>
      <c r="S31" s="60">
        <v>44000</v>
      </c>
      <c r="T31" s="62">
        <f t="shared" si="4"/>
        <v>4373</v>
      </c>
      <c r="U31" s="60">
        <v>4079</v>
      </c>
      <c r="V31" s="60">
        <v>54</v>
      </c>
      <c r="W31" s="60">
        <v>44</v>
      </c>
      <c r="X31" s="60">
        <v>196</v>
      </c>
      <c r="Y31" s="61">
        <v>0</v>
      </c>
      <c r="Z31" s="83" t="s">
        <v>173</v>
      </c>
      <c r="AA31" s="77" t="s">
        <v>184</v>
      </c>
      <c r="AB31" s="77" t="s">
        <v>196</v>
      </c>
      <c r="AC31" s="77" t="s">
        <v>142</v>
      </c>
      <c r="AD31" s="77" t="s">
        <v>212</v>
      </c>
      <c r="AE31" s="77" t="s">
        <v>140</v>
      </c>
      <c r="AF31" s="77" t="s">
        <v>143</v>
      </c>
      <c r="AG31" s="77" t="s">
        <v>137</v>
      </c>
      <c r="AH31" s="77" t="s">
        <v>176</v>
      </c>
      <c r="AI31" s="77" t="s">
        <v>179</v>
      </c>
      <c r="AJ31" s="77" t="s">
        <v>158</v>
      </c>
      <c r="AK31" s="77" t="s">
        <v>162</v>
      </c>
      <c r="AL31" s="77" t="s">
        <v>178</v>
      </c>
      <c r="AM31" s="77" t="s">
        <v>168</v>
      </c>
      <c r="AN31" s="77" t="s">
        <v>156</v>
      </c>
      <c r="AO31" s="77" t="s">
        <v>153</v>
      </c>
      <c r="AP31" s="97" t="s">
        <v>240</v>
      </c>
      <c r="AS31" s="3"/>
    </row>
    <row r="32" spans="1:45" ht="60" customHeight="1" x14ac:dyDescent="0.3">
      <c r="B32" s="13">
        <f t="shared" si="0"/>
        <v>28</v>
      </c>
      <c r="C32" s="14" t="s">
        <v>14</v>
      </c>
      <c r="D32" s="16" t="s">
        <v>66</v>
      </c>
      <c r="E32" s="15" t="s">
        <v>74</v>
      </c>
      <c r="F32" s="18" t="s">
        <v>45</v>
      </c>
      <c r="G32" s="18">
        <v>2200000</v>
      </c>
      <c r="H32" s="18">
        <v>174644</v>
      </c>
      <c r="I32" s="18">
        <v>14834</v>
      </c>
      <c r="J32" s="26" t="s">
        <v>62</v>
      </c>
      <c r="K32" s="38" t="s">
        <v>103</v>
      </c>
      <c r="L32" s="46" t="e" vm="28">
        <v>#VALUE!</v>
      </c>
      <c r="M32" s="46" t="s">
        <v>104</v>
      </c>
      <c r="N32" s="91">
        <v>46106</v>
      </c>
      <c r="O32" s="91">
        <v>46119</v>
      </c>
      <c r="P32" s="58">
        <f t="shared" si="1"/>
        <v>13</v>
      </c>
      <c r="Q32" s="58">
        <f t="shared" si="2"/>
        <v>8576.9230769230762</v>
      </c>
      <c r="R32" s="58">
        <f>T32/P32</f>
        <v>776.30769230769226</v>
      </c>
      <c r="S32" s="60">
        <v>111500</v>
      </c>
      <c r="T32" s="62">
        <f t="shared" si="4"/>
        <v>10092</v>
      </c>
      <c r="U32" s="60">
        <v>9456</v>
      </c>
      <c r="V32" s="60">
        <v>93</v>
      </c>
      <c r="W32" s="60">
        <v>99</v>
      </c>
      <c r="X32" s="60">
        <v>444</v>
      </c>
      <c r="Y32" s="61">
        <v>0</v>
      </c>
      <c r="Z32" s="83" t="s">
        <v>149</v>
      </c>
      <c r="AA32" s="77" t="s">
        <v>184</v>
      </c>
      <c r="AB32" s="77" t="s">
        <v>196</v>
      </c>
      <c r="AC32" s="77" t="s">
        <v>142</v>
      </c>
      <c r="AD32" s="77" t="s">
        <v>213</v>
      </c>
      <c r="AE32" s="77" t="s">
        <v>140</v>
      </c>
      <c r="AF32" s="77" t="s">
        <v>143</v>
      </c>
      <c r="AG32" s="77" t="s">
        <v>171</v>
      </c>
      <c r="AH32" s="77" t="s">
        <v>176</v>
      </c>
      <c r="AI32" s="77" t="s">
        <v>179</v>
      </c>
      <c r="AJ32" s="77" t="s">
        <v>158</v>
      </c>
      <c r="AK32" s="77" t="s">
        <v>162</v>
      </c>
      <c r="AL32" s="77" t="s">
        <v>178</v>
      </c>
      <c r="AM32" s="77" t="s">
        <v>143</v>
      </c>
      <c r="AN32" s="77" t="s">
        <v>155</v>
      </c>
      <c r="AO32" s="77" t="s">
        <v>153</v>
      </c>
      <c r="AP32" s="97" t="s">
        <v>214</v>
      </c>
      <c r="AS32" s="3"/>
    </row>
    <row r="33" spans="2:45" ht="60" customHeight="1" thickBot="1" x14ac:dyDescent="0.35">
      <c r="B33" s="64">
        <f t="shared" si="0"/>
        <v>29</v>
      </c>
      <c r="C33" s="65" t="s">
        <v>14</v>
      </c>
      <c r="D33" s="66" t="s">
        <v>65</v>
      </c>
      <c r="E33" s="67" t="s">
        <v>74</v>
      </c>
      <c r="F33" s="68" t="s">
        <v>45</v>
      </c>
      <c r="G33" s="68">
        <v>744800</v>
      </c>
      <c r="H33" s="68">
        <v>524789</v>
      </c>
      <c r="I33" s="68">
        <v>45298</v>
      </c>
      <c r="J33" s="69" t="s">
        <v>63</v>
      </c>
      <c r="K33" s="70" t="s">
        <v>97</v>
      </c>
      <c r="L33" s="71" t="e" vm="29">
        <v>#VALUE!</v>
      </c>
      <c r="M33" s="71" t="s">
        <v>98</v>
      </c>
      <c r="N33" s="92">
        <v>46101</v>
      </c>
      <c r="O33" s="92">
        <v>46119</v>
      </c>
      <c r="P33" s="100">
        <f>DATEDIF(N33,O33,"YD")</f>
        <v>18</v>
      </c>
      <c r="Q33" s="100">
        <f>S33/P33</f>
        <v>3855.5555555555557</v>
      </c>
      <c r="R33" s="100">
        <f>T33/P33</f>
        <v>51.611111111111114</v>
      </c>
      <c r="S33" s="72">
        <v>69400</v>
      </c>
      <c r="T33" s="73">
        <f t="shared" si="4"/>
        <v>929</v>
      </c>
      <c r="U33" s="72">
        <v>853</v>
      </c>
      <c r="V33" s="72">
        <v>30</v>
      </c>
      <c r="W33" s="72">
        <v>16</v>
      </c>
      <c r="X33" s="72">
        <v>30</v>
      </c>
      <c r="Y33" s="74">
        <v>0</v>
      </c>
      <c r="Z33" s="85" t="s">
        <v>149</v>
      </c>
      <c r="AA33" s="79" t="s">
        <v>184</v>
      </c>
      <c r="AB33" s="79" t="s">
        <v>182</v>
      </c>
      <c r="AC33" s="79" t="s">
        <v>142</v>
      </c>
      <c r="AD33" s="90" t="s">
        <v>185</v>
      </c>
      <c r="AE33" s="79" t="s">
        <v>140</v>
      </c>
      <c r="AF33" s="79" t="s">
        <v>143</v>
      </c>
      <c r="AG33" s="79" t="s">
        <v>175</v>
      </c>
      <c r="AH33" s="79" t="s">
        <v>176</v>
      </c>
      <c r="AI33" s="79" t="s">
        <v>179</v>
      </c>
      <c r="AJ33" s="79" t="s">
        <v>194</v>
      </c>
      <c r="AK33" s="79" t="s">
        <v>140</v>
      </c>
      <c r="AL33" s="79" t="s">
        <v>178</v>
      </c>
      <c r="AM33" s="79" t="s">
        <v>143</v>
      </c>
      <c r="AN33" s="79" t="s">
        <v>155</v>
      </c>
      <c r="AO33" s="79" t="s">
        <v>153</v>
      </c>
      <c r="AP33" s="99" t="s">
        <v>241</v>
      </c>
      <c r="AS33" s="27"/>
    </row>
    <row r="34" spans="2:45" x14ac:dyDescent="0.3">
      <c r="B34" s="24">
        <f>COUNTA(B5:B33)</f>
        <v>29</v>
      </c>
      <c r="C34" s="24"/>
      <c r="D34" s="24"/>
      <c r="E34" s="24"/>
      <c r="F34" s="24"/>
      <c r="G34" s="23">
        <f>SUM(G5:G33)</f>
        <v>19668000</v>
      </c>
      <c r="H34" s="23">
        <f t="shared" ref="H34:I34" si="5">SUM(H5:H33)</f>
        <v>12518972</v>
      </c>
      <c r="I34" s="23">
        <f t="shared" si="5"/>
        <v>829179</v>
      </c>
      <c r="J34" s="48"/>
      <c r="K34" s="24"/>
      <c r="L34" s="24"/>
      <c r="M34" s="24"/>
      <c r="N34" s="93"/>
      <c r="O34" s="93"/>
      <c r="P34" s="93"/>
      <c r="Q34" s="93"/>
      <c r="R34" s="93"/>
      <c r="S34" s="23">
        <f>SUM(S5:S33)</f>
        <v>4643939</v>
      </c>
      <c r="T34" s="23">
        <f>SUM(T5:T33)</f>
        <v>338989</v>
      </c>
      <c r="U34" s="75">
        <f>SUM(U5:U33)</f>
        <v>317633</v>
      </c>
      <c r="V34" s="75">
        <f t="shared" ref="V34:Y34" si="6">SUM(V5:V33)</f>
        <v>10269</v>
      </c>
      <c r="W34" s="75">
        <f t="shared" si="6"/>
        <v>1682</v>
      </c>
      <c r="X34" s="75">
        <f t="shared" si="6"/>
        <v>2160</v>
      </c>
      <c r="Y34" s="75">
        <f t="shared" si="6"/>
        <v>7245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80"/>
    </row>
    <row r="47" spans="2:45" x14ac:dyDescent="0.3">
      <c r="H47" s="1"/>
      <c r="I47" s="1"/>
      <c r="J47" s="1"/>
    </row>
    <row r="48" spans="2:45" x14ac:dyDescent="0.3">
      <c r="H48" s="1"/>
      <c r="I48" s="1"/>
      <c r="J48" s="1"/>
    </row>
    <row r="49" spans="8:10" x14ac:dyDescent="0.3">
      <c r="H49" s="1"/>
      <c r="I49" s="1"/>
      <c r="J49" s="1"/>
    </row>
    <row r="50" spans="8:10" x14ac:dyDescent="0.3">
      <c r="H50" s="1"/>
      <c r="I50" s="1"/>
      <c r="J50" s="1"/>
    </row>
    <row r="51" spans="8:10" x14ac:dyDescent="0.3">
      <c r="H51" s="1"/>
      <c r="I51" s="1"/>
      <c r="J51" s="1"/>
    </row>
    <row r="52" spans="8:10" x14ac:dyDescent="0.3">
      <c r="H52" s="1"/>
      <c r="I52" s="1"/>
      <c r="J52" s="1"/>
    </row>
    <row r="53" spans="8:10" x14ac:dyDescent="0.3">
      <c r="H53" s="1"/>
      <c r="I53" s="1"/>
      <c r="J53" s="1"/>
    </row>
    <row r="54" spans="8:10" x14ac:dyDescent="0.3">
      <c r="H54" s="1"/>
      <c r="I54" s="1"/>
      <c r="J54" s="1"/>
    </row>
    <row r="55" spans="8:10" x14ac:dyDescent="0.3">
      <c r="H55" s="1"/>
      <c r="I55" s="1"/>
      <c r="J55" s="1"/>
    </row>
    <row r="56" spans="8:10" x14ac:dyDescent="0.3">
      <c r="H56" s="1"/>
      <c r="I56" s="1"/>
      <c r="J56" s="1"/>
    </row>
    <row r="57" spans="8:10" x14ac:dyDescent="0.3">
      <c r="H57" s="1"/>
      <c r="I57" s="1"/>
      <c r="J57" s="1"/>
    </row>
    <row r="58" spans="8:10" x14ac:dyDescent="0.3">
      <c r="H58" s="1"/>
      <c r="I58" s="1"/>
      <c r="J58" s="1"/>
    </row>
  </sheetData>
  <autoFilter ref="B4:AP34" xr:uid="{10137EB9-FD6D-4255-8DCD-7FEBEB0389A6}">
    <filterColumn colId="10" showButton="0"/>
  </autoFilter>
  <mergeCells count="2">
    <mergeCell ref="H2:I2"/>
    <mergeCell ref="L4:M4"/>
  </mergeCells>
  <phoneticPr fontId="3" type="noConversion"/>
  <hyperlinks>
    <hyperlink ref="J5" r:id="rId1" xr:uid="{D17D3FA9-B871-4E4C-BA64-2884EFA49061}"/>
    <hyperlink ref="J6" r:id="rId2" xr:uid="{6C981F32-458B-4555-985A-236E9CFB6E16}"/>
    <hyperlink ref="J7" r:id="rId3" xr:uid="{553ACAE4-3475-449B-8D05-BD2C4A1435F3}"/>
    <hyperlink ref="J8" r:id="rId4" xr:uid="{8CABC21E-4633-49C9-A670-2DE855A1A0A7}"/>
    <hyperlink ref="J16" r:id="rId5" xr:uid="{FB23E4FC-E05D-4033-8DFA-5554B3CF964E}"/>
    <hyperlink ref="J17" r:id="rId6" xr:uid="{E2805783-23B6-4B16-B51F-B97C8AF461E3}"/>
    <hyperlink ref="J9" r:id="rId7" xr:uid="{892C9FDE-F1C8-4A54-821D-5A50ECC822C1}"/>
    <hyperlink ref="J10" r:id="rId8" xr:uid="{3B823746-352A-4922-B46F-C6C39E976444}"/>
    <hyperlink ref="J11" r:id="rId9" xr:uid="{02CD06DB-452B-4B5E-A1F9-4469EFDDA1F0}"/>
    <hyperlink ref="J12" r:id="rId10" xr:uid="{E1497F54-362B-4AB7-A079-3A14BF49088A}"/>
    <hyperlink ref="J15" r:id="rId11" xr:uid="{757FABC9-704D-4476-93DA-4C17FCC5B945}"/>
    <hyperlink ref="J14" r:id="rId12" xr:uid="{200BB66C-33F6-467C-9147-A4528DBFE8E4}"/>
    <hyperlink ref="J13" r:id="rId13" xr:uid="{123BCABE-6422-43B3-9F1A-9D2CBAC1F898}"/>
    <hyperlink ref="J24" r:id="rId14" xr:uid="{B4EC86EF-8BEF-4506-8430-984F4548282E}"/>
    <hyperlink ref="J23" r:id="rId15" xr:uid="{38560C20-1E2C-4067-A33D-125852D7CCD7}"/>
    <hyperlink ref="J22" r:id="rId16" xr:uid="{26BF612C-422C-4A61-A2DC-AFEA2FB092C8}"/>
    <hyperlink ref="J30" r:id="rId17" xr:uid="{9D6E1A5B-7A8C-46D5-B833-B55090728316}"/>
    <hyperlink ref="J31" r:id="rId18" xr:uid="{08C8018F-B4A4-4719-9A5F-5D4A4ADC792D}"/>
    <hyperlink ref="J32" r:id="rId19" xr:uid="{571787FD-D3E1-46BF-80E0-1787620A8D56}"/>
    <hyperlink ref="J33" r:id="rId20" xr:uid="{232D796B-E3F9-4CD0-9186-6E7818E3DBA2}"/>
    <hyperlink ref="J19" r:id="rId21" xr:uid="{6A8EED9A-1A44-47E7-B945-44425A26F16E}"/>
    <hyperlink ref="J20" r:id="rId22" xr:uid="{2EE700C7-04C3-437A-9E38-F9FD984486E6}"/>
    <hyperlink ref="J21" r:id="rId23" xr:uid="{6509985B-5AC1-45B7-8FDD-A112F408540D}"/>
    <hyperlink ref="J18" r:id="rId24" xr:uid="{542A0135-08C0-4036-A9C3-9287A1B94F9B}"/>
    <hyperlink ref="M6" r:id="rId25" xr:uid="{8D53885D-6704-4394-8B21-499BFA217AF7}"/>
    <hyperlink ref="M7" r:id="rId26" xr:uid="{81FFEF2C-92F2-4305-9447-77E896EB4104}"/>
    <hyperlink ref="M5" r:id="rId27" xr:uid="{15F384A3-3399-4D48-8D2D-E58AF0D0E38A}"/>
    <hyperlink ref="M11" r:id="rId28" xr:uid="{7B85B1B9-A340-42B6-83DB-60FCA1A72177}"/>
    <hyperlink ref="M9" r:id="rId29" xr:uid="{007238A6-447C-4486-9959-CC9FBE31F804}"/>
    <hyperlink ref="M14" r:id="rId30" xr:uid="{8173634C-B13D-407B-AEBB-AA578969C8E7}"/>
    <hyperlink ref="M17" r:id="rId31" xr:uid="{AE0CE9DF-E72D-4EF6-BFCA-0BCE1712777F}"/>
    <hyperlink ref="M16" r:id="rId32" xr:uid="{5506D32F-ABBB-4442-9A61-7346A1725AD7}"/>
    <hyperlink ref="M33" r:id="rId33" xr:uid="{F98D4E30-708B-40A7-A0D5-59C7E024F4C9}"/>
    <hyperlink ref="M31" r:id="rId34" xr:uid="{B4EDEC9E-F98A-48FB-846D-41664B309C0A}"/>
    <hyperlink ref="M8" r:id="rId35" xr:uid="{FF7422F5-4910-4DAA-BDE5-B7AFA71AF2B2}"/>
    <hyperlink ref="M12" r:id="rId36" xr:uid="{A8EAFADA-B993-45E1-ACD6-D5A8E402A065}"/>
    <hyperlink ref="M10" r:id="rId37" xr:uid="{763B1B20-666A-440D-B392-61E605E66517}"/>
    <hyperlink ref="M32" r:id="rId38" xr:uid="{BF24D812-7FCA-4AED-BDCD-0D53A371FCC7}"/>
    <hyperlink ref="M24" r:id="rId39" xr:uid="{4D0E4E42-E0B0-495C-BF3D-95F37A80B6A7}"/>
    <hyperlink ref="J29" r:id="rId40" display="https://www.instagram.com/a.ci.pa/" xr:uid="{14740BC5-945E-4016-8BFB-76FAB76B66D2}"/>
    <hyperlink ref="M29" r:id="rId41" xr:uid="{6B21551E-8199-42DD-A322-446EBD2705C0}"/>
    <hyperlink ref="J27" r:id="rId42" xr:uid="{F3D35025-8DF1-4A94-8C29-FFBBA1764D54}"/>
    <hyperlink ref="M27" r:id="rId43" xr:uid="{FF8D49AE-30DB-42D0-AADA-FDFB1B6979D8}"/>
    <hyperlink ref="J25" r:id="rId44" xr:uid="{215A1873-4016-4BC0-9636-7E204F8249CE}"/>
    <hyperlink ref="M25" r:id="rId45" xr:uid="{F11215D8-91E0-4838-A8AA-7044BB36403A}"/>
    <hyperlink ref="M19" r:id="rId46" xr:uid="{47C37B10-C70A-475F-BDB7-F7622CD98FA3}"/>
    <hyperlink ref="M20" r:id="rId47" xr:uid="{B1439DA5-1F8B-46A7-BE78-AB09DD5347C1}"/>
    <hyperlink ref="M21" r:id="rId48" xr:uid="{E3B599A3-4114-4FFE-B4FD-1F5D1E5E1713}"/>
    <hyperlink ref="K3" r:id="rId49" xr:uid="{338D4CE5-7EB9-4700-BEAD-FC8E4F8B1816}"/>
    <hyperlink ref="M13" r:id="rId50" xr:uid="{9D863447-6658-49E8-AE36-16F4B2496AC4}"/>
  </hyperlinks>
  <pageMargins left="0.7" right="0.7" top="0.75" bottom="0.75" header="0.3" footer="0.3"/>
  <pageSetup orientation="portrait" r:id="rId51"/>
  <legacy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KOL_리스트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JADY(정윤지) F/KR/INMKT/INMKT/CC1</dc:creator>
  <cp:lastModifiedBy>Cheryl(임채영) F/KR/INT</cp:lastModifiedBy>
  <dcterms:created xsi:type="dcterms:W3CDTF">2025-12-09T02:21:30Z</dcterms:created>
  <dcterms:modified xsi:type="dcterms:W3CDTF">2026-04-08T12:41:43Z</dcterms:modified>
</cp:coreProperties>
</file>