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David/Dropbox/David/Syncing/MATLAB/toolboxes/+GearKit/ressources/"/>
    </mc:Choice>
  </mc:AlternateContent>
  <xr:revisionPtr revIDLastSave="0" documentId="13_ncr:1_{FF2B869A-37AF-F847-9EC4-EB1C1CC9364C}" xr6:coauthVersionLast="45" xr6:coauthVersionMax="45" xr10:uidLastSave="{00000000-0000-0000-0000-000000000000}"/>
  <bookViews>
    <workbookView xWindow="12560" yWindow="520" windowWidth="21040" windowHeight="20480" tabRatio="500" activeTab="1" xr2:uid="{00000000-000D-0000-FFFF-FFFF00000000}"/>
  </bookViews>
  <sheets>
    <sheet name="RegularExpressions" sheetId="1" r:id="rId1"/>
    <sheet name="UniqueEvents" sheetId="2" r:id="rId2"/>
  </sheets>
  <definedNames>
    <definedName name="_xlnm._FilterDatabase" localSheetId="0" hidden="1">RegularExpressions!$C$5:$C$60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74" i="1" l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53" i="1" l="1"/>
  <c r="B39" i="1"/>
  <c r="B2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5" i="1"/>
</calcChain>
</file>

<file path=xl/sharedStrings.xml><?xml version="1.0" encoding="utf-8"?>
<sst xmlns="http://schemas.openxmlformats.org/spreadsheetml/2006/main" count="319" uniqueCount="78">
  <si>
    <t>System Start</t>
  </si>
  <si>
    <t>Deployment</t>
  </si>
  <si>
    <t>Chamber Down</t>
  </si>
  <si>
    <t>Experiment Start</t>
  </si>
  <si>
    <t>Slide Down</t>
  </si>
  <si>
    <t>Chamber Up</t>
  </si>
  <si>
    <t>Recovery</t>
  </si>
  <si>
    <t>NIS</t>
  </si>
  <si>
    <t>System Shutdown</t>
  </si>
  <si>
    <t>BIGO CTRL STARTED</t>
  </si>
  <si>
    <t>DEPLOYMENT</t>
  </si>
  <si>
    <t>RECOVERY</t>
  </si>
  <si>
    <t>PROGRAM END</t>
  </si>
  <si>
    <t>START OF CHAMBER DOWN</t>
  </si>
  <si>
    <t>END OF CHAMBER DOWN</t>
  </si>
  <si>
    <t>END OF SLIDE DOWN</t>
  </si>
  <si>
    <t>END OF CHAMBER UP</t>
  </si>
  <si>
    <t>BEGIN CHAMBER DOWN</t>
  </si>
  <si>
    <t>END CHAMBER DOWN</t>
  </si>
  <si>
    <t>END SLIDE DOWN</t>
  </si>
  <si>
    <t>END CHAMBER UP</t>
  </si>
  <si>
    <t>Start Of Deployment</t>
  </si>
  <si>
    <t>END OF DEPLOYMENT</t>
  </si>
  <si>
    <t>SLIDE DOWN / BEGIN CHAMBER UP</t>
  </si>
  <si>
    <t>END OF EXPERIMENT / BEGIN SLIDE DOWN</t>
  </si>
  <si>
    <t>%s</t>
  </si>
  <si>
    <t>name of event</t>
  </si>
  <si>
    <t>regular expression for start time of event</t>
  </si>
  <si>
    <t>regular expression for end time of event</t>
  </si>
  <si>
    <t>END OF CHAMBER FLUSH</t>
  </si>
  <si>
    <t>CHAMBER FLUSH END</t>
  </si>
  <si>
    <t>boolean to capture token in regular expression for start time</t>
  </si>
  <si>
    <t>boolean to capture token in regular expression for end time</t>
  </si>
  <si>
    <t>SLIDE DRIVE STEPS: \d+</t>
  </si>
  <si>
    <t>BEGIN PHASE \d+ - SLIDE DOWN</t>
  </si>
  <si>
    <t>BEGIN PHASE \d+ - CHAMBER UP</t>
  </si>
  <si>
    <t>START PHASE \d+ - SLIDE DOWN</t>
  </si>
  <si>
    <t>START PHASE \d+ - CHAMBER UP</t>
  </si>
  <si>
    <t>End Of Delay Time / Begin Chamber Down</t>
  </si>
  <si>
    <t>EXPERIMENT START TIME = \d+</t>
  </si>
  <si>
    <t>CAP-SAMPLER PUMP TURNED \d+ STEPS RIGHT</t>
  </si>
  <si>
    <t>list of tokens</t>
  </si>
  <si>
    <t>EventName</t>
  </si>
  <si>
    <t>Syr</t>
  </si>
  <si>
    <t>SyrExt</t>
  </si>
  <si>
    <t>Cap</t>
  </si>
  <si>
    <t>Inj</t>
  </si>
  <si>
    <t>CHAMBER SYRINGE  (?&lt;Syr&gt;\d+) TURNED (?:\d+|\?) STEPS</t>
  </si>
  <si>
    <t>EXTERNAL SYRINGE  (?&lt;SyrExt&gt;\d+) TURNED (?:\d+|\?) STEPS</t>
  </si>
  <si>
    <t>CAP-SAMPLER (?&lt;Cap&gt;\d+)-\d+ TURNED (?:\d+|\?) STEPS</t>
  </si>
  <si>
    <t>CAPILLARY SAMPLER (?&lt;Cap&gt;\d+)-\d+ RELEASED</t>
  </si>
  <si>
    <t>CAP-SAMPLER (?&lt;Cap&gt;\d+) TURNED (?:\d+|\?) STEPS</t>
  </si>
  <si>
    <t>CAPILLARY SAMPLER (?&lt;Cap&gt;\d+) RELEASED</t>
  </si>
  <si>
    <t>CAP-SAMPLER PUMP AT POSITION (?&lt;Cap&gt;\d+) STARTED</t>
  </si>
  <si>
    <t>INJECTOR PUMP (?&lt;Inj&gt;\d+) TURNED \d+ STEPS \w+</t>
  </si>
  <si>
    <t>INJECTOR PUMP (?&lt;Inj&gt;\d+) RELEASED</t>
  </si>
  <si>
    <t>Version</t>
  </si>
  <si>
    <t>Event</t>
  </si>
  <si>
    <t>REStart</t>
  </si>
  <si>
    <t>REEnd</t>
  </si>
  <si>
    <t>TokensStart</t>
  </si>
  <si>
    <t>TokensEnd</t>
  </si>
  <si>
    <t>Tokens</t>
  </si>
  <si>
    <t>Nis</t>
  </si>
  <si>
    <t>SyrRes</t>
  </si>
  <si>
    <t>SYRINGE  3  (?&lt;SyrExt&gt;\d+) RELEASED</t>
  </si>
  <si>
    <t>SYRINGE  2  (?&lt;SyrRes&gt;\d+) RELEASED</t>
  </si>
  <si>
    <t>SYRINGE  1  (?&lt;Syr&gt;\d+) RELEASED</t>
  </si>
  <si>
    <t>v1</t>
  </si>
  <si>
    <t>v2</t>
  </si>
  <si>
    <t>v3</t>
  </si>
  <si>
    <t>v4</t>
  </si>
  <si>
    <t>v5</t>
  </si>
  <si>
    <t>REError</t>
  </si>
  <si>
    <t>%C</t>
  </si>
  <si>
    <t>%L</t>
  </si>
  <si>
    <t>%f</t>
  </si>
  <si>
    <t>EventId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</si>
</sst>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workbookViewId="0">
      <selection activeCell="E1" sqref="E1"/>
    </sheetView>
  </sheetViews>
  <sheetFormatPr baseColWidth="10" defaultRowHeight="16"/>
  <cols>
    <col min="1" max="1" width="8.33203125" bestFit="1" customWidth="1"/>
    <col min="2" max="2" width="9.1640625" bestFit="1" customWidth="1"/>
    <col min="3" max="3" width="15.6640625" bestFit="1" customWidth="1"/>
    <col min="4" max="5" width="50.1640625" bestFit="1" customWidth="1"/>
    <col min="6" max="6" width="50.1640625" customWidth="1"/>
    <col min="7" max="7" width="13.6640625" style="1" bestFit="1" customWidth="1"/>
    <col min="8" max="8" width="12.1640625" style="1" bestFit="1" customWidth="1"/>
  </cols>
  <sheetData>
    <row r="1" spans="1:9" s="3" customFormat="1">
      <c r="A1" s="3" t="s">
        <v>56</v>
      </c>
      <c r="B1" s="3" t="s">
        <v>77</v>
      </c>
      <c r="C1" s="3" t="s">
        <v>57</v>
      </c>
      <c r="D1" s="3" t="s">
        <v>58</v>
      </c>
      <c r="E1" s="3" t="s">
        <v>59</v>
      </c>
      <c r="F1" s="3" t="s">
        <v>73</v>
      </c>
      <c r="G1" s="3" t="s">
        <v>60</v>
      </c>
      <c r="H1" s="3" t="s">
        <v>61</v>
      </c>
      <c r="I1" s="3" t="s">
        <v>62</v>
      </c>
    </row>
    <row r="2" spans="1:9" s="3" customFormat="1"/>
    <row r="3" spans="1:9" s="3" customFormat="1">
      <c r="C3" s="3" t="s">
        <v>26</v>
      </c>
      <c r="D3" s="3" t="s">
        <v>27</v>
      </c>
      <c r="E3" s="3" t="s">
        <v>28</v>
      </c>
      <c r="G3" s="3" t="s">
        <v>31</v>
      </c>
      <c r="H3" s="3" t="s">
        <v>32</v>
      </c>
      <c r="I3" s="3" t="s">
        <v>41</v>
      </c>
    </row>
    <row r="4" spans="1:9" s="3" customFormat="1">
      <c r="A4" s="3" t="s">
        <v>74</v>
      </c>
      <c r="B4" s="3" t="s">
        <v>76</v>
      </c>
      <c r="C4" s="3" t="s">
        <v>74</v>
      </c>
      <c r="D4" s="3" t="s">
        <v>25</v>
      </c>
      <c r="E4" s="3" t="s">
        <v>25</v>
      </c>
      <c r="F4" s="3" t="s">
        <v>25</v>
      </c>
      <c r="G4" s="3" t="s">
        <v>75</v>
      </c>
      <c r="H4" s="3" t="s">
        <v>75</v>
      </c>
      <c r="I4" s="3" t="s">
        <v>25</v>
      </c>
    </row>
    <row r="5" spans="1:9">
      <c r="A5" t="s">
        <v>68</v>
      </c>
      <c r="B5">
        <f>INDEX(UniqueEvents!B:B,MATCH(C5,UniqueEvents!A:A,0))</f>
        <v>101</v>
      </c>
      <c r="C5" t="s">
        <v>0</v>
      </c>
      <c r="D5" t="s">
        <v>21</v>
      </c>
      <c r="E5" t="s">
        <v>21</v>
      </c>
      <c r="G5" s="1">
        <v>0</v>
      </c>
      <c r="H5" s="1">
        <v>0</v>
      </c>
    </row>
    <row r="6" spans="1:9">
      <c r="A6" t="s">
        <v>68</v>
      </c>
      <c r="B6">
        <f>INDEX(UniqueEvents!B:B,MATCH(C6,UniqueEvents!A:A,0))</f>
        <v>102</v>
      </c>
      <c r="C6" t="s">
        <v>1</v>
      </c>
      <c r="D6" t="s">
        <v>10</v>
      </c>
      <c r="E6" t="s">
        <v>10</v>
      </c>
      <c r="G6" s="1">
        <v>0</v>
      </c>
      <c r="H6" s="1">
        <v>0</v>
      </c>
    </row>
    <row r="7" spans="1:9">
      <c r="A7" t="s">
        <v>68</v>
      </c>
      <c r="B7">
        <f>INDEX(UniqueEvents!B:B,MATCH(C7,UniqueEvents!A:A,0))</f>
        <v>103</v>
      </c>
      <c r="C7" t="s">
        <v>2</v>
      </c>
      <c r="D7" t="s">
        <v>38</v>
      </c>
      <c r="E7" t="s">
        <v>39</v>
      </c>
      <c r="G7" s="1">
        <v>0</v>
      </c>
      <c r="H7" s="1">
        <v>0</v>
      </c>
    </row>
    <row r="8" spans="1:9">
      <c r="A8" t="s">
        <v>68</v>
      </c>
      <c r="B8">
        <f>INDEX(UniqueEvents!B:B,MATCH(C8,UniqueEvents!A:A,0))</f>
        <v>104</v>
      </c>
      <c r="C8" t="s">
        <v>3</v>
      </c>
      <c r="D8" t="s">
        <v>29</v>
      </c>
      <c r="E8" t="s">
        <v>29</v>
      </c>
      <c r="G8" s="1">
        <v>0</v>
      </c>
      <c r="H8" s="1">
        <v>0</v>
      </c>
    </row>
    <row r="9" spans="1:9">
      <c r="A9" t="s">
        <v>68</v>
      </c>
      <c r="B9">
        <f>INDEX(UniqueEvents!B:B,MATCH(C9,UniqueEvents!A:A,0))</f>
        <v>105</v>
      </c>
      <c r="C9" t="s">
        <v>43</v>
      </c>
      <c r="D9" t="s">
        <v>67</v>
      </c>
      <c r="E9" t="s">
        <v>67</v>
      </c>
      <c r="G9" s="1">
        <v>1</v>
      </c>
      <c r="H9" s="1">
        <v>1</v>
      </c>
      <c r="I9" t="s">
        <v>43</v>
      </c>
    </row>
    <row r="10" spans="1:9">
      <c r="A10" t="s">
        <v>68</v>
      </c>
      <c r="B10">
        <f>INDEX(UniqueEvents!B:B,MATCH(C10,UniqueEvents!A:A,0))</f>
        <v>106</v>
      </c>
      <c r="C10" t="s">
        <v>44</v>
      </c>
      <c r="D10" t="s">
        <v>65</v>
      </c>
      <c r="E10" t="s">
        <v>65</v>
      </c>
      <c r="G10" s="1">
        <v>1</v>
      </c>
      <c r="H10" s="1">
        <v>1</v>
      </c>
      <c r="I10" t="s">
        <v>44</v>
      </c>
    </row>
    <row r="11" spans="1:9">
      <c r="A11" t="s">
        <v>68</v>
      </c>
      <c r="B11">
        <f>INDEX(UniqueEvents!B:B,MATCH(C11,UniqueEvents!A:A,0))</f>
        <v>107</v>
      </c>
      <c r="C11" t="s">
        <v>64</v>
      </c>
      <c r="D11" t="s">
        <v>66</v>
      </c>
      <c r="E11" t="s">
        <v>66</v>
      </c>
      <c r="G11" s="1">
        <v>1</v>
      </c>
      <c r="H11" s="1">
        <v>1</v>
      </c>
      <c r="I11" t="s">
        <v>64</v>
      </c>
    </row>
    <row r="12" spans="1:9">
      <c r="A12" t="s">
        <v>68</v>
      </c>
      <c r="B12">
        <f>INDEX(UniqueEvents!B:B,MATCH(C12,UniqueEvents!A:A,0))</f>
        <v>108</v>
      </c>
      <c r="C12" t="s">
        <v>45</v>
      </c>
      <c r="G12" s="1">
        <v>0</v>
      </c>
      <c r="H12" s="1">
        <v>0</v>
      </c>
    </row>
    <row r="13" spans="1:9">
      <c r="A13" t="s">
        <v>68</v>
      </c>
      <c r="B13">
        <f>INDEX(UniqueEvents!B:B,MATCH(C13,UniqueEvents!A:A,0))</f>
        <v>109</v>
      </c>
      <c r="C13" t="s">
        <v>46</v>
      </c>
      <c r="G13" s="1">
        <v>0</v>
      </c>
      <c r="H13" s="1">
        <v>0</v>
      </c>
    </row>
    <row r="14" spans="1:9">
      <c r="A14" t="s">
        <v>68</v>
      </c>
      <c r="B14">
        <f>INDEX(UniqueEvents!B:B,MATCH(C14,UniqueEvents!A:A,0))</f>
        <v>110</v>
      </c>
      <c r="C14" t="s">
        <v>4</v>
      </c>
      <c r="D14" t="s">
        <v>24</v>
      </c>
      <c r="E14" t="s">
        <v>33</v>
      </c>
      <c r="G14" s="1">
        <v>0</v>
      </c>
      <c r="H14" s="1">
        <v>0</v>
      </c>
    </row>
    <row r="15" spans="1:9">
      <c r="A15" t="s">
        <v>68</v>
      </c>
      <c r="B15">
        <f>INDEX(UniqueEvents!B:B,MATCH(C15,UniqueEvents!A:A,0))</f>
        <v>111</v>
      </c>
      <c r="C15" t="s">
        <v>5</v>
      </c>
      <c r="D15" t="s">
        <v>23</v>
      </c>
      <c r="E15" t="s">
        <v>22</v>
      </c>
      <c r="G15" s="1">
        <v>0</v>
      </c>
      <c r="H15" s="1">
        <v>0</v>
      </c>
    </row>
    <row r="16" spans="1:9">
      <c r="A16" t="s">
        <v>68</v>
      </c>
      <c r="B16">
        <f>INDEX(UniqueEvents!B:B,MATCH(C16,UniqueEvents!A:A,0))</f>
        <v>112</v>
      </c>
      <c r="C16" t="s">
        <v>6</v>
      </c>
      <c r="D16" t="s">
        <v>11</v>
      </c>
      <c r="E16" t="s">
        <v>11</v>
      </c>
      <c r="G16" s="1">
        <v>0</v>
      </c>
      <c r="H16" s="1">
        <v>0</v>
      </c>
    </row>
    <row r="17" spans="1:9">
      <c r="A17" t="s">
        <v>68</v>
      </c>
      <c r="B17">
        <f>INDEX(UniqueEvents!B:B,MATCH(C17,UniqueEvents!A:A,0))</f>
        <v>113</v>
      </c>
      <c r="C17" t="s">
        <v>63</v>
      </c>
      <c r="D17" t="s">
        <v>11</v>
      </c>
      <c r="E17" t="s">
        <v>11</v>
      </c>
      <c r="G17" s="1">
        <v>0</v>
      </c>
      <c r="H17" s="1">
        <v>0</v>
      </c>
    </row>
    <row r="18" spans="1:9">
      <c r="A18" t="s">
        <v>68</v>
      </c>
      <c r="B18">
        <f>INDEX(UniqueEvents!B:B,MATCH(C18,UniqueEvents!A:A,0))</f>
        <v>114</v>
      </c>
      <c r="C18" t="s">
        <v>8</v>
      </c>
      <c r="G18" s="1">
        <v>0</v>
      </c>
      <c r="H18" s="1">
        <v>0</v>
      </c>
    </row>
    <row r="19" spans="1:9">
      <c r="A19" t="s">
        <v>69</v>
      </c>
      <c r="B19">
        <f>INDEX(UniqueEvents!B:B,MATCH(C19,UniqueEvents!A:A,0))</f>
        <v>101</v>
      </c>
      <c r="C19" t="s">
        <v>0</v>
      </c>
      <c r="D19" t="s">
        <v>9</v>
      </c>
      <c r="E19" t="s">
        <v>9</v>
      </c>
      <c r="G19" s="1">
        <v>0</v>
      </c>
      <c r="H19" s="1">
        <v>0</v>
      </c>
    </row>
    <row r="20" spans="1:9">
      <c r="A20" t="s">
        <v>69</v>
      </c>
      <c r="B20">
        <f>INDEX(UniqueEvents!B:B,MATCH(C20,UniqueEvents!A:A,0))</f>
        <v>102</v>
      </c>
      <c r="C20" t="s">
        <v>1</v>
      </c>
      <c r="D20" t="s">
        <v>10</v>
      </c>
      <c r="E20" t="s">
        <v>10</v>
      </c>
      <c r="G20" s="1">
        <v>0</v>
      </c>
      <c r="H20" s="1">
        <v>0</v>
      </c>
    </row>
    <row r="21" spans="1:9">
      <c r="A21" t="s">
        <v>69</v>
      </c>
      <c r="B21">
        <f>INDEX(UniqueEvents!B:B,MATCH(C21,UniqueEvents!A:A,0))</f>
        <v>103</v>
      </c>
      <c r="C21" t="s">
        <v>2</v>
      </c>
      <c r="D21" t="s">
        <v>17</v>
      </c>
      <c r="E21" t="s">
        <v>18</v>
      </c>
      <c r="G21" s="1">
        <v>0</v>
      </c>
      <c r="H21" s="1">
        <v>0</v>
      </c>
    </row>
    <row r="22" spans="1:9">
      <c r="A22" t="s">
        <v>69</v>
      </c>
      <c r="B22">
        <f>INDEX(UniqueEvents!B:B,MATCH(C22,UniqueEvents!A:A,0))</f>
        <v>104</v>
      </c>
      <c r="C22" t="s">
        <v>3</v>
      </c>
      <c r="D22" t="s">
        <v>30</v>
      </c>
      <c r="E22" t="s">
        <v>30</v>
      </c>
      <c r="G22" s="1">
        <v>0</v>
      </c>
      <c r="H22" s="1">
        <v>0</v>
      </c>
    </row>
    <row r="23" spans="1:9">
      <c r="A23" t="s">
        <v>69</v>
      </c>
      <c r="B23">
        <f>INDEX(UniqueEvents!B:B,MATCH(C23,UniqueEvents!A:A,0))</f>
        <v>105</v>
      </c>
      <c r="C23" t="s">
        <v>43</v>
      </c>
      <c r="D23" t="s">
        <v>47</v>
      </c>
      <c r="E23" t="s">
        <v>47</v>
      </c>
      <c r="G23" s="1">
        <v>1</v>
      </c>
      <c r="H23" s="1">
        <v>1</v>
      </c>
      <c r="I23" t="s">
        <v>43</v>
      </c>
    </row>
    <row r="24" spans="1:9">
      <c r="A24" t="s">
        <v>69</v>
      </c>
      <c r="B24">
        <f>INDEX(UniqueEvents!B:B,MATCH(C24,UniqueEvents!A:A,0))</f>
        <v>106</v>
      </c>
      <c r="C24" t="s">
        <v>44</v>
      </c>
      <c r="D24" t="s">
        <v>48</v>
      </c>
      <c r="E24" t="s">
        <v>48</v>
      </c>
      <c r="G24" s="1">
        <v>1</v>
      </c>
      <c r="H24" s="1">
        <v>1</v>
      </c>
      <c r="I24" t="s">
        <v>44</v>
      </c>
    </row>
    <row r="25" spans="1:9">
      <c r="A25" t="s">
        <v>69</v>
      </c>
      <c r="B25">
        <f>INDEX(UniqueEvents!B:B,MATCH(C25,UniqueEvents!A:A,0))</f>
        <v>107</v>
      </c>
      <c r="C25" t="s">
        <v>64</v>
      </c>
      <c r="G25" s="1">
        <v>0</v>
      </c>
      <c r="H25" s="1">
        <v>0</v>
      </c>
    </row>
    <row r="26" spans="1:9">
      <c r="A26" t="s">
        <v>69</v>
      </c>
      <c r="B26">
        <f>INDEX(UniqueEvents!B:B,MATCH(C26,UniqueEvents!A:A,0))</f>
        <v>108</v>
      </c>
      <c r="C26" t="s">
        <v>45</v>
      </c>
      <c r="D26" t="s">
        <v>50</v>
      </c>
      <c r="E26" t="s">
        <v>49</v>
      </c>
      <c r="G26" s="1">
        <v>1</v>
      </c>
      <c r="H26" s="1">
        <v>1</v>
      </c>
      <c r="I26" t="s">
        <v>45</v>
      </c>
    </row>
    <row r="27" spans="1:9">
      <c r="A27" t="s">
        <v>69</v>
      </c>
      <c r="B27">
        <f>INDEX(UniqueEvents!B:B,MATCH(C27,UniqueEvents!A:A,0))</f>
        <v>109</v>
      </c>
      <c r="C27" t="s">
        <v>46</v>
      </c>
      <c r="G27" s="1">
        <v>0</v>
      </c>
      <c r="H27" s="1">
        <v>0</v>
      </c>
    </row>
    <row r="28" spans="1:9">
      <c r="A28" t="s">
        <v>69</v>
      </c>
      <c r="B28">
        <f>INDEX(UniqueEvents!B:B,MATCH(C28,UniqueEvents!A:A,0))</f>
        <v>110</v>
      </c>
      <c r="C28" t="s">
        <v>4</v>
      </c>
      <c r="D28" t="s">
        <v>34</v>
      </c>
      <c r="E28" t="s">
        <v>19</v>
      </c>
      <c r="G28" s="2">
        <v>0</v>
      </c>
      <c r="H28" s="2">
        <v>0</v>
      </c>
    </row>
    <row r="29" spans="1:9">
      <c r="A29" t="s">
        <v>69</v>
      </c>
      <c r="B29">
        <f>INDEX(UniqueEvents!B:B,MATCH(C29,UniqueEvents!A:A,0))</f>
        <v>111</v>
      </c>
      <c r="C29" t="s">
        <v>5</v>
      </c>
      <c r="D29" t="s">
        <v>35</v>
      </c>
      <c r="E29" t="s">
        <v>20</v>
      </c>
      <c r="G29" s="2">
        <v>0</v>
      </c>
      <c r="H29" s="2">
        <v>0</v>
      </c>
    </row>
    <row r="30" spans="1:9">
      <c r="A30" t="s">
        <v>69</v>
      </c>
      <c r="B30">
        <f>INDEX(UniqueEvents!B:B,MATCH(C30,UniqueEvents!A:A,0))</f>
        <v>112</v>
      </c>
      <c r="C30" t="s">
        <v>6</v>
      </c>
      <c r="D30" t="s">
        <v>11</v>
      </c>
      <c r="E30" t="s">
        <v>11</v>
      </c>
      <c r="G30" s="2">
        <v>0</v>
      </c>
      <c r="H30" s="2">
        <v>0</v>
      </c>
    </row>
    <row r="31" spans="1:9">
      <c r="A31" t="s">
        <v>69</v>
      </c>
      <c r="B31">
        <f>INDEX(UniqueEvents!B:B,MATCH(C31,UniqueEvents!A:A,0))</f>
        <v>113</v>
      </c>
      <c r="C31" t="s">
        <v>63</v>
      </c>
      <c r="D31" t="s">
        <v>11</v>
      </c>
      <c r="E31" t="s">
        <v>11</v>
      </c>
      <c r="G31" s="2">
        <v>0</v>
      </c>
      <c r="H31" s="2">
        <v>0</v>
      </c>
    </row>
    <row r="32" spans="1:9">
      <c r="A32" t="s">
        <v>69</v>
      </c>
      <c r="B32">
        <f>INDEX(UniqueEvents!B:B,MATCH(C32,UniqueEvents!A:A,0))</f>
        <v>114</v>
      </c>
      <c r="C32" t="s">
        <v>8</v>
      </c>
      <c r="D32" t="s">
        <v>12</v>
      </c>
      <c r="E32" t="s">
        <v>12</v>
      </c>
      <c r="G32" s="2">
        <v>0</v>
      </c>
      <c r="H32" s="2">
        <v>0</v>
      </c>
    </row>
    <row r="33" spans="1:9">
      <c r="A33" t="s">
        <v>70</v>
      </c>
      <c r="B33">
        <f>INDEX(UniqueEvents!B:B,MATCH(C33,UniqueEvents!A:A,0))</f>
        <v>101</v>
      </c>
      <c r="C33" t="s">
        <v>0</v>
      </c>
      <c r="D33" t="s">
        <v>9</v>
      </c>
      <c r="E33" t="s">
        <v>9</v>
      </c>
      <c r="G33" s="1">
        <v>0</v>
      </c>
      <c r="H33" s="1">
        <v>0</v>
      </c>
    </row>
    <row r="34" spans="1:9">
      <c r="A34" t="s">
        <v>70</v>
      </c>
      <c r="B34">
        <f>INDEX(UniqueEvents!B:B,MATCH(C34,UniqueEvents!A:A,0))</f>
        <v>102</v>
      </c>
      <c r="C34" t="s">
        <v>1</v>
      </c>
      <c r="D34" t="s">
        <v>10</v>
      </c>
      <c r="E34" t="s">
        <v>10</v>
      </c>
      <c r="G34" s="1">
        <v>0</v>
      </c>
      <c r="H34" s="1">
        <v>0</v>
      </c>
    </row>
    <row r="35" spans="1:9">
      <c r="A35" t="s">
        <v>70</v>
      </c>
      <c r="B35">
        <f>INDEX(UniqueEvents!B:B,MATCH(C35,UniqueEvents!A:A,0))</f>
        <v>103</v>
      </c>
      <c r="C35" t="s">
        <v>2</v>
      </c>
      <c r="D35" t="s">
        <v>17</v>
      </c>
      <c r="E35" t="s">
        <v>18</v>
      </c>
      <c r="G35" s="1">
        <v>0</v>
      </c>
      <c r="H35" s="1">
        <v>0</v>
      </c>
    </row>
    <row r="36" spans="1:9">
      <c r="A36" t="s">
        <v>70</v>
      </c>
      <c r="B36">
        <f>INDEX(UniqueEvents!B:B,MATCH(C36,UniqueEvents!A:A,0))</f>
        <v>104</v>
      </c>
      <c r="C36" t="s">
        <v>3</v>
      </c>
      <c r="D36" t="s">
        <v>30</v>
      </c>
      <c r="E36" t="s">
        <v>30</v>
      </c>
      <c r="G36" s="1">
        <v>0</v>
      </c>
      <c r="H36" s="1">
        <v>0</v>
      </c>
    </row>
    <row r="37" spans="1:9">
      <c r="A37" t="s">
        <v>70</v>
      </c>
      <c r="B37">
        <f>INDEX(UniqueEvents!B:B,MATCH(C37,UniqueEvents!A:A,0))</f>
        <v>105</v>
      </c>
      <c r="C37" t="s">
        <v>43</v>
      </c>
      <c r="D37" t="s">
        <v>47</v>
      </c>
      <c r="E37" t="s">
        <v>47</v>
      </c>
      <c r="G37" s="1">
        <v>1</v>
      </c>
      <c r="H37" s="1">
        <v>1</v>
      </c>
      <c r="I37" t="s">
        <v>43</v>
      </c>
    </row>
    <row r="38" spans="1:9">
      <c r="A38" t="s">
        <v>70</v>
      </c>
      <c r="B38">
        <f>INDEX(UniqueEvents!B:B,MATCH(C38,UniqueEvents!A:A,0))</f>
        <v>106</v>
      </c>
      <c r="C38" t="s">
        <v>44</v>
      </c>
      <c r="D38" t="s">
        <v>48</v>
      </c>
      <c r="E38" t="s">
        <v>48</v>
      </c>
      <c r="G38" s="1">
        <v>1</v>
      </c>
      <c r="H38" s="1">
        <v>1</v>
      </c>
      <c r="I38" t="s">
        <v>44</v>
      </c>
    </row>
    <row r="39" spans="1:9">
      <c r="A39" t="s">
        <v>70</v>
      </c>
      <c r="B39">
        <f>INDEX(UniqueEvents!B:B,MATCH(C39,UniqueEvents!A:A,0))</f>
        <v>107</v>
      </c>
      <c r="C39" t="s">
        <v>64</v>
      </c>
      <c r="G39" s="1">
        <v>0</v>
      </c>
      <c r="H39" s="1">
        <v>0</v>
      </c>
    </row>
    <row r="40" spans="1:9">
      <c r="A40" t="s">
        <v>70</v>
      </c>
      <c r="B40">
        <f>INDEX(UniqueEvents!B:B,MATCH(C40,UniqueEvents!A:A,0))</f>
        <v>108</v>
      </c>
      <c r="C40" t="s">
        <v>45</v>
      </c>
      <c r="D40" t="s">
        <v>52</v>
      </c>
      <c r="E40" t="s">
        <v>51</v>
      </c>
      <c r="G40" s="1">
        <v>1</v>
      </c>
      <c r="H40" s="1">
        <v>1</v>
      </c>
      <c r="I40" t="s">
        <v>45</v>
      </c>
    </row>
    <row r="41" spans="1:9">
      <c r="A41" t="s">
        <v>70</v>
      </c>
      <c r="B41">
        <f>INDEX(UniqueEvents!B:B,MATCH(C41,UniqueEvents!A:A,0))</f>
        <v>109</v>
      </c>
      <c r="C41" t="s">
        <v>46</v>
      </c>
      <c r="G41" s="1">
        <v>0</v>
      </c>
      <c r="H41" s="1">
        <v>0</v>
      </c>
    </row>
    <row r="42" spans="1:9">
      <c r="A42" t="s">
        <v>70</v>
      </c>
      <c r="B42">
        <f>INDEX(UniqueEvents!B:B,MATCH(C42,UniqueEvents!A:A,0))</f>
        <v>110</v>
      </c>
      <c r="C42" t="s">
        <v>4</v>
      </c>
      <c r="D42" t="s">
        <v>34</v>
      </c>
      <c r="E42" t="s">
        <v>19</v>
      </c>
      <c r="G42" s="2">
        <v>0</v>
      </c>
      <c r="H42" s="2">
        <v>0</v>
      </c>
    </row>
    <row r="43" spans="1:9">
      <c r="A43" t="s">
        <v>70</v>
      </c>
      <c r="B43">
        <f>INDEX(UniqueEvents!B:B,MATCH(C43,UniqueEvents!A:A,0))</f>
        <v>111</v>
      </c>
      <c r="C43" t="s">
        <v>5</v>
      </c>
      <c r="D43" t="s">
        <v>35</v>
      </c>
      <c r="E43" t="s">
        <v>20</v>
      </c>
      <c r="G43" s="2">
        <v>0</v>
      </c>
      <c r="H43" s="2">
        <v>0</v>
      </c>
    </row>
    <row r="44" spans="1:9">
      <c r="A44" t="s">
        <v>70</v>
      </c>
      <c r="B44">
        <f>INDEX(UniqueEvents!B:B,MATCH(C44,UniqueEvents!A:A,0))</f>
        <v>112</v>
      </c>
      <c r="C44" t="s">
        <v>6</v>
      </c>
      <c r="D44" t="s">
        <v>11</v>
      </c>
      <c r="E44" t="s">
        <v>11</v>
      </c>
      <c r="G44" s="2">
        <v>0</v>
      </c>
      <c r="H44" s="2">
        <v>0</v>
      </c>
    </row>
    <row r="45" spans="1:9">
      <c r="A45" t="s">
        <v>70</v>
      </c>
      <c r="B45">
        <f>INDEX(UniqueEvents!B:B,MATCH(C45,UniqueEvents!A:A,0))</f>
        <v>113</v>
      </c>
      <c r="C45" t="s">
        <v>63</v>
      </c>
      <c r="D45" t="s">
        <v>11</v>
      </c>
      <c r="E45" t="s">
        <v>11</v>
      </c>
      <c r="G45" s="2">
        <v>0</v>
      </c>
      <c r="H45" s="2">
        <v>0</v>
      </c>
    </row>
    <row r="46" spans="1:9">
      <c r="A46" t="s">
        <v>70</v>
      </c>
      <c r="B46">
        <f>INDEX(UniqueEvents!B:B,MATCH(C46,UniqueEvents!A:A,0))</f>
        <v>114</v>
      </c>
      <c r="C46" t="s">
        <v>8</v>
      </c>
      <c r="D46" t="s">
        <v>12</v>
      </c>
      <c r="E46" t="s">
        <v>12</v>
      </c>
      <c r="G46" s="2">
        <v>0</v>
      </c>
      <c r="H46" s="2">
        <v>0</v>
      </c>
    </row>
    <row r="47" spans="1:9">
      <c r="A47" t="s">
        <v>71</v>
      </c>
      <c r="B47">
        <f>INDEX(UniqueEvents!B:B,MATCH(C47,UniqueEvents!A:A,0))</f>
        <v>101</v>
      </c>
      <c r="C47" t="s">
        <v>0</v>
      </c>
      <c r="D47" t="s">
        <v>9</v>
      </c>
      <c r="E47" t="s">
        <v>9</v>
      </c>
      <c r="G47" s="2">
        <v>0</v>
      </c>
      <c r="H47" s="2">
        <v>0</v>
      </c>
    </row>
    <row r="48" spans="1:9">
      <c r="A48" t="s">
        <v>71</v>
      </c>
      <c r="B48">
        <f>INDEX(UniqueEvents!B:B,MATCH(C48,UniqueEvents!A:A,0))</f>
        <v>102</v>
      </c>
      <c r="C48" t="s">
        <v>1</v>
      </c>
      <c r="D48" t="s">
        <v>10</v>
      </c>
      <c r="E48" t="s">
        <v>10</v>
      </c>
      <c r="G48" s="2">
        <v>0</v>
      </c>
      <c r="H48" s="2">
        <v>0</v>
      </c>
    </row>
    <row r="49" spans="1:9">
      <c r="A49" t="s">
        <v>71</v>
      </c>
      <c r="B49">
        <f>INDEX(UniqueEvents!B:B,MATCH(C49,UniqueEvents!A:A,0))</f>
        <v>103</v>
      </c>
      <c r="C49" t="s">
        <v>2</v>
      </c>
      <c r="D49" t="s">
        <v>13</v>
      </c>
      <c r="E49" t="s">
        <v>14</v>
      </c>
      <c r="G49" s="2">
        <v>0</v>
      </c>
      <c r="H49" s="2">
        <v>0</v>
      </c>
    </row>
    <row r="50" spans="1:9">
      <c r="A50" t="s">
        <v>71</v>
      </c>
      <c r="B50">
        <f>INDEX(UniqueEvents!B:B,MATCH(C50,UniqueEvents!A:A,0))</f>
        <v>104</v>
      </c>
      <c r="C50" t="s">
        <v>3</v>
      </c>
      <c r="D50" t="s">
        <v>30</v>
      </c>
      <c r="E50" t="s">
        <v>30</v>
      </c>
      <c r="G50" s="2">
        <v>0</v>
      </c>
      <c r="H50" s="2">
        <v>0</v>
      </c>
    </row>
    <row r="51" spans="1:9">
      <c r="A51" t="s">
        <v>71</v>
      </c>
      <c r="B51">
        <f>INDEX(UniqueEvents!B:B,MATCH(C51,UniqueEvents!A:A,0))</f>
        <v>105</v>
      </c>
      <c r="C51" t="s">
        <v>43</v>
      </c>
      <c r="D51" t="s">
        <v>47</v>
      </c>
      <c r="E51" t="s">
        <v>47</v>
      </c>
      <c r="G51" s="1">
        <v>1</v>
      </c>
      <c r="H51" s="1">
        <v>1</v>
      </c>
      <c r="I51" t="s">
        <v>43</v>
      </c>
    </row>
    <row r="52" spans="1:9">
      <c r="A52" t="s">
        <v>71</v>
      </c>
      <c r="B52">
        <f>INDEX(UniqueEvents!B:B,MATCH(C52,UniqueEvents!A:A,0))</f>
        <v>106</v>
      </c>
      <c r="C52" t="s">
        <v>44</v>
      </c>
      <c r="D52" t="s">
        <v>48</v>
      </c>
      <c r="E52" t="s">
        <v>48</v>
      </c>
      <c r="G52" s="1">
        <v>1</v>
      </c>
      <c r="H52" s="1">
        <v>1</v>
      </c>
      <c r="I52" t="s">
        <v>44</v>
      </c>
    </row>
    <row r="53" spans="1:9">
      <c r="A53" t="s">
        <v>71</v>
      </c>
      <c r="B53">
        <f>INDEX(UniqueEvents!B:B,MATCH(C53,UniqueEvents!A:A,0))</f>
        <v>107</v>
      </c>
      <c r="C53" t="s">
        <v>64</v>
      </c>
      <c r="G53" s="1">
        <v>0</v>
      </c>
      <c r="H53" s="1">
        <v>0</v>
      </c>
    </row>
    <row r="54" spans="1:9">
      <c r="A54" t="s">
        <v>71</v>
      </c>
      <c r="B54">
        <f>INDEX(UniqueEvents!B:B,MATCH(C54,UniqueEvents!A:A,0))</f>
        <v>108</v>
      </c>
      <c r="C54" t="s">
        <v>45</v>
      </c>
      <c r="D54" t="s">
        <v>53</v>
      </c>
      <c r="E54" t="s">
        <v>40</v>
      </c>
      <c r="G54" s="1">
        <v>1</v>
      </c>
      <c r="H54" s="1">
        <v>0</v>
      </c>
      <c r="I54" t="s">
        <v>45</v>
      </c>
    </row>
    <row r="55" spans="1:9">
      <c r="A55" t="s">
        <v>71</v>
      </c>
      <c r="B55">
        <f>INDEX(UniqueEvents!B:B,MATCH(C55,UniqueEvents!A:A,0))</f>
        <v>109</v>
      </c>
      <c r="C55" t="s">
        <v>46</v>
      </c>
      <c r="D55" t="s">
        <v>55</v>
      </c>
      <c r="E55" t="s">
        <v>54</v>
      </c>
      <c r="G55" s="2">
        <v>1</v>
      </c>
      <c r="H55" s="2">
        <v>1</v>
      </c>
      <c r="I55" t="s">
        <v>46</v>
      </c>
    </row>
    <row r="56" spans="1:9">
      <c r="A56" t="s">
        <v>71</v>
      </c>
      <c r="B56">
        <f>INDEX(UniqueEvents!B:B,MATCH(C56,UniqueEvents!A:A,0))</f>
        <v>110</v>
      </c>
      <c r="C56" t="s">
        <v>4</v>
      </c>
      <c r="D56" t="s">
        <v>36</v>
      </c>
      <c r="E56" t="s">
        <v>15</v>
      </c>
      <c r="G56" s="2">
        <v>0</v>
      </c>
      <c r="H56" s="2">
        <v>0</v>
      </c>
    </row>
    <row r="57" spans="1:9">
      <c r="A57" t="s">
        <v>71</v>
      </c>
      <c r="B57">
        <f>INDEX(UniqueEvents!B:B,MATCH(C57,UniqueEvents!A:A,0))</f>
        <v>111</v>
      </c>
      <c r="C57" t="s">
        <v>5</v>
      </c>
      <c r="D57" t="s">
        <v>37</v>
      </c>
      <c r="E57" t="s">
        <v>16</v>
      </c>
      <c r="G57" s="2">
        <v>0</v>
      </c>
      <c r="H57" s="2">
        <v>0</v>
      </c>
    </row>
    <row r="58" spans="1:9">
      <c r="A58" t="s">
        <v>71</v>
      </c>
      <c r="B58">
        <f>INDEX(UniqueEvents!B:B,MATCH(C58,UniqueEvents!A:A,0))</f>
        <v>112</v>
      </c>
      <c r="C58" t="s">
        <v>6</v>
      </c>
      <c r="D58" t="s">
        <v>11</v>
      </c>
      <c r="E58" t="s">
        <v>11</v>
      </c>
      <c r="G58" s="2">
        <v>0</v>
      </c>
      <c r="H58" s="2">
        <v>0</v>
      </c>
    </row>
    <row r="59" spans="1:9">
      <c r="A59" t="s">
        <v>71</v>
      </c>
      <c r="B59">
        <f>INDEX(UniqueEvents!B:B,MATCH(C59,UniqueEvents!A:A,0))</f>
        <v>113</v>
      </c>
      <c r="C59" t="s">
        <v>63</v>
      </c>
      <c r="D59" t="s">
        <v>11</v>
      </c>
      <c r="E59" t="s">
        <v>11</v>
      </c>
      <c r="G59" s="2">
        <v>0</v>
      </c>
      <c r="H59" s="2">
        <v>0</v>
      </c>
    </row>
    <row r="60" spans="1:9">
      <c r="A60" t="s">
        <v>71</v>
      </c>
      <c r="B60">
        <f>INDEX(UniqueEvents!B:B,MATCH(C60,UniqueEvents!A:A,0))</f>
        <v>114</v>
      </c>
      <c r="C60" t="s">
        <v>8</v>
      </c>
      <c r="D60" t="s">
        <v>12</v>
      </c>
      <c r="E60" t="s">
        <v>12</v>
      </c>
      <c r="G60" s="2">
        <v>0</v>
      </c>
      <c r="H60" s="2">
        <v>0</v>
      </c>
    </row>
    <row r="61" spans="1:9">
      <c r="A61" t="s">
        <v>72</v>
      </c>
      <c r="B61">
        <f>INDEX(UniqueEvents!B:B,MATCH(C61,UniqueEvents!A:A,0))</f>
        <v>101</v>
      </c>
      <c r="C61" t="s">
        <v>0</v>
      </c>
      <c r="D61" t="s">
        <v>9</v>
      </c>
      <c r="E61" t="s">
        <v>9</v>
      </c>
      <c r="G61" s="2">
        <v>0</v>
      </c>
      <c r="H61" s="2">
        <v>0</v>
      </c>
    </row>
    <row r="62" spans="1:9">
      <c r="A62" t="s">
        <v>72</v>
      </c>
      <c r="B62">
        <f>INDEX(UniqueEvents!B:B,MATCH(C62,UniqueEvents!A:A,0))</f>
        <v>102</v>
      </c>
      <c r="C62" t="s">
        <v>1</v>
      </c>
      <c r="D62" t="s">
        <v>10</v>
      </c>
      <c r="E62" t="s">
        <v>10</v>
      </c>
      <c r="G62" s="2">
        <v>0</v>
      </c>
      <c r="H62" s="2">
        <v>0</v>
      </c>
    </row>
    <row r="63" spans="1:9">
      <c r="A63" t="s">
        <v>72</v>
      </c>
      <c r="B63">
        <f>INDEX(UniqueEvents!B:B,MATCH(C63,UniqueEvents!A:A,0))</f>
        <v>103</v>
      </c>
      <c r="C63" t="s">
        <v>2</v>
      </c>
      <c r="D63" t="s">
        <v>13</v>
      </c>
      <c r="E63" t="s">
        <v>14</v>
      </c>
      <c r="G63" s="2">
        <v>0</v>
      </c>
      <c r="H63" s="2">
        <v>0</v>
      </c>
    </row>
    <row r="64" spans="1:9">
      <c r="A64" t="s">
        <v>72</v>
      </c>
      <c r="B64">
        <f>INDEX(UniqueEvents!B:B,MATCH(C64,UniqueEvents!A:A,0))</f>
        <v>104</v>
      </c>
      <c r="C64" t="s">
        <v>3</v>
      </c>
      <c r="D64" t="s">
        <v>30</v>
      </c>
      <c r="E64" t="s">
        <v>30</v>
      </c>
      <c r="G64" s="2">
        <v>0</v>
      </c>
      <c r="H64" s="2">
        <v>0</v>
      </c>
    </row>
    <row r="65" spans="1:9">
      <c r="A65" t="s">
        <v>72</v>
      </c>
      <c r="B65">
        <f>INDEX(UniqueEvents!B:B,MATCH(C65,UniqueEvents!A:A,0))</f>
        <v>105</v>
      </c>
      <c r="C65" t="s">
        <v>43</v>
      </c>
      <c r="D65" t="s">
        <v>47</v>
      </c>
      <c r="E65" t="s">
        <v>47</v>
      </c>
      <c r="G65" s="1">
        <v>1</v>
      </c>
      <c r="H65" s="1">
        <v>1</v>
      </c>
      <c r="I65" t="s">
        <v>43</v>
      </c>
    </row>
    <row r="66" spans="1:9">
      <c r="A66" t="s">
        <v>72</v>
      </c>
      <c r="B66">
        <f>INDEX(UniqueEvents!B:B,MATCH(C66,UniqueEvents!A:A,0))</f>
        <v>106</v>
      </c>
      <c r="C66" t="s">
        <v>44</v>
      </c>
      <c r="D66" t="s">
        <v>48</v>
      </c>
      <c r="E66" t="s">
        <v>48</v>
      </c>
      <c r="G66" s="1">
        <v>1</v>
      </c>
      <c r="H66" s="1">
        <v>1</v>
      </c>
      <c r="I66" t="s">
        <v>44</v>
      </c>
    </row>
    <row r="67" spans="1:9">
      <c r="A67" t="s">
        <v>72</v>
      </c>
      <c r="B67">
        <f>INDEX(UniqueEvents!B:B,MATCH(C67,UniqueEvents!A:A,0))</f>
        <v>107</v>
      </c>
      <c r="C67" t="s">
        <v>64</v>
      </c>
      <c r="G67" s="1">
        <v>0</v>
      </c>
      <c r="H67" s="1">
        <v>0</v>
      </c>
    </row>
    <row r="68" spans="1:9">
      <c r="A68" t="s">
        <v>72</v>
      </c>
      <c r="B68">
        <f>INDEX(UniqueEvents!B:B,MATCH(C68,UniqueEvents!A:A,0))</f>
        <v>108</v>
      </c>
      <c r="C68" t="s">
        <v>45</v>
      </c>
      <c r="D68" t="s">
        <v>53</v>
      </c>
      <c r="E68" t="s">
        <v>40</v>
      </c>
      <c r="G68" s="1">
        <v>1</v>
      </c>
      <c r="H68" s="1">
        <v>0</v>
      </c>
      <c r="I68" t="s">
        <v>45</v>
      </c>
    </row>
    <row r="69" spans="1:9">
      <c r="A69" t="s">
        <v>72</v>
      </c>
      <c r="B69">
        <f>INDEX(UniqueEvents!B:B,MATCH(C69,UniqueEvents!A:A,0))</f>
        <v>109</v>
      </c>
      <c r="C69" t="s">
        <v>46</v>
      </c>
      <c r="D69" t="s">
        <v>55</v>
      </c>
      <c r="E69" t="s">
        <v>54</v>
      </c>
      <c r="G69" s="2">
        <v>1</v>
      </c>
      <c r="H69" s="2">
        <v>1</v>
      </c>
      <c r="I69" t="s">
        <v>46</v>
      </c>
    </row>
    <row r="70" spans="1:9">
      <c r="A70" t="s">
        <v>72</v>
      </c>
      <c r="B70">
        <f>INDEX(UniqueEvents!B:B,MATCH(C70,UniqueEvents!A:A,0))</f>
        <v>110</v>
      </c>
      <c r="C70" t="s">
        <v>4</v>
      </c>
      <c r="D70" t="s">
        <v>36</v>
      </c>
      <c r="E70" t="s">
        <v>15</v>
      </c>
      <c r="G70" s="2">
        <v>0</v>
      </c>
      <c r="H70" s="2">
        <v>0</v>
      </c>
    </row>
    <row r="71" spans="1:9">
      <c r="A71" t="s">
        <v>72</v>
      </c>
      <c r="B71">
        <f>INDEX(UniqueEvents!B:B,MATCH(C71,UniqueEvents!A:A,0))</f>
        <v>111</v>
      </c>
      <c r="C71" t="s">
        <v>5</v>
      </c>
      <c r="D71" t="s">
        <v>37</v>
      </c>
      <c r="E71" t="s">
        <v>16</v>
      </c>
      <c r="G71" s="2">
        <v>0</v>
      </c>
      <c r="H71" s="2">
        <v>0</v>
      </c>
    </row>
    <row r="72" spans="1:9">
      <c r="A72" t="s">
        <v>72</v>
      </c>
      <c r="B72">
        <f>INDEX(UniqueEvents!B:B,MATCH(C72,UniqueEvents!A:A,0))</f>
        <v>112</v>
      </c>
      <c r="C72" t="s">
        <v>6</v>
      </c>
      <c r="D72" t="s">
        <v>11</v>
      </c>
      <c r="E72" t="s">
        <v>11</v>
      </c>
      <c r="G72" s="2">
        <v>0</v>
      </c>
      <c r="H72" s="2">
        <v>0</v>
      </c>
    </row>
    <row r="73" spans="1:9">
      <c r="A73" t="s">
        <v>72</v>
      </c>
      <c r="B73">
        <f>INDEX(UniqueEvents!B:B,MATCH(C73,UniqueEvents!A:A,0))</f>
        <v>113</v>
      </c>
      <c r="C73" t="s">
        <v>63</v>
      </c>
      <c r="D73" t="s">
        <v>11</v>
      </c>
      <c r="E73" t="s">
        <v>11</v>
      </c>
      <c r="G73" s="2">
        <v>0</v>
      </c>
      <c r="H73" s="2">
        <v>0</v>
      </c>
    </row>
    <row r="74" spans="1:9">
      <c r="A74" t="s">
        <v>72</v>
      </c>
      <c r="B74">
        <f>INDEX(UniqueEvents!B:B,MATCH(C74,UniqueEvents!A:A,0))</f>
        <v>114</v>
      </c>
      <c r="C74" t="s">
        <v>8</v>
      </c>
      <c r="D74" t="s">
        <v>12</v>
      </c>
      <c r="E74" t="s">
        <v>12</v>
      </c>
      <c r="G74" s="2">
        <v>0</v>
      </c>
      <c r="H74" s="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workbookViewId="0">
      <selection activeCell="B2" sqref="B2"/>
    </sheetView>
  </sheetViews>
  <sheetFormatPr baseColWidth="10" defaultRowHeight="16"/>
  <cols>
    <col min="1" max="1" width="15.6640625" bestFit="1" customWidth="1"/>
  </cols>
  <sheetData>
    <row r="1" spans="1:2">
      <c r="A1" t="s">
        <v>42</v>
      </c>
      <c r="B1" t="s">
        <v>77</v>
      </c>
    </row>
    <row r="3" spans="1:2">
      <c r="A3" s="4" t="s">
        <v>0</v>
      </c>
      <c r="B3">
        <v>101</v>
      </c>
    </row>
    <row r="4" spans="1:2">
      <c r="A4" s="4" t="s">
        <v>1</v>
      </c>
      <c r="B4">
        <v>102</v>
      </c>
    </row>
    <row r="5" spans="1:2">
      <c r="A5" s="4" t="s">
        <v>2</v>
      </c>
      <c r="B5">
        <v>103</v>
      </c>
    </row>
    <row r="6" spans="1:2">
      <c r="A6" s="4" t="s">
        <v>3</v>
      </c>
      <c r="B6">
        <v>104</v>
      </c>
    </row>
    <row r="7" spans="1:2">
      <c r="A7" s="4" t="s">
        <v>43</v>
      </c>
      <c r="B7">
        <v>105</v>
      </c>
    </row>
    <row r="8" spans="1:2">
      <c r="A8" s="4" t="s">
        <v>44</v>
      </c>
      <c r="B8">
        <v>106</v>
      </c>
    </row>
    <row r="9" spans="1:2">
      <c r="A9" s="4" t="s">
        <v>64</v>
      </c>
      <c r="B9">
        <v>107</v>
      </c>
    </row>
    <row r="10" spans="1:2">
      <c r="A10" s="4" t="s">
        <v>45</v>
      </c>
      <c r="B10">
        <v>108</v>
      </c>
    </row>
    <row r="11" spans="1:2">
      <c r="A11" s="4" t="s">
        <v>46</v>
      </c>
      <c r="B11">
        <v>109</v>
      </c>
    </row>
    <row r="12" spans="1:2">
      <c r="A12" s="4" t="s">
        <v>4</v>
      </c>
      <c r="B12">
        <v>110</v>
      </c>
    </row>
    <row r="13" spans="1:2">
      <c r="A13" s="4" t="s">
        <v>5</v>
      </c>
      <c r="B13">
        <v>111</v>
      </c>
    </row>
    <row r="14" spans="1:2">
      <c r="A14" s="4" t="s">
        <v>6</v>
      </c>
      <c r="B14">
        <v>112</v>
      </c>
    </row>
    <row r="15" spans="1:2">
      <c r="A15" s="4" t="s">
        <v>7</v>
      </c>
      <c r="B15">
        <v>113</v>
      </c>
    </row>
    <row r="16" spans="1:2">
      <c r="A16" s="4" t="s">
        <v>8</v>
      </c>
      <c r="B16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RegularExpressions</vt:lpstr>
      <vt:lpstr>UniqueEvents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Clemens</dc:creator>
  <cp:lastModifiedBy>David Clemens</cp:lastModifiedBy>
  <dcterms:created xsi:type="dcterms:W3CDTF">2017-10-24T15:02:20Z</dcterms:created>
  <dcterms:modified xsi:type="dcterms:W3CDTF">2020-09-14T15:28:43Z</dcterms:modified>
</cp:coreProperties>
</file>