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3320" yWindow="4560" windowWidth="25600" windowHeight="14560" tabRatio="500"/>
  </bookViews>
  <sheets>
    <sheet name="funne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2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" i="1"/>
  <c r="K3144" i="1"/>
  <c r="L3144" i="1"/>
  <c r="M3144" i="1"/>
  <c r="K3143" i="1"/>
  <c r="L3143" i="1"/>
  <c r="M3143" i="1"/>
  <c r="K3142" i="1"/>
  <c r="L3142" i="1"/>
  <c r="M3142" i="1"/>
  <c r="K3141" i="1"/>
  <c r="L3141" i="1"/>
  <c r="M3141" i="1"/>
  <c r="K3140" i="1"/>
  <c r="L3140" i="1"/>
  <c r="M3140" i="1"/>
  <c r="K3139" i="1"/>
  <c r="L3139" i="1"/>
  <c r="M3139" i="1"/>
  <c r="K3138" i="1"/>
  <c r="L3138" i="1"/>
  <c r="M3138" i="1"/>
  <c r="K3137" i="1"/>
  <c r="L3137" i="1"/>
  <c r="M3137" i="1"/>
  <c r="K3136" i="1"/>
  <c r="L3136" i="1"/>
  <c r="M3136" i="1"/>
  <c r="K3135" i="1"/>
  <c r="L3135" i="1"/>
  <c r="M3135" i="1"/>
  <c r="K3134" i="1"/>
  <c r="L3134" i="1"/>
  <c r="M3134" i="1"/>
  <c r="K3133" i="1"/>
  <c r="L3133" i="1"/>
  <c r="M3133" i="1"/>
  <c r="K3132" i="1"/>
  <c r="L3132" i="1"/>
  <c r="M3132" i="1"/>
  <c r="K3131" i="1"/>
  <c r="L3131" i="1"/>
  <c r="M3131" i="1"/>
  <c r="K3130" i="1"/>
  <c r="L3130" i="1"/>
  <c r="M3130" i="1"/>
  <c r="K3129" i="1"/>
  <c r="L3129" i="1"/>
  <c r="M3129" i="1"/>
  <c r="K3128" i="1"/>
  <c r="L3128" i="1"/>
  <c r="M3128" i="1"/>
  <c r="K3127" i="1"/>
  <c r="L3127" i="1"/>
  <c r="M3127" i="1"/>
  <c r="K3126" i="1"/>
  <c r="L3126" i="1"/>
  <c r="M3126" i="1"/>
  <c r="K3125" i="1"/>
  <c r="L3125" i="1"/>
  <c r="M3125" i="1"/>
  <c r="K3124" i="1"/>
  <c r="L3124" i="1"/>
  <c r="M3124" i="1"/>
  <c r="K3123" i="1"/>
  <c r="L3123" i="1"/>
  <c r="M3123" i="1"/>
  <c r="K3122" i="1"/>
  <c r="L3122" i="1"/>
  <c r="M3122" i="1"/>
  <c r="K3121" i="1"/>
  <c r="L3121" i="1"/>
  <c r="M3121" i="1"/>
  <c r="K3120" i="1"/>
  <c r="L3120" i="1"/>
  <c r="M3120" i="1"/>
  <c r="K3119" i="1"/>
  <c r="L3119" i="1"/>
  <c r="M3119" i="1"/>
  <c r="K3118" i="1"/>
  <c r="L3118" i="1"/>
  <c r="M3118" i="1"/>
  <c r="K3117" i="1"/>
  <c r="L3117" i="1"/>
  <c r="M3117" i="1"/>
  <c r="K3116" i="1"/>
  <c r="L3116" i="1"/>
  <c r="M3116" i="1"/>
  <c r="K3115" i="1"/>
  <c r="L3115" i="1"/>
  <c r="M3115" i="1"/>
  <c r="K3114" i="1"/>
  <c r="L3114" i="1"/>
  <c r="M3114" i="1"/>
  <c r="K3113" i="1"/>
  <c r="L3113" i="1"/>
  <c r="M3113" i="1"/>
  <c r="K3112" i="1"/>
  <c r="L3112" i="1"/>
  <c r="M3112" i="1"/>
  <c r="K3111" i="1"/>
  <c r="L3111" i="1"/>
  <c r="M3111" i="1"/>
  <c r="K3110" i="1"/>
  <c r="L3110" i="1"/>
  <c r="M3110" i="1"/>
  <c r="K3109" i="1"/>
  <c r="L3109" i="1"/>
  <c r="M3109" i="1"/>
  <c r="K3108" i="1"/>
  <c r="L3108" i="1"/>
  <c r="M3108" i="1"/>
  <c r="K3107" i="1"/>
  <c r="L3107" i="1"/>
  <c r="M3107" i="1"/>
  <c r="K3106" i="1"/>
  <c r="L3106" i="1"/>
  <c r="M3106" i="1"/>
  <c r="K3105" i="1"/>
  <c r="L3105" i="1"/>
  <c r="M3105" i="1"/>
  <c r="K3104" i="1"/>
  <c r="L3104" i="1"/>
  <c r="M3104" i="1"/>
  <c r="K3103" i="1"/>
  <c r="L3103" i="1"/>
  <c r="M3103" i="1"/>
  <c r="K3102" i="1"/>
  <c r="L3102" i="1"/>
  <c r="M3102" i="1"/>
  <c r="K3101" i="1"/>
  <c r="L3101" i="1"/>
  <c r="M3101" i="1"/>
  <c r="K3100" i="1"/>
  <c r="L3100" i="1"/>
  <c r="M3100" i="1"/>
  <c r="K3099" i="1"/>
  <c r="L3099" i="1"/>
  <c r="M3099" i="1"/>
  <c r="K3098" i="1"/>
  <c r="L3098" i="1"/>
  <c r="M3098" i="1"/>
  <c r="K3097" i="1"/>
  <c r="L3097" i="1"/>
  <c r="M3097" i="1"/>
  <c r="K3096" i="1"/>
  <c r="L3096" i="1"/>
  <c r="M3096" i="1"/>
  <c r="K3095" i="1"/>
  <c r="L3095" i="1"/>
  <c r="M3095" i="1"/>
  <c r="K3094" i="1"/>
  <c r="L3094" i="1"/>
  <c r="M3094" i="1"/>
  <c r="K3093" i="1"/>
  <c r="L3093" i="1"/>
  <c r="M3093" i="1"/>
  <c r="K3092" i="1"/>
  <c r="L3092" i="1"/>
  <c r="M3092" i="1"/>
  <c r="K3091" i="1"/>
  <c r="L3091" i="1"/>
  <c r="M3091" i="1"/>
  <c r="K3090" i="1"/>
  <c r="L3090" i="1"/>
  <c r="M3090" i="1"/>
  <c r="K3089" i="1"/>
  <c r="L3089" i="1"/>
  <c r="M3089" i="1"/>
  <c r="K3088" i="1"/>
  <c r="L3088" i="1"/>
  <c r="M3088" i="1"/>
  <c r="K3087" i="1"/>
  <c r="L3087" i="1"/>
  <c r="M3087" i="1"/>
  <c r="K3086" i="1"/>
  <c r="L3086" i="1"/>
  <c r="M3086" i="1"/>
  <c r="K3085" i="1"/>
  <c r="L3085" i="1"/>
  <c r="M3085" i="1"/>
  <c r="K3084" i="1"/>
  <c r="L3084" i="1"/>
  <c r="M3084" i="1"/>
  <c r="K3083" i="1"/>
  <c r="L3083" i="1"/>
  <c r="M3083" i="1"/>
  <c r="K3082" i="1"/>
  <c r="L3082" i="1"/>
  <c r="M3082" i="1"/>
  <c r="K3081" i="1"/>
  <c r="L3081" i="1"/>
  <c r="M3081" i="1"/>
  <c r="K3080" i="1"/>
  <c r="L3080" i="1"/>
  <c r="M3080" i="1"/>
  <c r="K3079" i="1"/>
  <c r="L3079" i="1"/>
  <c r="M3079" i="1"/>
  <c r="K3078" i="1"/>
  <c r="L3078" i="1"/>
  <c r="M3078" i="1"/>
  <c r="K3077" i="1"/>
  <c r="L3077" i="1"/>
  <c r="M3077" i="1"/>
  <c r="K3076" i="1"/>
  <c r="L3076" i="1"/>
  <c r="M3076" i="1"/>
  <c r="K3075" i="1"/>
  <c r="L3075" i="1"/>
  <c r="M3075" i="1"/>
  <c r="K3074" i="1"/>
  <c r="L3074" i="1"/>
  <c r="M3074" i="1"/>
  <c r="K3073" i="1"/>
  <c r="L3073" i="1"/>
  <c r="M3073" i="1"/>
  <c r="K3072" i="1"/>
  <c r="L3072" i="1"/>
  <c r="M3072" i="1"/>
  <c r="K3071" i="1"/>
  <c r="L3071" i="1"/>
  <c r="M3071" i="1"/>
  <c r="K3070" i="1"/>
  <c r="L3070" i="1"/>
  <c r="M3070" i="1"/>
  <c r="K3069" i="1"/>
  <c r="L3069" i="1"/>
  <c r="M3069" i="1"/>
  <c r="K3068" i="1"/>
  <c r="L3068" i="1"/>
  <c r="M3068" i="1"/>
  <c r="K3067" i="1"/>
  <c r="L3067" i="1"/>
  <c r="M3067" i="1"/>
  <c r="K3066" i="1"/>
  <c r="L3066" i="1"/>
  <c r="M3066" i="1"/>
  <c r="K3065" i="1"/>
  <c r="L3065" i="1"/>
  <c r="M3065" i="1"/>
  <c r="K3064" i="1"/>
  <c r="L3064" i="1"/>
  <c r="M3064" i="1"/>
  <c r="K3063" i="1"/>
  <c r="L3063" i="1"/>
  <c r="M3063" i="1"/>
  <c r="K3062" i="1"/>
  <c r="L3062" i="1"/>
  <c r="M3062" i="1"/>
  <c r="K3061" i="1"/>
  <c r="L3061" i="1"/>
  <c r="M3061" i="1"/>
  <c r="K3060" i="1"/>
  <c r="L3060" i="1"/>
  <c r="M3060" i="1"/>
  <c r="K3059" i="1"/>
  <c r="L3059" i="1"/>
  <c r="M3059" i="1"/>
  <c r="K3058" i="1"/>
  <c r="L3058" i="1"/>
  <c r="M3058" i="1"/>
  <c r="K3057" i="1"/>
  <c r="L3057" i="1"/>
  <c r="M3057" i="1"/>
  <c r="K3056" i="1"/>
  <c r="L3056" i="1"/>
  <c r="M3056" i="1"/>
  <c r="K3055" i="1"/>
  <c r="L3055" i="1"/>
  <c r="M3055" i="1"/>
  <c r="K3054" i="1"/>
  <c r="L3054" i="1"/>
  <c r="M3054" i="1"/>
  <c r="K3053" i="1"/>
  <c r="L3053" i="1"/>
  <c r="M3053" i="1"/>
  <c r="K3052" i="1"/>
  <c r="L3052" i="1"/>
  <c r="M3052" i="1"/>
  <c r="K3051" i="1"/>
  <c r="L3051" i="1"/>
  <c r="M3051" i="1"/>
  <c r="K3050" i="1"/>
  <c r="L3050" i="1"/>
  <c r="M3050" i="1"/>
  <c r="K3049" i="1"/>
  <c r="L3049" i="1"/>
  <c r="M3049" i="1"/>
  <c r="K3048" i="1"/>
  <c r="L3048" i="1"/>
  <c r="M3048" i="1"/>
  <c r="K3047" i="1"/>
  <c r="L3047" i="1"/>
  <c r="M3047" i="1"/>
  <c r="K3046" i="1"/>
  <c r="L3046" i="1"/>
  <c r="M3046" i="1"/>
  <c r="K3045" i="1"/>
  <c r="L3045" i="1"/>
  <c r="M3045" i="1"/>
  <c r="K3044" i="1"/>
  <c r="L3044" i="1"/>
  <c r="M3044" i="1"/>
  <c r="K3043" i="1"/>
  <c r="L3043" i="1"/>
  <c r="M3043" i="1"/>
  <c r="K3042" i="1"/>
  <c r="L3042" i="1"/>
  <c r="M3042" i="1"/>
  <c r="K3041" i="1"/>
  <c r="L3041" i="1"/>
  <c r="M3041" i="1"/>
  <c r="K3040" i="1"/>
  <c r="L3040" i="1"/>
  <c r="M3040" i="1"/>
  <c r="K3039" i="1"/>
  <c r="L3039" i="1"/>
  <c r="M3039" i="1"/>
  <c r="K3038" i="1"/>
  <c r="L3038" i="1"/>
  <c r="M3038" i="1"/>
  <c r="K3037" i="1"/>
  <c r="L3037" i="1"/>
  <c r="M3037" i="1"/>
  <c r="K3036" i="1"/>
  <c r="L3036" i="1"/>
  <c r="M3036" i="1"/>
  <c r="K3035" i="1"/>
  <c r="L3035" i="1"/>
  <c r="M3035" i="1"/>
  <c r="K3034" i="1"/>
  <c r="L3034" i="1"/>
  <c r="M3034" i="1"/>
  <c r="K3033" i="1"/>
  <c r="L3033" i="1"/>
  <c r="M3033" i="1"/>
  <c r="K3032" i="1"/>
  <c r="L3032" i="1"/>
  <c r="M3032" i="1"/>
  <c r="K3031" i="1"/>
  <c r="L3031" i="1"/>
  <c r="M3031" i="1"/>
  <c r="K3030" i="1"/>
  <c r="L3030" i="1"/>
  <c r="M3030" i="1"/>
  <c r="K3029" i="1"/>
  <c r="L3029" i="1"/>
  <c r="M3029" i="1"/>
  <c r="K3028" i="1"/>
  <c r="L3028" i="1"/>
  <c r="M3028" i="1"/>
  <c r="K3027" i="1"/>
  <c r="L3027" i="1"/>
  <c r="M3027" i="1"/>
  <c r="K3026" i="1"/>
  <c r="L3026" i="1"/>
  <c r="M3026" i="1"/>
  <c r="K3025" i="1"/>
  <c r="L3025" i="1"/>
  <c r="M3025" i="1"/>
  <c r="K3024" i="1"/>
  <c r="L3024" i="1"/>
  <c r="M3024" i="1"/>
  <c r="K3023" i="1"/>
  <c r="L3023" i="1"/>
  <c r="M3023" i="1"/>
  <c r="K3022" i="1"/>
  <c r="L3022" i="1"/>
  <c r="M3022" i="1"/>
  <c r="K3021" i="1"/>
  <c r="L3021" i="1"/>
  <c r="M3021" i="1"/>
  <c r="K3020" i="1"/>
  <c r="L3020" i="1"/>
  <c r="M3020" i="1"/>
  <c r="K3019" i="1"/>
  <c r="L3019" i="1"/>
  <c r="M3019" i="1"/>
  <c r="K3018" i="1"/>
  <c r="L3018" i="1"/>
  <c r="M3018" i="1"/>
  <c r="K3017" i="1"/>
  <c r="L3017" i="1"/>
  <c r="M3017" i="1"/>
  <c r="K3016" i="1"/>
  <c r="L3016" i="1"/>
  <c r="M3016" i="1"/>
  <c r="K3015" i="1"/>
  <c r="L3015" i="1"/>
  <c r="M3015" i="1"/>
  <c r="K3014" i="1"/>
  <c r="L3014" i="1"/>
  <c r="M3014" i="1"/>
  <c r="K3013" i="1"/>
  <c r="L3013" i="1"/>
  <c r="M3013" i="1"/>
  <c r="K3012" i="1"/>
  <c r="L3012" i="1"/>
  <c r="M3012" i="1"/>
  <c r="K3011" i="1"/>
  <c r="L3011" i="1"/>
  <c r="M3011" i="1"/>
  <c r="K3010" i="1"/>
  <c r="L3010" i="1"/>
  <c r="M3010" i="1"/>
  <c r="K3009" i="1"/>
  <c r="L3009" i="1"/>
  <c r="M3009" i="1"/>
  <c r="K3008" i="1"/>
  <c r="L3008" i="1"/>
  <c r="M3008" i="1"/>
  <c r="K3007" i="1"/>
  <c r="L3007" i="1"/>
  <c r="M3007" i="1"/>
  <c r="K3006" i="1"/>
  <c r="L3006" i="1"/>
  <c r="M3006" i="1"/>
  <c r="K3005" i="1"/>
  <c r="L3005" i="1"/>
  <c r="M3005" i="1"/>
  <c r="K3004" i="1"/>
  <c r="L3004" i="1"/>
  <c r="M3004" i="1"/>
  <c r="K3003" i="1"/>
  <c r="L3003" i="1"/>
  <c r="M3003" i="1"/>
  <c r="K3002" i="1"/>
  <c r="L3002" i="1"/>
  <c r="M3002" i="1"/>
  <c r="K3001" i="1"/>
  <c r="L3001" i="1"/>
  <c r="M3001" i="1"/>
  <c r="K3000" i="1"/>
  <c r="L3000" i="1"/>
  <c r="M3000" i="1"/>
  <c r="K2999" i="1"/>
  <c r="L2999" i="1"/>
  <c r="M2999" i="1"/>
  <c r="K2998" i="1"/>
  <c r="L2998" i="1"/>
  <c r="M2998" i="1"/>
  <c r="K2997" i="1"/>
  <c r="L2997" i="1"/>
  <c r="M2997" i="1"/>
  <c r="K2996" i="1"/>
  <c r="L2996" i="1"/>
  <c r="M2996" i="1"/>
  <c r="K2995" i="1"/>
  <c r="L2995" i="1"/>
  <c r="M2995" i="1"/>
  <c r="K2994" i="1"/>
  <c r="L2994" i="1"/>
  <c r="M2994" i="1"/>
  <c r="K2993" i="1"/>
  <c r="L2993" i="1"/>
  <c r="M2993" i="1"/>
  <c r="K2992" i="1"/>
  <c r="L2992" i="1"/>
  <c r="M2992" i="1"/>
  <c r="K2991" i="1"/>
  <c r="L2991" i="1"/>
  <c r="M2991" i="1"/>
  <c r="K2990" i="1"/>
  <c r="L2990" i="1"/>
  <c r="M2990" i="1"/>
  <c r="K2989" i="1"/>
  <c r="L2989" i="1"/>
  <c r="M2989" i="1"/>
  <c r="K2988" i="1"/>
  <c r="L2988" i="1"/>
  <c r="M2988" i="1"/>
  <c r="K2987" i="1"/>
  <c r="L2987" i="1"/>
  <c r="M2987" i="1"/>
  <c r="K2986" i="1"/>
  <c r="L2986" i="1"/>
  <c r="M2986" i="1"/>
  <c r="K2985" i="1"/>
  <c r="L2985" i="1"/>
  <c r="M2985" i="1"/>
  <c r="K2984" i="1"/>
  <c r="L2984" i="1"/>
  <c r="M2984" i="1"/>
  <c r="K2983" i="1"/>
  <c r="L2983" i="1"/>
  <c r="M2983" i="1"/>
  <c r="K2982" i="1"/>
  <c r="L2982" i="1"/>
  <c r="M2982" i="1"/>
  <c r="K2981" i="1"/>
  <c r="L2981" i="1"/>
  <c r="M2981" i="1"/>
  <c r="K2980" i="1"/>
  <c r="L2980" i="1"/>
  <c r="M2980" i="1"/>
  <c r="K2979" i="1"/>
  <c r="L2979" i="1"/>
  <c r="M2979" i="1"/>
  <c r="K2978" i="1"/>
  <c r="L2978" i="1"/>
  <c r="M2978" i="1"/>
  <c r="K2977" i="1"/>
  <c r="L2977" i="1"/>
  <c r="M2977" i="1"/>
  <c r="K2976" i="1"/>
  <c r="L2976" i="1"/>
  <c r="M2976" i="1"/>
  <c r="K2975" i="1"/>
  <c r="L2975" i="1"/>
  <c r="M2975" i="1"/>
  <c r="K2974" i="1"/>
  <c r="L2974" i="1"/>
  <c r="M2974" i="1"/>
  <c r="K2973" i="1"/>
  <c r="L2973" i="1"/>
  <c r="M2973" i="1"/>
  <c r="K2972" i="1"/>
  <c r="L2972" i="1"/>
  <c r="M2972" i="1"/>
  <c r="K2971" i="1"/>
  <c r="L2971" i="1"/>
  <c r="M2971" i="1"/>
  <c r="K2970" i="1"/>
  <c r="L2970" i="1"/>
  <c r="M2970" i="1"/>
  <c r="K2969" i="1"/>
  <c r="L2969" i="1"/>
  <c r="M2969" i="1"/>
  <c r="K2968" i="1"/>
  <c r="L2968" i="1"/>
  <c r="M2968" i="1"/>
  <c r="K2967" i="1"/>
  <c r="L2967" i="1"/>
  <c r="M2967" i="1"/>
  <c r="K2966" i="1"/>
  <c r="L2966" i="1"/>
  <c r="M2966" i="1"/>
  <c r="K2965" i="1"/>
  <c r="L2965" i="1"/>
  <c r="M2965" i="1"/>
  <c r="K2964" i="1"/>
  <c r="L2964" i="1"/>
  <c r="M2964" i="1"/>
  <c r="K2963" i="1"/>
  <c r="L2963" i="1"/>
  <c r="M2963" i="1"/>
  <c r="K2962" i="1"/>
  <c r="L2962" i="1"/>
  <c r="M2962" i="1"/>
  <c r="K2961" i="1"/>
  <c r="L2961" i="1"/>
  <c r="M2961" i="1"/>
  <c r="K2960" i="1"/>
  <c r="L2960" i="1"/>
  <c r="M2960" i="1"/>
  <c r="K2959" i="1"/>
  <c r="L2959" i="1"/>
  <c r="M2959" i="1"/>
  <c r="K2958" i="1"/>
  <c r="L2958" i="1"/>
  <c r="M2958" i="1"/>
  <c r="K2957" i="1"/>
  <c r="L2957" i="1"/>
  <c r="M2957" i="1"/>
  <c r="K2956" i="1"/>
  <c r="L2956" i="1"/>
  <c r="M2956" i="1"/>
  <c r="K2955" i="1"/>
  <c r="L2955" i="1"/>
  <c r="M2955" i="1"/>
  <c r="K2954" i="1"/>
  <c r="L2954" i="1"/>
  <c r="M2954" i="1"/>
  <c r="K2953" i="1"/>
  <c r="L2953" i="1"/>
  <c r="M2953" i="1"/>
  <c r="K2952" i="1"/>
  <c r="L2952" i="1"/>
  <c r="M2952" i="1"/>
  <c r="K2951" i="1"/>
  <c r="L2951" i="1"/>
  <c r="M2951" i="1"/>
  <c r="K2950" i="1"/>
  <c r="L2950" i="1"/>
  <c r="M2950" i="1"/>
  <c r="K2949" i="1"/>
  <c r="L2949" i="1"/>
  <c r="M2949" i="1"/>
  <c r="K2948" i="1"/>
  <c r="L2948" i="1"/>
  <c r="M2948" i="1"/>
  <c r="K2947" i="1"/>
  <c r="L2947" i="1"/>
  <c r="M2947" i="1"/>
  <c r="K2946" i="1"/>
  <c r="L2946" i="1"/>
  <c r="M2946" i="1"/>
  <c r="K2945" i="1"/>
  <c r="L2945" i="1"/>
  <c r="M2945" i="1"/>
  <c r="K2944" i="1"/>
  <c r="L2944" i="1"/>
  <c r="M2944" i="1"/>
  <c r="K2943" i="1"/>
  <c r="L2943" i="1"/>
  <c r="M2943" i="1"/>
  <c r="K2942" i="1"/>
  <c r="L2942" i="1"/>
  <c r="M2942" i="1"/>
  <c r="K2941" i="1"/>
  <c r="L2941" i="1"/>
  <c r="M2941" i="1"/>
  <c r="K2940" i="1"/>
  <c r="L2940" i="1"/>
  <c r="M2940" i="1"/>
  <c r="K2939" i="1"/>
  <c r="L2939" i="1"/>
  <c r="M2939" i="1"/>
  <c r="K2938" i="1"/>
  <c r="L2938" i="1"/>
  <c r="M2938" i="1"/>
  <c r="K2937" i="1"/>
  <c r="L2937" i="1"/>
  <c r="M2937" i="1"/>
  <c r="K2936" i="1"/>
  <c r="L2936" i="1"/>
  <c r="M2936" i="1"/>
  <c r="K2935" i="1"/>
  <c r="L2935" i="1"/>
  <c r="M2935" i="1"/>
  <c r="K2934" i="1"/>
  <c r="L2934" i="1"/>
  <c r="M2934" i="1"/>
  <c r="K2933" i="1"/>
  <c r="L2933" i="1"/>
  <c r="M2933" i="1"/>
  <c r="K2932" i="1"/>
  <c r="L2932" i="1"/>
  <c r="M2932" i="1"/>
  <c r="K2931" i="1"/>
  <c r="L2931" i="1"/>
  <c r="M2931" i="1"/>
  <c r="K2930" i="1"/>
  <c r="L2930" i="1"/>
  <c r="M2930" i="1"/>
  <c r="K2929" i="1"/>
  <c r="L2929" i="1"/>
  <c r="M2929" i="1"/>
  <c r="K2928" i="1"/>
  <c r="L2928" i="1"/>
  <c r="M2928" i="1"/>
  <c r="K2927" i="1"/>
  <c r="L2927" i="1"/>
  <c r="M2927" i="1"/>
  <c r="K2926" i="1"/>
  <c r="L2926" i="1"/>
  <c r="M2926" i="1"/>
  <c r="K2925" i="1"/>
  <c r="L2925" i="1"/>
  <c r="M2925" i="1"/>
  <c r="K2924" i="1"/>
  <c r="L2924" i="1"/>
  <c r="M2924" i="1"/>
  <c r="K2923" i="1"/>
  <c r="L2923" i="1"/>
  <c r="M2923" i="1"/>
  <c r="K2922" i="1"/>
  <c r="L2922" i="1"/>
  <c r="M2922" i="1"/>
  <c r="K2921" i="1"/>
  <c r="L2921" i="1"/>
  <c r="M2921" i="1"/>
  <c r="K2920" i="1"/>
  <c r="L2920" i="1"/>
  <c r="M2920" i="1"/>
  <c r="K2919" i="1"/>
  <c r="L2919" i="1"/>
  <c r="M2919" i="1"/>
  <c r="K2918" i="1"/>
  <c r="L2918" i="1"/>
  <c r="M2918" i="1"/>
  <c r="K2917" i="1"/>
  <c r="L2917" i="1"/>
  <c r="M2917" i="1"/>
  <c r="K2916" i="1"/>
  <c r="L2916" i="1"/>
  <c r="M2916" i="1"/>
  <c r="K2915" i="1"/>
  <c r="L2915" i="1"/>
  <c r="M2915" i="1"/>
  <c r="K2914" i="1"/>
  <c r="L2914" i="1"/>
  <c r="M2914" i="1"/>
  <c r="K2913" i="1"/>
  <c r="L2913" i="1"/>
  <c r="M2913" i="1"/>
  <c r="K2912" i="1"/>
  <c r="L2912" i="1"/>
  <c r="M2912" i="1"/>
  <c r="K2911" i="1"/>
  <c r="L2911" i="1"/>
  <c r="M2911" i="1"/>
  <c r="K2910" i="1"/>
  <c r="L2910" i="1"/>
  <c r="M2910" i="1"/>
  <c r="K2909" i="1"/>
  <c r="L2909" i="1"/>
  <c r="M2909" i="1"/>
  <c r="K2908" i="1"/>
  <c r="L2908" i="1"/>
  <c r="M2908" i="1"/>
  <c r="K2907" i="1"/>
  <c r="L2907" i="1"/>
  <c r="M2907" i="1"/>
  <c r="K2906" i="1"/>
  <c r="L2906" i="1"/>
  <c r="M2906" i="1"/>
  <c r="K2905" i="1"/>
  <c r="L2905" i="1"/>
  <c r="M2905" i="1"/>
  <c r="K2904" i="1"/>
  <c r="L2904" i="1"/>
  <c r="M2904" i="1"/>
  <c r="K2903" i="1"/>
  <c r="L2903" i="1"/>
  <c r="M2903" i="1"/>
  <c r="K2902" i="1"/>
  <c r="L2902" i="1"/>
  <c r="M2902" i="1"/>
  <c r="K2901" i="1"/>
  <c r="L2901" i="1"/>
  <c r="M2901" i="1"/>
  <c r="K2900" i="1"/>
  <c r="L2900" i="1"/>
  <c r="M2900" i="1"/>
  <c r="K2899" i="1"/>
  <c r="L2899" i="1"/>
  <c r="M2899" i="1"/>
  <c r="K2898" i="1"/>
  <c r="L2898" i="1"/>
  <c r="M2898" i="1"/>
  <c r="K2897" i="1"/>
  <c r="L2897" i="1"/>
  <c r="M2897" i="1"/>
  <c r="K2896" i="1"/>
  <c r="L2896" i="1"/>
  <c r="M2896" i="1"/>
  <c r="K2895" i="1"/>
  <c r="L2895" i="1"/>
  <c r="M2895" i="1"/>
  <c r="K2894" i="1"/>
  <c r="L2894" i="1"/>
  <c r="M2894" i="1"/>
  <c r="K2893" i="1"/>
  <c r="L2893" i="1"/>
  <c r="M2893" i="1"/>
  <c r="K2892" i="1"/>
  <c r="L2892" i="1"/>
  <c r="M2892" i="1"/>
  <c r="K2891" i="1"/>
  <c r="L2891" i="1"/>
  <c r="M2891" i="1"/>
  <c r="K2890" i="1"/>
  <c r="L2890" i="1"/>
  <c r="M2890" i="1"/>
  <c r="K2889" i="1"/>
  <c r="L2889" i="1"/>
  <c r="M2889" i="1"/>
  <c r="K2888" i="1"/>
  <c r="L2888" i="1"/>
  <c r="M2888" i="1"/>
  <c r="K2887" i="1"/>
  <c r="L2887" i="1"/>
  <c r="M2887" i="1"/>
  <c r="K2886" i="1"/>
  <c r="L2886" i="1"/>
  <c r="M2886" i="1"/>
  <c r="K2885" i="1"/>
  <c r="L2885" i="1"/>
  <c r="M2885" i="1"/>
  <c r="K2884" i="1"/>
  <c r="L2884" i="1"/>
  <c r="M2884" i="1"/>
  <c r="K2883" i="1"/>
  <c r="L2883" i="1"/>
  <c r="M2883" i="1"/>
  <c r="K2882" i="1"/>
  <c r="L2882" i="1"/>
  <c r="M2882" i="1"/>
  <c r="K2881" i="1"/>
  <c r="L2881" i="1"/>
  <c r="M2881" i="1"/>
  <c r="K2880" i="1"/>
  <c r="L2880" i="1"/>
  <c r="M2880" i="1"/>
  <c r="K2879" i="1"/>
  <c r="L2879" i="1"/>
  <c r="M2879" i="1"/>
  <c r="K2878" i="1"/>
  <c r="L2878" i="1"/>
  <c r="M2878" i="1"/>
  <c r="K2877" i="1"/>
  <c r="L2877" i="1"/>
  <c r="M2877" i="1"/>
  <c r="K2876" i="1"/>
  <c r="L2876" i="1"/>
  <c r="M2876" i="1"/>
  <c r="K2875" i="1"/>
  <c r="L2875" i="1"/>
  <c r="M2875" i="1"/>
  <c r="K2874" i="1"/>
  <c r="L2874" i="1"/>
  <c r="M2874" i="1"/>
  <c r="K2873" i="1"/>
  <c r="L2873" i="1"/>
  <c r="M2873" i="1"/>
  <c r="K2872" i="1"/>
  <c r="L2872" i="1"/>
  <c r="M2872" i="1"/>
  <c r="K2871" i="1"/>
  <c r="L2871" i="1"/>
  <c r="M2871" i="1"/>
  <c r="K2870" i="1"/>
  <c r="L2870" i="1"/>
  <c r="M2870" i="1"/>
  <c r="K2869" i="1"/>
  <c r="L2869" i="1"/>
  <c r="M2869" i="1"/>
  <c r="K2868" i="1"/>
  <c r="L2868" i="1"/>
  <c r="M2868" i="1"/>
  <c r="K2867" i="1"/>
  <c r="L2867" i="1"/>
  <c r="M2867" i="1"/>
  <c r="K2866" i="1"/>
  <c r="L2866" i="1"/>
  <c r="M2866" i="1"/>
  <c r="K2865" i="1"/>
  <c r="L2865" i="1"/>
  <c r="M2865" i="1"/>
  <c r="K2864" i="1"/>
  <c r="L2864" i="1"/>
  <c r="M2864" i="1"/>
  <c r="K2863" i="1"/>
  <c r="L2863" i="1"/>
  <c r="M2863" i="1"/>
  <c r="K2862" i="1"/>
  <c r="L2862" i="1"/>
  <c r="M2862" i="1"/>
  <c r="K2861" i="1"/>
  <c r="L2861" i="1"/>
  <c r="M2861" i="1"/>
  <c r="K2860" i="1"/>
  <c r="L2860" i="1"/>
  <c r="M2860" i="1"/>
  <c r="K2859" i="1"/>
  <c r="L2859" i="1"/>
  <c r="M2859" i="1"/>
  <c r="K2858" i="1"/>
  <c r="L2858" i="1"/>
  <c r="M2858" i="1"/>
  <c r="K2857" i="1"/>
  <c r="L2857" i="1"/>
  <c r="M2857" i="1"/>
  <c r="K2856" i="1"/>
  <c r="L2856" i="1"/>
  <c r="M2856" i="1"/>
  <c r="K2855" i="1"/>
  <c r="L2855" i="1"/>
  <c r="M2855" i="1"/>
  <c r="K2854" i="1"/>
  <c r="L2854" i="1"/>
  <c r="M2854" i="1"/>
  <c r="K2853" i="1"/>
  <c r="L2853" i="1"/>
  <c r="M2853" i="1"/>
  <c r="K2852" i="1"/>
  <c r="L2852" i="1"/>
  <c r="M2852" i="1"/>
  <c r="K2851" i="1"/>
  <c r="L2851" i="1"/>
  <c r="M2851" i="1"/>
  <c r="K2850" i="1"/>
  <c r="L2850" i="1"/>
  <c r="M2850" i="1"/>
  <c r="K2849" i="1"/>
  <c r="L2849" i="1"/>
  <c r="M2849" i="1"/>
  <c r="K2848" i="1"/>
  <c r="L2848" i="1"/>
  <c r="M2848" i="1"/>
  <c r="K2847" i="1"/>
  <c r="L2847" i="1"/>
  <c r="M2847" i="1"/>
  <c r="K2846" i="1"/>
  <c r="L2846" i="1"/>
  <c r="M2846" i="1"/>
  <c r="K2845" i="1"/>
  <c r="L2845" i="1"/>
  <c r="M2845" i="1"/>
  <c r="K2844" i="1"/>
  <c r="L2844" i="1"/>
  <c r="M2844" i="1"/>
  <c r="K2843" i="1"/>
  <c r="L2843" i="1"/>
  <c r="M2843" i="1"/>
  <c r="K2842" i="1"/>
  <c r="L2842" i="1"/>
  <c r="M2842" i="1"/>
  <c r="K2841" i="1"/>
  <c r="L2841" i="1"/>
  <c r="M2841" i="1"/>
  <c r="K2840" i="1"/>
  <c r="L2840" i="1"/>
  <c r="M2840" i="1"/>
  <c r="K2839" i="1"/>
  <c r="L2839" i="1"/>
  <c r="M2839" i="1"/>
  <c r="K2838" i="1"/>
  <c r="L2838" i="1"/>
  <c r="M2838" i="1"/>
  <c r="K2837" i="1"/>
  <c r="L2837" i="1"/>
  <c r="M2837" i="1"/>
  <c r="K2836" i="1"/>
  <c r="L2836" i="1"/>
  <c r="M2836" i="1"/>
  <c r="K2835" i="1"/>
  <c r="L2835" i="1"/>
  <c r="M2835" i="1"/>
  <c r="K2834" i="1"/>
  <c r="L2834" i="1"/>
  <c r="M2834" i="1"/>
  <c r="K2833" i="1"/>
  <c r="L2833" i="1"/>
  <c r="M2833" i="1"/>
  <c r="K2832" i="1"/>
  <c r="L2832" i="1"/>
  <c r="M2832" i="1"/>
  <c r="K2831" i="1"/>
  <c r="L2831" i="1"/>
  <c r="M2831" i="1"/>
  <c r="K2830" i="1"/>
  <c r="L2830" i="1"/>
  <c r="M2830" i="1"/>
  <c r="K2829" i="1"/>
  <c r="L2829" i="1"/>
  <c r="M2829" i="1"/>
  <c r="K2828" i="1"/>
  <c r="L2828" i="1"/>
  <c r="M2828" i="1"/>
  <c r="K2827" i="1"/>
  <c r="L2827" i="1"/>
  <c r="M2827" i="1"/>
  <c r="K2826" i="1"/>
  <c r="L2826" i="1"/>
  <c r="M2826" i="1"/>
  <c r="K2825" i="1"/>
  <c r="L2825" i="1"/>
  <c r="M2825" i="1"/>
  <c r="K2824" i="1"/>
  <c r="L2824" i="1"/>
  <c r="M2824" i="1"/>
  <c r="K2823" i="1"/>
  <c r="L2823" i="1"/>
  <c r="M2823" i="1"/>
  <c r="K2822" i="1"/>
  <c r="L2822" i="1"/>
  <c r="M2822" i="1"/>
  <c r="K2821" i="1"/>
  <c r="L2821" i="1"/>
  <c r="M2821" i="1"/>
  <c r="K2820" i="1"/>
  <c r="L2820" i="1"/>
  <c r="M2820" i="1"/>
  <c r="K2819" i="1"/>
  <c r="L2819" i="1"/>
  <c r="M2819" i="1"/>
  <c r="K2818" i="1"/>
  <c r="L2818" i="1"/>
  <c r="M2818" i="1"/>
  <c r="K2817" i="1"/>
  <c r="L2817" i="1"/>
  <c r="M2817" i="1"/>
  <c r="K2816" i="1"/>
  <c r="L2816" i="1"/>
  <c r="M2816" i="1"/>
  <c r="K2815" i="1"/>
  <c r="L2815" i="1"/>
  <c r="M2815" i="1"/>
  <c r="K2814" i="1"/>
  <c r="L2814" i="1"/>
  <c r="M2814" i="1"/>
  <c r="K2813" i="1"/>
  <c r="L2813" i="1"/>
  <c r="M2813" i="1"/>
  <c r="K2812" i="1"/>
  <c r="L2812" i="1"/>
  <c r="M2812" i="1"/>
  <c r="K2811" i="1"/>
  <c r="L2811" i="1"/>
  <c r="M2811" i="1"/>
  <c r="K2810" i="1"/>
  <c r="L2810" i="1"/>
  <c r="M2810" i="1"/>
  <c r="K2809" i="1"/>
  <c r="L2809" i="1"/>
  <c r="M2809" i="1"/>
  <c r="K2808" i="1"/>
  <c r="L2808" i="1"/>
  <c r="M2808" i="1"/>
  <c r="K2807" i="1"/>
  <c r="L2807" i="1"/>
  <c r="M2807" i="1"/>
  <c r="K2806" i="1"/>
  <c r="L2806" i="1"/>
  <c r="M2806" i="1"/>
  <c r="K2805" i="1"/>
  <c r="L2805" i="1"/>
  <c r="M2805" i="1"/>
  <c r="K2804" i="1"/>
  <c r="L2804" i="1"/>
  <c r="M2804" i="1"/>
  <c r="K2803" i="1"/>
  <c r="L2803" i="1"/>
  <c r="M2803" i="1"/>
  <c r="K2802" i="1"/>
  <c r="L2802" i="1"/>
  <c r="M2802" i="1"/>
  <c r="K2801" i="1"/>
  <c r="L2801" i="1"/>
  <c r="M2801" i="1"/>
  <c r="K2800" i="1"/>
  <c r="L2800" i="1"/>
  <c r="M2800" i="1"/>
  <c r="K2799" i="1"/>
  <c r="L2799" i="1"/>
  <c r="M2799" i="1"/>
  <c r="K2798" i="1"/>
  <c r="L2798" i="1"/>
  <c r="M2798" i="1"/>
  <c r="K2797" i="1"/>
  <c r="L2797" i="1"/>
  <c r="M2797" i="1"/>
  <c r="K2796" i="1"/>
  <c r="L2796" i="1"/>
  <c r="M2796" i="1"/>
  <c r="K2795" i="1"/>
  <c r="L2795" i="1"/>
  <c r="M2795" i="1"/>
  <c r="K2794" i="1"/>
  <c r="L2794" i="1"/>
  <c r="M2794" i="1"/>
  <c r="K2793" i="1"/>
  <c r="L2793" i="1"/>
  <c r="M2793" i="1"/>
  <c r="K2792" i="1"/>
  <c r="L2792" i="1"/>
  <c r="M2792" i="1"/>
  <c r="K2791" i="1"/>
  <c r="L2791" i="1"/>
  <c r="M2791" i="1"/>
  <c r="K2790" i="1"/>
  <c r="L2790" i="1"/>
  <c r="M2790" i="1"/>
  <c r="K2789" i="1"/>
  <c r="L2789" i="1"/>
  <c r="M2789" i="1"/>
  <c r="K2788" i="1"/>
  <c r="L2788" i="1"/>
  <c r="M2788" i="1"/>
  <c r="K2787" i="1"/>
  <c r="L2787" i="1"/>
  <c r="M2787" i="1"/>
  <c r="K2786" i="1"/>
  <c r="L2786" i="1"/>
  <c r="M2786" i="1"/>
  <c r="K2785" i="1"/>
  <c r="L2785" i="1"/>
  <c r="M2785" i="1"/>
  <c r="K2784" i="1"/>
  <c r="L2784" i="1"/>
  <c r="M2784" i="1"/>
  <c r="K2783" i="1"/>
  <c r="L2783" i="1"/>
  <c r="M2783" i="1"/>
  <c r="K2782" i="1"/>
  <c r="L2782" i="1"/>
  <c r="M2782" i="1"/>
  <c r="K2781" i="1"/>
  <c r="L2781" i="1"/>
  <c r="M2781" i="1"/>
  <c r="K2780" i="1"/>
  <c r="L2780" i="1"/>
  <c r="M2780" i="1"/>
  <c r="K2779" i="1"/>
  <c r="L2779" i="1"/>
  <c r="M2779" i="1"/>
  <c r="K2778" i="1"/>
  <c r="L2778" i="1"/>
  <c r="M2778" i="1"/>
  <c r="K2777" i="1"/>
  <c r="L2777" i="1"/>
  <c r="M2777" i="1"/>
  <c r="K2776" i="1"/>
  <c r="L2776" i="1"/>
  <c r="M2776" i="1"/>
  <c r="K2775" i="1"/>
  <c r="L2775" i="1"/>
  <c r="M2775" i="1"/>
  <c r="K2774" i="1"/>
  <c r="L2774" i="1"/>
  <c r="M2774" i="1"/>
  <c r="K2773" i="1"/>
  <c r="L2773" i="1"/>
  <c r="M2773" i="1"/>
  <c r="K2772" i="1"/>
  <c r="L2772" i="1"/>
  <c r="M2772" i="1"/>
  <c r="K2771" i="1"/>
  <c r="L2771" i="1"/>
  <c r="M2771" i="1"/>
  <c r="K2770" i="1"/>
  <c r="L2770" i="1"/>
  <c r="M2770" i="1"/>
  <c r="K2769" i="1"/>
  <c r="L2769" i="1"/>
  <c r="M2769" i="1"/>
  <c r="K2768" i="1"/>
  <c r="L2768" i="1"/>
  <c r="M2768" i="1"/>
  <c r="K2767" i="1"/>
  <c r="L2767" i="1"/>
  <c r="M2767" i="1"/>
  <c r="K2766" i="1"/>
  <c r="L2766" i="1"/>
  <c r="M2766" i="1"/>
  <c r="K2765" i="1"/>
  <c r="L2765" i="1"/>
  <c r="M2765" i="1"/>
  <c r="K2764" i="1"/>
  <c r="L2764" i="1"/>
  <c r="M2764" i="1"/>
  <c r="K2763" i="1"/>
  <c r="L2763" i="1"/>
  <c r="M2763" i="1"/>
  <c r="K2762" i="1"/>
  <c r="L2762" i="1"/>
  <c r="M2762" i="1"/>
  <c r="K2761" i="1"/>
  <c r="L2761" i="1"/>
  <c r="M2761" i="1"/>
  <c r="K2760" i="1"/>
  <c r="L2760" i="1"/>
  <c r="M2760" i="1"/>
  <c r="K2759" i="1"/>
  <c r="L2759" i="1"/>
  <c r="M2759" i="1"/>
  <c r="K2758" i="1"/>
  <c r="L2758" i="1"/>
  <c r="M2758" i="1"/>
  <c r="K2757" i="1"/>
  <c r="L2757" i="1"/>
  <c r="M2757" i="1"/>
  <c r="K2756" i="1"/>
  <c r="L2756" i="1"/>
  <c r="M2756" i="1"/>
  <c r="K2755" i="1"/>
  <c r="L2755" i="1"/>
  <c r="M2755" i="1"/>
  <c r="K2754" i="1"/>
  <c r="L2754" i="1"/>
  <c r="M2754" i="1"/>
  <c r="K2753" i="1"/>
  <c r="L2753" i="1"/>
  <c r="M2753" i="1"/>
  <c r="K2752" i="1"/>
  <c r="L2752" i="1"/>
  <c r="M2752" i="1"/>
  <c r="K2751" i="1"/>
  <c r="L2751" i="1"/>
  <c r="M2751" i="1"/>
  <c r="K2750" i="1"/>
  <c r="L2750" i="1"/>
  <c r="M2750" i="1"/>
  <c r="K2749" i="1"/>
  <c r="L2749" i="1"/>
  <c r="M2749" i="1"/>
  <c r="K2748" i="1"/>
  <c r="L2748" i="1"/>
  <c r="M2748" i="1"/>
  <c r="K2747" i="1"/>
  <c r="L2747" i="1"/>
  <c r="M2747" i="1"/>
  <c r="K2746" i="1"/>
  <c r="L2746" i="1"/>
  <c r="M2746" i="1"/>
  <c r="K2745" i="1"/>
  <c r="L2745" i="1"/>
  <c r="M2745" i="1"/>
  <c r="K2744" i="1"/>
  <c r="L2744" i="1"/>
  <c r="M2744" i="1"/>
  <c r="K2743" i="1"/>
  <c r="L2743" i="1"/>
  <c r="M2743" i="1"/>
  <c r="K2742" i="1"/>
  <c r="L2742" i="1"/>
  <c r="M2742" i="1"/>
  <c r="K2741" i="1"/>
  <c r="L2741" i="1"/>
  <c r="M2741" i="1"/>
  <c r="K2740" i="1"/>
  <c r="L2740" i="1"/>
  <c r="M2740" i="1"/>
  <c r="K2739" i="1"/>
  <c r="L2739" i="1"/>
  <c r="M2739" i="1"/>
  <c r="K2738" i="1"/>
  <c r="L2738" i="1"/>
  <c r="M2738" i="1"/>
  <c r="K2737" i="1"/>
  <c r="L2737" i="1"/>
  <c r="M2737" i="1"/>
  <c r="K2736" i="1"/>
  <c r="L2736" i="1"/>
  <c r="M2736" i="1"/>
  <c r="K2735" i="1"/>
  <c r="L2735" i="1"/>
  <c r="M2735" i="1"/>
  <c r="K2734" i="1"/>
  <c r="L2734" i="1"/>
  <c r="M2734" i="1"/>
  <c r="K2733" i="1"/>
  <c r="L2733" i="1"/>
  <c r="M2733" i="1"/>
  <c r="K2732" i="1"/>
  <c r="L2732" i="1"/>
  <c r="M2732" i="1"/>
  <c r="K2731" i="1"/>
  <c r="L2731" i="1"/>
  <c r="M2731" i="1"/>
  <c r="K2730" i="1"/>
  <c r="L2730" i="1"/>
  <c r="M2730" i="1"/>
  <c r="K2729" i="1"/>
  <c r="L2729" i="1"/>
  <c r="M2729" i="1"/>
  <c r="K2728" i="1"/>
  <c r="L2728" i="1"/>
  <c r="M2728" i="1"/>
  <c r="K2727" i="1"/>
  <c r="L2727" i="1"/>
  <c r="M2727" i="1"/>
  <c r="K2726" i="1"/>
  <c r="L2726" i="1"/>
  <c r="M2726" i="1"/>
  <c r="K2725" i="1"/>
  <c r="L2725" i="1"/>
  <c r="M2725" i="1"/>
  <c r="K2724" i="1"/>
  <c r="L2724" i="1"/>
  <c r="M2724" i="1"/>
  <c r="K2723" i="1"/>
  <c r="L2723" i="1"/>
  <c r="M2723" i="1"/>
  <c r="K2722" i="1"/>
  <c r="L2722" i="1"/>
  <c r="M2722" i="1"/>
  <c r="K2721" i="1"/>
  <c r="L2721" i="1"/>
  <c r="M2721" i="1"/>
  <c r="K2720" i="1"/>
  <c r="L2720" i="1"/>
  <c r="M2720" i="1"/>
  <c r="K2719" i="1"/>
  <c r="L2719" i="1"/>
  <c r="M2719" i="1"/>
  <c r="K2718" i="1"/>
  <c r="L2718" i="1"/>
  <c r="M2718" i="1"/>
  <c r="K2717" i="1"/>
  <c r="L2717" i="1"/>
  <c r="M2717" i="1"/>
  <c r="K2716" i="1"/>
  <c r="L2716" i="1"/>
  <c r="M2716" i="1"/>
  <c r="K2715" i="1"/>
  <c r="L2715" i="1"/>
  <c r="M2715" i="1"/>
  <c r="K2714" i="1"/>
  <c r="L2714" i="1"/>
  <c r="M2714" i="1"/>
  <c r="K2713" i="1"/>
  <c r="L2713" i="1"/>
  <c r="M2713" i="1"/>
  <c r="K2712" i="1"/>
  <c r="L2712" i="1"/>
  <c r="M2712" i="1"/>
  <c r="K2711" i="1"/>
  <c r="L2711" i="1"/>
  <c r="M2711" i="1"/>
  <c r="K2710" i="1"/>
  <c r="L2710" i="1"/>
  <c r="M2710" i="1"/>
  <c r="K2709" i="1"/>
  <c r="L2709" i="1"/>
  <c r="M2709" i="1"/>
  <c r="K2708" i="1"/>
  <c r="L2708" i="1"/>
  <c r="M2708" i="1"/>
  <c r="K2707" i="1"/>
  <c r="L2707" i="1"/>
  <c r="M2707" i="1"/>
  <c r="K2706" i="1"/>
  <c r="L2706" i="1"/>
  <c r="M2706" i="1"/>
  <c r="K2705" i="1"/>
  <c r="L2705" i="1"/>
  <c r="M2705" i="1"/>
  <c r="K2704" i="1"/>
  <c r="L2704" i="1"/>
  <c r="M2704" i="1"/>
  <c r="K2703" i="1"/>
  <c r="L2703" i="1"/>
  <c r="M2703" i="1"/>
  <c r="K2702" i="1"/>
  <c r="L2702" i="1"/>
  <c r="M2702" i="1"/>
  <c r="K2701" i="1"/>
  <c r="L2701" i="1"/>
  <c r="M2701" i="1"/>
  <c r="K2700" i="1"/>
  <c r="L2700" i="1"/>
  <c r="M2700" i="1"/>
  <c r="K2699" i="1"/>
  <c r="L2699" i="1"/>
  <c r="M2699" i="1"/>
  <c r="K2698" i="1"/>
  <c r="L2698" i="1"/>
  <c r="M2698" i="1"/>
  <c r="K2697" i="1"/>
  <c r="L2697" i="1"/>
  <c r="M2697" i="1"/>
  <c r="K2696" i="1"/>
  <c r="L2696" i="1"/>
  <c r="M2696" i="1"/>
  <c r="K2695" i="1"/>
  <c r="L2695" i="1"/>
  <c r="M2695" i="1"/>
  <c r="K2694" i="1"/>
  <c r="L2694" i="1"/>
  <c r="M2694" i="1"/>
  <c r="K2693" i="1"/>
  <c r="L2693" i="1"/>
  <c r="M2693" i="1"/>
  <c r="K2692" i="1"/>
  <c r="L2692" i="1"/>
  <c r="M2692" i="1"/>
  <c r="K2691" i="1"/>
  <c r="L2691" i="1"/>
  <c r="M2691" i="1"/>
  <c r="K2690" i="1"/>
  <c r="L2690" i="1"/>
  <c r="M2690" i="1"/>
  <c r="K2689" i="1"/>
  <c r="L2689" i="1"/>
  <c r="M2689" i="1"/>
  <c r="K2688" i="1"/>
  <c r="L2688" i="1"/>
  <c r="M2688" i="1"/>
  <c r="K2687" i="1"/>
  <c r="L2687" i="1"/>
  <c r="M2687" i="1"/>
  <c r="K2686" i="1"/>
  <c r="L2686" i="1"/>
  <c r="M2686" i="1"/>
  <c r="K2685" i="1"/>
  <c r="L2685" i="1"/>
  <c r="M2685" i="1"/>
  <c r="K2684" i="1"/>
  <c r="L2684" i="1"/>
  <c r="M2684" i="1"/>
  <c r="K2683" i="1"/>
  <c r="L2683" i="1"/>
  <c r="M2683" i="1"/>
  <c r="K2682" i="1"/>
  <c r="L2682" i="1"/>
  <c r="M2682" i="1"/>
  <c r="K2681" i="1"/>
  <c r="L2681" i="1"/>
  <c r="M2681" i="1"/>
  <c r="K2680" i="1"/>
  <c r="L2680" i="1"/>
  <c r="M2680" i="1"/>
  <c r="K2679" i="1"/>
  <c r="L2679" i="1"/>
  <c r="M2679" i="1"/>
  <c r="K2678" i="1"/>
  <c r="L2678" i="1"/>
  <c r="M2678" i="1"/>
  <c r="K2677" i="1"/>
  <c r="L2677" i="1"/>
  <c r="M2677" i="1"/>
  <c r="K2676" i="1"/>
  <c r="L2676" i="1"/>
  <c r="M2676" i="1"/>
  <c r="K2675" i="1"/>
  <c r="L2675" i="1"/>
  <c r="M2675" i="1"/>
  <c r="K2674" i="1"/>
  <c r="L2674" i="1"/>
  <c r="M2674" i="1"/>
  <c r="K2673" i="1"/>
  <c r="L2673" i="1"/>
  <c r="M2673" i="1"/>
  <c r="K2672" i="1"/>
  <c r="L2672" i="1"/>
  <c r="M2672" i="1"/>
  <c r="K2671" i="1"/>
  <c r="L2671" i="1"/>
  <c r="M2671" i="1"/>
  <c r="K2670" i="1"/>
  <c r="L2670" i="1"/>
  <c r="M2670" i="1"/>
  <c r="K2669" i="1"/>
  <c r="L2669" i="1"/>
  <c r="M2669" i="1"/>
  <c r="K2668" i="1"/>
  <c r="L2668" i="1"/>
  <c r="M2668" i="1"/>
  <c r="K2667" i="1"/>
  <c r="L2667" i="1"/>
  <c r="M2667" i="1"/>
  <c r="K2666" i="1"/>
  <c r="L2666" i="1"/>
  <c r="M2666" i="1"/>
  <c r="K2665" i="1"/>
  <c r="L2665" i="1"/>
  <c r="M2665" i="1"/>
  <c r="K2664" i="1"/>
  <c r="L2664" i="1"/>
  <c r="M2664" i="1"/>
  <c r="K2663" i="1"/>
  <c r="L2663" i="1"/>
  <c r="M2663" i="1"/>
  <c r="K2662" i="1"/>
  <c r="L2662" i="1"/>
  <c r="M2662" i="1"/>
  <c r="K2661" i="1"/>
  <c r="L2661" i="1"/>
  <c r="M2661" i="1"/>
  <c r="K2660" i="1"/>
  <c r="L2660" i="1"/>
  <c r="M2660" i="1"/>
  <c r="K2659" i="1"/>
  <c r="L2659" i="1"/>
  <c r="M2659" i="1"/>
  <c r="K2658" i="1"/>
  <c r="L2658" i="1"/>
  <c r="M2658" i="1"/>
  <c r="K2657" i="1"/>
  <c r="L2657" i="1"/>
  <c r="M2657" i="1"/>
  <c r="K2656" i="1"/>
  <c r="L2656" i="1"/>
  <c r="M2656" i="1"/>
  <c r="K2655" i="1"/>
  <c r="L2655" i="1"/>
  <c r="M2655" i="1"/>
  <c r="K2654" i="1"/>
  <c r="L2654" i="1"/>
  <c r="M2654" i="1"/>
  <c r="K2653" i="1"/>
  <c r="L2653" i="1"/>
  <c r="M2653" i="1"/>
  <c r="K2652" i="1"/>
  <c r="L2652" i="1"/>
  <c r="M2652" i="1"/>
  <c r="K2651" i="1"/>
  <c r="L2651" i="1"/>
  <c r="M2651" i="1"/>
  <c r="K2650" i="1"/>
  <c r="L2650" i="1"/>
  <c r="M2650" i="1"/>
  <c r="K2649" i="1"/>
  <c r="L2649" i="1"/>
  <c r="M2649" i="1"/>
  <c r="K2648" i="1"/>
  <c r="L2648" i="1"/>
  <c r="M2648" i="1"/>
  <c r="K2647" i="1"/>
  <c r="L2647" i="1"/>
  <c r="M2647" i="1"/>
  <c r="K2646" i="1"/>
  <c r="L2646" i="1"/>
  <c r="M2646" i="1"/>
  <c r="K2645" i="1"/>
  <c r="L2645" i="1"/>
  <c r="M2645" i="1"/>
  <c r="K2644" i="1"/>
  <c r="L2644" i="1"/>
  <c r="M2644" i="1"/>
  <c r="K2643" i="1"/>
  <c r="L2643" i="1"/>
  <c r="M2643" i="1"/>
  <c r="K2642" i="1"/>
  <c r="L2642" i="1"/>
  <c r="M2642" i="1"/>
  <c r="K2641" i="1"/>
  <c r="L2641" i="1"/>
  <c r="M2641" i="1"/>
  <c r="K2640" i="1"/>
  <c r="L2640" i="1"/>
  <c r="M2640" i="1"/>
  <c r="K2639" i="1"/>
  <c r="L2639" i="1"/>
  <c r="M2639" i="1"/>
  <c r="K2638" i="1"/>
  <c r="L2638" i="1"/>
  <c r="M2638" i="1"/>
  <c r="K2637" i="1"/>
  <c r="L2637" i="1"/>
  <c r="M2637" i="1"/>
  <c r="K2636" i="1"/>
  <c r="L2636" i="1"/>
  <c r="M2636" i="1"/>
  <c r="K2635" i="1"/>
  <c r="L2635" i="1"/>
  <c r="M2635" i="1"/>
  <c r="K2634" i="1"/>
  <c r="L2634" i="1"/>
  <c r="M2634" i="1"/>
  <c r="K2633" i="1"/>
  <c r="L2633" i="1"/>
  <c r="M2633" i="1"/>
  <c r="K2632" i="1"/>
  <c r="L2632" i="1"/>
  <c r="M2632" i="1"/>
  <c r="K2631" i="1"/>
  <c r="L2631" i="1"/>
  <c r="M2631" i="1"/>
  <c r="K2630" i="1"/>
  <c r="L2630" i="1"/>
  <c r="M2630" i="1"/>
  <c r="K2629" i="1"/>
  <c r="L2629" i="1"/>
  <c r="M2629" i="1"/>
  <c r="K2628" i="1"/>
  <c r="L2628" i="1"/>
  <c r="M2628" i="1"/>
  <c r="K2627" i="1"/>
  <c r="L2627" i="1"/>
  <c r="M2627" i="1"/>
  <c r="K2626" i="1"/>
  <c r="L2626" i="1"/>
  <c r="M2626" i="1"/>
  <c r="K2625" i="1"/>
  <c r="L2625" i="1"/>
  <c r="M2625" i="1"/>
  <c r="K2624" i="1"/>
  <c r="L2624" i="1"/>
  <c r="M2624" i="1"/>
  <c r="K2623" i="1"/>
  <c r="L2623" i="1"/>
  <c r="M2623" i="1"/>
  <c r="K2622" i="1"/>
  <c r="L2622" i="1"/>
  <c r="M2622" i="1"/>
  <c r="K2621" i="1"/>
  <c r="L2621" i="1"/>
  <c r="M2621" i="1"/>
  <c r="K2620" i="1"/>
  <c r="L2620" i="1"/>
  <c r="M2620" i="1"/>
  <c r="K2619" i="1"/>
  <c r="L2619" i="1"/>
  <c r="M2619" i="1"/>
  <c r="K2618" i="1"/>
  <c r="L2618" i="1"/>
  <c r="M2618" i="1"/>
  <c r="K2617" i="1"/>
  <c r="L2617" i="1"/>
  <c r="M2617" i="1"/>
  <c r="K2616" i="1"/>
  <c r="L2616" i="1"/>
  <c r="M2616" i="1"/>
  <c r="K2615" i="1"/>
  <c r="L2615" i="1"/>
  <c r="M2615" i="1"/>
  <c r="K2614" i="1"/>
  <c r="L2614" i="1"/>
  <c r="M2614" i="1"/>
  <c r="K2613" i="1"/>
  <c r="L2613" i="1"/>
  <c r="M2613" i="1"/>
  <c r="K2612" i="1"/>
  <c r="L2612" i="1"/>
  <c r="M2612" i="1"/>
  <c r="K2611" i="1"/>
  <c r="L2611" i="1"/>
  <c r="M2611" i="1"/>
  <c r="K2610" i="1"/>
  <c r="L2610" i="1"/>
  <c r="M2610" i="1"/>
  <c r="K2609" i="1"/>
  <c r="L2609" i="1"/>
  <c r="M2609" i="1"/>
  <c r="K2608" i="1"/>
  <c r="L2608" i="1"/>
  <c r="M2608" i="1"/>
  <c r="K2607" i="1"/>
  <c r="L2607" i="1"/>
  <c r="M2607" i="1"/>
  <c r="K2606" i="1"/>
  <c r="L2606" i="1"/>
  <c r="M2606" i="1"/>
  <c r="K2605" i="1"/>
  <c r="L2605" i="1"/>
  <c r="M2605" i="1"/>
  <c r="K2604" i="1"/>
  <c r="L2604" i="1"/>
  <c r="M2604" i="1"/>
  <c r="K2603" i="1"/>
  <c r="L2603" i="1"/>
  <c r="M2603" i="1"/>
  <c r="K2602" i="1"/>
  <c r="L2602" i="1"/>
  <c r="M2602" i="1"/>
  <c r="K2601" i="1"/>
  <c r="L2601" i="1"/>
  <c r="M2601" i="1"/>
  <c r="K2600" i="1"/>
  <c r="L2600" i="1"/>
  <c r="M2600" i="1"/>
  <c r="K2599" i="1"/>
  <c r="L2599" i="1"/>
  <c r="M2599" i="1"/>
  <c r="K2598" i="1"/>
  <c r="L2598" i="1"/>
  <c r="M2598" i="1"/>
  <c r="K2597" i="1"/>
  <c r="L2597" i="1"/>
  <c r="M2597" i="1"/>
  <c r="K2596" i="1"/>
  <c r="L2596" i="1"/>
  <c r="M2596" i="1"/>
  <c r="K2595" i="1"/>
  <c r="L2595" i="1"/>
  <c r="M2595" i="1"/>
  <c r="K2594" i="1"/>
  <c r="L2594" i="1"/>
  <c r="M2594" i="1"/>
  <c r="K2593" i="1"/>
  <c r="L2593" i="1"/>
  <c r="M2593" i="1"/>
  <c r="K2592" i="1"/>
  <c r="L2592" i="1"/>
  <c r="M2592" i="1"/>
  <c r="K2591" i="1"/>
  <c r="L2591" i="1"/>
  <c r="M2591" i="1"/>
  <c r="K2590" i="1"/>
  <c r="L2590" i="1"/>
  <c r="M2590" i="1"/>
  <c r="K2589" i="1"/>
  <c r="L2589" i="1"/>
  <c r="M2589" i="1"/>
  <c r="K2588" i="1"/>
  <c r="L2588" i="1"/>
  <c r="M2588" i="1"/>
  <c r="K2587" i="1"/>
  <c r="L2587" i="1"/>
  <c r="M2587" i="1"/>
  <c r="K2586" i="1"/>
  <c r="L2586" i="1"/>
  <c r="M2586" i="1"/>
  <c r="K2585" i="1"/>
  <c r="L2585" i="1"/>
  <c r="M2585" i="1"/>
  <c r="K2584" i="1"/>
  <c r="L2584" i="1"/>
  <c r="M2584" i="1"/>
  <c r="K2583" i="1"/>
  <c r="L2583" i="1"/>
  <c r="M2583" i="1"/>
  <c r="K2582" i="1"/>
  <c r="L2582" i="1"/>
  <c r="M2582" i="1"/>
  <c r="K2581" i="1"/>
  <c r="L2581" i="1"/>
  <c r="M2581" i="1"/>
  <c r="K2580" i="1"/>
  <c r="L2580" i="1"/>
  <c r="M2580" i="1"/>
  <c r="K2579" i="1"/>
  <c r="L2579" i="1"/>
  <c r="M2579" i="1"/>
  <c r="K2578" i="1"/>
  <c r="L2578" i="1"/>
  <c r="M2578" i="1"/>
  <c r="K2577" i="1"/>
  <c r="L2577" i="1"/>
  <c r="M2577" i="1"/>
  <c r="K2576" i="1"/>
  <c r="L2576" i="1"/>
  <c r="M2576" i="1"/>
  <c r="K2575" i="1"/>
  <c r="L2575" i="1"/>
  <c r="M2575" i="1"/>
  <c r="K2574" i="1"/>
  <c r="L2574" i="1"/>
  <c r="M2574" i="1"/>
  <c r="K2573" i="1"/>
  <c r="L2573" i="1"/>
  <c r="M2573" i="1"/>
  <c r="K2572" i="1"/>
  <c r="L2572" i="1"/>
  <c r="M2572" i="1"/>
  <c r="K2571" i="1"/>
  <c r="L2571" i="1"/>
  <c r="M2571" i="1"/>
  <c r="K2570" i="1"/>
  <c r="L2570" i="1"/>
  <c r="M2570" i="1"/>
  <c r="K2569" i="1"/>
  <c r="L2569" i="1"/>
  <c r="M2569" i="1"/>
  <c r="K2568" i="1"/>
  <c r="L2568" i="1"/>
  <c r="M2568" i="1"/>
  <c r="K2567" i="1"/>
  <c r="L2567" i="1"/>
  <c r="M2567" i="1"/>
  <c r="K2566" i="1"/>
  <c r="L2566" i="1"/>
  <c r="M2566" i="1"/>
  <c r="K2565" i="1"/>
  <c r="L2565" i="1"/>
  <c r="M2565" i="1"/>
  <c r="K2564" i="1"/>
  <c r="L2564" i="1"/>
  <c r="M2564" i="1"/>
  <c r="K2563" i="1"/>
  <c r="L2563" i="1"/>
  <c r="M2563" i="1"/>
  <c r="K2562" i="1"/>
  <c r="L2562" i="1"/>
  <c r="M2562" i="1"/>
  <c r="K2561" i="1"/>
  <c r="L2561" i="1"/>
  <c r="M2561" i="1"/>
  <c r="K2560" i="1"/>
  <c r="L2560" i="1"/>
  <c r="M2560" i="1"/>
  <c r="K2559" i="1"/>
  <c r="L2559" i="1"/>
  <c r="M2559" i="1"/>
  <c r="K2558" i="1"/>
  <c r="L2558" i="1"/>
  <c r="M2558" i="1"/>
  <c r="K2557" i="1"/>
  <c r="L2557" i="1"/>
  <c r="M2557" i="1"/>
  <c r="K2556" i="1"/>
  <c r="L2556" i="1"/>
  <c r="M2556" i="1"/>
  <c r="K2555" i="1"/>
  <c r="L2555" i="1"/>
  <c r="M2555" i="1"/>
  <c r="K2554" i="1"/>
  <c r="L2554" i="1"/>
  <c r="M2554" i="1"/>
  <c r="K2553" i="1"/>
  <c r="L2553" i="1"/>
  <c r="M2553" i="1"/>
  <c r="K2552" i="1"/>
  <c r="L2552" i="1"/>
  <c r="M2552" i="1"/>
  <c r="K2551" i="1"/>
  <c r="L2551" i="1"/>
  <c r="M2551" i="1"/>
  <c r="K2550" i="1"/>
  <c r="L2550" i="1"/>
  <c r="M2550" i="1"/>
  <c r="K2549" i="1"/>
  <c r="L2549" i="1"/>
  <c r="M2549" i="1"/>
  <c r="K2548" i="1"/>
  <c r="L2548" i="1"/>
  <c r="M2548" i="1"/>
  <c r="K2547" i="1"/>
  <c r="L2547" i="1"/>
  <c r="M2547" i="1"/>
  <c r="K2546" i="1"/>
  <c r="L2546" i="1"/>
  <c r="M2546" i="1"/>
  <c r="K2545" i="1"/>
  <c r="L2545" i="1"/>
  <c r="M2545" i="1"/>
  <c r="K2544" i="1"/>
  <c r="L2544" i="1"/>
  <c r="M2544" i="1"/>
  <c r="K2543" i="1"/>
  <c r="L2543" i="1"/>
  <c r="M2543" i="1"/>
  <c r="K2542" i="1"/>
  <c r="L2542" i="1"/>
  <c r="M2542" i="1"/>
  <c r="K2541" i="1"/>
  <c r="L2541" i="1"/>
  <c r="M2541" i="1"/>
  <c r="K2540" i="1"/>
  <c r="L2540" i="1"/>
  <c r="M2540" i="1"/>
  <c r="K2539" i="1"/>
  <c r="L2539" i="1"/>
  <c r="M2539" i="1"/>
  <c r="K2538" i="1"/>
  <c r="L2538" i="1"/>
  <c r="M2538" i="1"/>
  <c r="K2537" i="1"/>
  <c r="L2537" i="1"/>
  <c r="M2537" i="1"/>
  <c r="K2536" i="1"/>
  <c r="L2536" i="1"/>
  <c r="M2536" i="1"/>
  <c r="K2535" i="1"/>
  <c r="L2535" i="1"/>
  <c r="M2535" i="1"/>
  <c r="K2534" i="1"/>
  <c r="L2534" i="1"/>
  <c r="M2534" i="1"/>
  <c r="K2533" i="1"/>
  <c r="L2533" i="1"/>
  <c r="M2533" i="1"/>
  <c r="K2532" i="1"/>
  <c r="L2532" i="1"/>
  <c r="M2532" i="1"/>
  <c r="K2531" i="1"/>
  <c r="L2531" i="1"/>
  <c r="M2531" i="1"/>
  <c r="K2530" i="1"/>
  <c r="L2530" i="1"/>
  <c r="M2530" i="1"/>
  <c r="K2529" i="1"/>
  <c r="L2529" i="1"/>
  <c r="M2529" i="1"/>
  <c r="K2528" i="1"/>
  <c r="L2528" i="1"/>
  <c r="M2528" i="1"/>
  <c r="K2527" i="1"/>
  <c r="L2527" i="1"/>
  <c r="M2527" i="1"/>
  <c r="K2526" i="1"/>
  <c r="L2526" i="1"/>
  <c r="M2526" i="1"/>
  <c r="K2525" i="1"/>
  <c r="L2525" i="1"/>
  <c r="M2525" i="1"/>
  <c r="K2524" i="1"/>
  <c r="L2524" i="1"/>
  <c r="M2524" i="1"/>
  <c r="K2523" i="1"/>
  <c r="L2523" i="1"/>
  <c r="M2523" i="1"/>
  <c r="K2522" i="1"/>
  <c r="L2522" i="1"/>
  <c r="M2522" i="1"/>
  <c r="K2521" i="1"/>
  <c r="L2521" i="1"/>
  <c r="M2521" i="1"/>
  <c r="K2520" i="1"/>
  <c r="L2520" i="1"/>
  <c r="M2520" i="1"/>
  <c r="K2519" i="1"/>
  <c r="L2519" i="1"/>
  <c r="M2519" i="1"/>
  <c r="K2518" i="1"/>
  <c r="L2518" i="1"/>
  <c r="M2518" i="1"/>
  <c r="K2517" i="1"/>
  <c r="L2517" i="1"/>
  <c r="M2517" i="1"/>
  <c r="K2516" i="1"/>
  <c r="L2516" i="1"/>
  <c r="M2516" i="1"/>
  <c r="K2515" i="1"/>
  <c r="L2515" i="1"/>
  <c r="M2515" i="1"/>
  <c r="K2514" i="1"/>
  <c r="L2514" i="1"/>
  <c r="M2514" i="1"/>
  <c r="K2513" i="1"/>
  <c r="L2513" i="1"/>
  <c r="M2513" i="1"/>
  <c r="K2512" i="1"/>
  <c r="L2512" i="1"/>
  <c r="M2512" i="1"/>
  <c r="K2511" i="1"/>
  <c r="L2511" i="1"/>
  <c r="M2511" i="1"/>
  <c r="K2510" i="1"/>
  <c r="L2510" i="1"/>
  <c r="M2510" i="1"/>
  <c r="K2509" i="1"/>
  <c r="L2509" i="1"/>
  <c r="M2509" i="1"/>
  <c r="K2508" i="1"/>
  <c r="L2508" i="1"/>
  <c r="M2508" i="1"/>
  <c r="K2507" i="1"/>
  <c r="L2507" i="1"/>
  <c r="M2507" i="1"/>
  <c r="K2506" i="1"/>
  <c r="L2506" i="1"/>
  <c r="M2506" i="1"/>
  <c r="K2505" i="1"/>
  <c r="L2505" i="1"/>
  <c r="M2505" i="1"/>
  <c r="K2504" i="1"/>
  <c r="L2504" i="1"/>
  <c r="M2504" i="1"/>
  <c r="K2503" i="1"/>
  <c r="L2503" i="1"/>
  <c r="M2503" i="1"/>
  <c r="K2502" i="1"/>
  <c r="L2502" i="1"/>
  <c r="M2502" i="1"/>
  <c r="K2501" i="1"/>
  <c r="L2501" i="1"/>
  <c r="M2501" i="1"/>
  <c r="K2500" i="1"/>
  <c r="L2500" i="1"/>
  <c r="M2500" i="1"/>
  <c r="K2499" i="1"/>
  <c r="L2499" i="1"/>
  <c r="M2499" i="1"/>
  <c r="K2498" i="1"/>
  <c r="L2498" i="1"/>
  <c r="M2498" i="1"/>
  <c r="K2497" i="1"/>
  <c r="L2497" i="1"/>
  <c r="M2497" i="1"/>
  <c r="K2496" i="1"/>
  <c r="L2496" i="1"/>
  <c r="M2496" i="1"/>
  <c r="K2495" i="1"/>
  <c r="L2495" i="1"/>
  <c r="M2495" i="1"/>
  <c r="K2494" i="1"/>
  <c r="L2494" i="1"/>
  <c r="M2494" i="1"/>
  <c r="K2493" i="1"/>
  <c r="L2493" i="1"/>
  <c r="M2493" i="1"/>
  <c r="K2492" i="1"/>
  <c r="L2492" i="1"/>
  <c r="M2492" i="1"/>
  <c r="K2491" i="1"/>
  <c r="L2491" i="1"/>
  <c r="M2491" i="1"/>
  <c r="K2490" i="1"/>
  <c r="L2490" i="1"/>
  <c r="M2490" i="1"/>
  <c r="K2489" i="1"/>
  <c r="L2489" i="1"/>
  <c r="M2489" i="1"/>
  <c r="K2488" i="1"/>
  <c r="L2488" i="1"/>
  <c r="M2488" i="1"/>
  <c r="K2487" i="1"/>
  <c r="L2487" i="1"/>
  <c r="M2487" i="1"/>
  <c r="K2486" i="1"/>
  <c r="L2486" i="1"/>
  <c r="M2486" i="1"/>
  <c r="K2485" i="1"/>
  <c r="L2485" i="1"/>
  <c r="M2485" i="1"/>
  <c r="K2484" i="1"/>
  <c r="L2484" i="1"/>
  <c r="M2484" i="1"/>
  <c r="K2483" i="1"/>
  <c r="L2483" i="1"/>
  <c r="M2483" i="1"/>
  <c r="K2482" i="1"/>
  <c r="L2482" i="1"/>
  <c r="M2482" i="1"/>
  <c r="K2481" i="1"/>
  <c r="L2481" i="1"/>
  <c r="M2481" i="1"/>
  <c r="K2480" i="1"/>
  <c r="L2480" i="1"/>
  <c r="M2480" i="1"/>
  <c r="K2479" i="1"/>
  <c r="L2479" i="1"/>
  <c r="M2479" i="1"/>
  <c r="K2478" i="1"/>
  <c r="L2478" i="1"/>
  <c r="M2478" i="1"/>
  <c r="K2477" i="1"/>
  <c r="L2477" i="1"/>
  <c r="M2477" i="1"/>
  <c r="K2476" i="1"/>
  <c r="L2476" i="1"/>
  <c r="M2476" i="1"/>
  <c r="K2475" i="1"/>
  <c r="L2475" i="1"/>
  <c r="M2475" i="1"/>
  <c r="K2474" i="1"/>
  <c r="L2474" i="1"/>
  <c r="M2474" i="1"/>
  <c r="K2473" i="1"/>
  <c r="L2473" i="1"/>
  <c r="M2473" i="1"/>
  <c r="K2472" i="1"/>
  <c r="L2472" i="1"/>
  <c r="M2472" i="1"/>
  <c r="K2471" i="1"/>
  <c r="L2471" i="1"/>
  <c r="M2471" i="1"/>
  <c r="K2470" i="1"/>
  <c r="L2470" i="1"/>
  <c r="M2470" i="1"/>
  <c r="K2469" i="1"/>
  <c r="L2469" i="1"/>
  <c r="M2469" i="1"/>
  <c r="K2468" i="1"/>
  <c r="L2468" i="1"/>
  <c r="M2468" i="1"/>
  <c r="K2467" i="1"/>
  <c r="L2467" i="1"/>
  <c r="M2467" i="1"/>
  <c r="K2466" i="1"/>
  <c r="L2466" i="1"/>
  <c r="M2466" i="1"/>
  <c r="K2465" i="1"/>
  <c r="L2465" i="1"/>
  <c r="M2465" i="1"/>
  <c r="K2464" i="1"/>
  <c r="L2464" i="1"/>
  <c r="M2464" i="1"/>
  <c r="K2463" i="1"/>
  <c r="L2463" i="1"/>
  <c r="M2463" i="1"/>
  <c r="K2462" i="1"/>
  <c r="L2462" i="1"/>
  <c r="M2462" i="1"/>
  <c r="K2461" i="1"/>
  <c r="L2461" i="1"/>
  <c r="M2461" i="1"/>
  <c r="K2460" i="1"/>
  <c r="L2460" i="1"/>
  <c r="M2460" i="1"/>
  <c r="K2459" i="1"/>
  <c r="L2459" i="1"/>
  <c r="M2459" i="1"/>
  <c r="K2458" i="1"/>
  <c r="L2458" i="1"/>
  <c r="M2458" i="1"/>
  <c r="K2457" i="1"/>
  <c r="L2457" i="1"/>
  <c r="M2457" i="1"/>
  <c r="K2456" i="1"/>
  <c r="L2456" i="1"/>
  <c r="M2456" i="1"/>
  <c r="K2455" i="1"/>
  <c r="L2455" i="1"/>
  <c r="M2455" i="1"/>
  <c r="K2454" i="1"/>
  <c r="L2454" i="1"/>
  <c r="M2454" i="1"/>
  <c r="K2453" i="1"/>
  <c r="L2453" i="1"/>
  <c r="M2453" i="1"/>
  <c r="K2452" i="1"/>
  <c r="L2452" i="1"/>
  <c r="M2452" i="1"/>
  <c r="K2451" i="1"/>
  <c r="L2451" i="1"/>
  <c r="M2451" i="1"/>
  <c r="K2450" i="1"/>
  <c r="L2450" i="1"/>
  <c r="M2450" i="1"/>
  <c r="K2449" i="1"/>
  <c r="L2449" i="1"/>
  <c r="M2449" i="1"/>
  <c r="K2448" i="1"/>
  <c r="L2448" i="1"/>
  <c r="M2448" i="1"/>
  <c r="K2447" i="1"/>
  <c r="L2447" i="1"/>
  <c r="M2447" i="1"/>
  <c r="K2446" i="1"/>
  <c r="L2446" i="1"/>
  <c r="M2446" i="1"/>
  <c r="K2445" i="1"/>
  <c r="L2445" i="1"/>
  <c r="M2445" i="1"/>
  <c r="K2444" i="1"/>
  <c r="L2444" i="1"/>
  <c r="M2444" i="1"/>
  <c r="K2443" i="1"/>
  <c r="L2443" i="1"/>
  <c r="M2443" i="1"/>
  <c r="K2442" i="1"/>
  <c r="L2442" i="1"/>
  <c r="M2442" i="1"/>
  <c r="K2441" i="1"/>
  <c r="L2441" i="1"/>
  <c r="M2441" i="1"/>
  <c r="K2440" i="1"/>
  <c r="L2440" i="1"/>
  <c r="M2440" i="1"/>
  <c r="K2439" i="1"/>
  <c r="L2439" i="1"/>
  <c r="M2439" i="1"/>
  <c r="K2438" i="1"/>
  <c r="L2438" i="1"/>
  <c r="M2438" i="1"/>
  <c r="K2437" i="1"/>
  <c r="L2437" i="1"/>
  <c r="M2437" i="1"/>
  <c r="K2436" i="1"/>
  <c r="L2436" i="1"/>
  <c r="M2436" i="1"/>
  <c r="K2435" i="1"/>
  <c r="L2435" i="1"/>
  <c r="M2435" i="1"/>
  <c r="K2434" i="1"/>
  <c r="L2434" i="1"/>
  <c r="M2434" i="1"/>
  <c r="K2433" i="1"/>
  <c r="L2433" i="1"/>
  <c r="M2433" i="1"/>
  <c r="K2432" i="1"/>
  <c r="L2432" i="1"/>
  <c r="M2432" i="1"/>
  <c r="K2431" i="1"/>
  <c r="L2431" i="1"/>
  <c r="M2431" i="1"/>
  <c r="K2430" i="1"/>
  <c r="L2430" i="1"/>
  <c r="M2430" i="1"/>
  <c r="K2429" i="1"/>
  <c r="L2429" i="1"/>
  <c r="M2429" i="1"/>
  <c r="K2428" i="1"/>
  <c r="L2428" i="1"/>
  <c r="M2428" i="1"/>
  <c r="K2427" i="1"/>
  <c r="L2427" i="1"/>
  <c r="M2427" i="1"/>
  <c r="K2426" i="1"/>
  <c r="L2426" i="1"/>
  <c r="M2426" i="1"/>
  <c r="K2425" i="1"/>
  <c r="L2425" i="1"/>
  <c r="M2425" i="1"/>
  <c r="K2424" i="1"/>
  <c r="L2424" i="1"/>
  <c r="M2424" i="1"/>
  <c r="K2423" i="1"/>
  <c r="L2423" i="1"/>
  <c r="M2423" i="1"/>
  <c r="K2422" i="1"/>
  <c r="L2422" i="1"/>
  <c r="M2422" i="1"/>
  <c r="K2421" i="1"/>
  <c r="L2421" i="1"/>
  <c r="M2421" i="1"/>
  <c r="K2420" i="1"/>
  <c r="L2420" i="1"/>
  <c r="M2420" i="1"/>
  <c r="K2419" i="1"/>
  <c r="L2419" i="1"/>
  <c r="M2419" i="1"/>
  <c r="K2418" i="1"/>
  <c r="L2418" i="1"/>
  <c r="M2418" i="1"/>
  <c r="K2417" i="1"/>
  <c r="L2417" i="1"/>
  <c r="M2417" i="1"/>
  <c r="K2416" i="1"/>
  <c r="L2416" i="1"/>
  <c r="M2416" i="1"/>
  <c r="K2415" i="1"/>
  <c r="L2415" i="1"/>
  <c r="M2415" i="1"/>
  <c r="K2414" i="1"/>
  <c r="L2414" i="1"/>
  <c r="M2414" i="1"/>
  <c r="K2413" i="1"/>
  <c r="L2413" i="1"/>
  <c r="M2413" i="1"/>
  <c r="K2412" i="1"/>
  <c r="L2412" i="1"/>
  <c r="M2412" i="1"/>
  <c r="K2411" i="1"/>
  <c r="L2411" i="1"/>
  <c r="M2411" i="1"/>
  <c r="K2410" i="1"/>
  <c r="L2410" i="1"/>
  <c r="M2410" i="1"/>
  <c r="K2409" i="1"/>
  <c r="L2409" i="1"/>
  <c r="M2409" i="1"/>
  <c r="K2408" i="1"/>
  <c r="L2408" i="1"/>
  <c r="M2408" i="1"/>
  <c r="K2407" i="1"/>
  <c r="L2407" i="1"/>
  <c r="M2407" i="1"/>
  <c r="K2406" i="1"/>
  <c r="L2406" i="1"/>
  <c r="M2406" i="1"/>
  <c r="K2405" i="1"/>
  <c r="L2405" i="1"/>
  <c r="M2405" i="1"/>
  <c r="K2404" i="1"/>
  <c r="L2404" i="1"/>
  <c r="M2404" i="1"/>
  <c r="K2403" i="1"/>
  <c r="L2403" i="1"/>
  <c r="M2403" i="1"/>
  <c r="K2402" i="1"/>
  <c r="L2402" i="1"/>
  <c r="M2402" i="1"/>
  <c r="K2401" i="1"/>
  <c r="L2401" i="1"/>
  <c r="M2401" i="1"/>
  <c r="K2400" i="1"/>
  <c r="L2400" i="1"/>
  <c r="M2400" i="1"/>
  <c r="K2399" i="1"/>
  <c r="L2399" i="1"/>
  <c r="M2399" i="1"/>
  <c r="K2398" i="1"/>
  <c r="L2398" i="1"/>
  <c r="M2398" i="1"/>
  <c r="K2397" i="1"/>
  <c r="L2397" i="1"/>
  <c r="M2397" i="1"/>
  <c r="K2396" i="1"/>
  <c r="L2396" i="1"/>
  <c r="M2396" i="1"/>
  <c r="K2395" i="1"/>
  <c r="L2395" i="1"/>
  <c r="M2395" i="1"/>
  <c r="K2394" i="1"/>
  <c r="L2394" i="1"/>
  <c r="M2394" i="1"/>
  <c r="K2393" i="1"/>
  <c r="L2393" i="1"/>
  <c r="M2393" i="1"/>
  <c r="K2392" i="1"/>
  <c r="L2392" i="1"/>
  <c r="M2392" i="1"/>
  <c r="K2391" i="1"/>
  <c r="L2391" i="1"/>
  <c r="M2391" i="1"/>
  <c r="K2390" i="1"/>
  <c r="L2390" i="1"/>
  <c r="M2390" i="1"/>
  <c r="K2389" i="1"/>
  <c r="L2389" i="1"/>
  <c r="M2389" i="1"/>
  <c r="K2388" i="1"/>
  <c r="L2388" i="1"/>
  <c r="M2388" i="1"/>
  <c r="K2387" i="1"/>
  <c r="L2387" i="1"/>
  <c r="M2387" i="1"/>
  <c r="K2386" i="1"/>
  <c r="L2386" i="1"/>
  <c r="M2386" i="1"/>
  <c r="K2385" i="1"/>
  <c r="L2385" i="1"/>
  <c r="M2385" i="1"/>
  <c r="K2384" i="1"/>
  <c r="L2384" i="1"/>
  <c r="M2384" i="1"/>
  <c r="K2383" i="1"/>
  <c r="L2383" i="1"/>
  <c r="M2383" i="1"/>
  <c r="K2382" i="1"/>
  <c r="L2382" i="1"/>
  <c r="M2382" i="1"/>
  <c r="K2381" i="1"/>
  <c r="L2381" i="1"/>
  <c r="M2381" i="1"/>
  <c r="K2380" i="1"/>
  <c r="L2380" i="1"/>
  <c r="M2380" i="1"/>
  <c r="K2379" i="1"/>
  <c r="L2379" i="1"/>
  <c r="M2379" i="1"/>
  <c r="K2378" i="1"/>
  <c r="L2378" i="1"/>
  <c r="M2378" i="1"/>
  <c r="K2377" i="1"/>
  <c r="L2377" i="1"/>
  <c r="M2377" i="1"/>
  <c r="K2376" i="1"/>
  <c r="L2376" i="1"/>
  <c r="M2376" i="1"/>
  <c r="K2375" i="1"/>
  <c r="L2375" i="1"/>
  <c r="M2375" i="1"/>
  <c r="K2374" i="1"/>
  <c r="L2374" i="1"/>
  <c r="M2374" i="1"/>
  <c r="K2373" i="1"/>
  <c r="L2373" i="1"/>
  <c r="M2373" i="1"/>
  <c r="K2372" i="1"/>
  <c r="L2372" i="1"/>
  <c r="M2372" i="1"/>
  <c r="K2371" i="1"/>
  <c r="L2371" i="1"/>
  <c r="M2371" i="1"/>
  <c r="K2370" i="1"/>
  <c r="L2370" i="1"/>
  <c r="M2370" i="1"/>
  <c r="K2369" i="1"/>
  <c r="L2369" i="1"/>
  <c r="M2369" i="1"/>
  <c r="K2368" i="1"/>
  <c r="L2368" i="1"/>
  <c r="M2368" i="1"/>
  <c r="K2367" i="1"/>
  <c r="L2367" i="1"/>
  <c r="M2367" i="1"/>
  <c r="K2366" i="1"/>
  <c r="L2366" i="1"/>
  <c r="M2366" i="1"/>
  <c r="K2365" i="1"/>
  <c r="L2365" i="1"/>
  <c r="M2365" i="1"/>
  <c r="K2364" i="1"/>
  <c r="L2364" i="1"/>
  <c r="M2364" i="1"/>
  <c r="K2363" i="1"/>
  <c r="L2363" i="1"/>
  <c r="M2363" i="1"/>
  <c r="K2362" i="1"/>
  <c r="L2362" i="1"/>
  <c r="M2362" i="1"/>
  <c r="K2361" i="1"/>
  <c r="L2361" i="1"/>
  <c r="M2361" i="1"/>
  <c r="K2360" i="1"/>
  <c r="L2360" i="1"/>
  <c r="M2360" i="1"/>
  <c r="K2359" i="1"/>
  <c r="L2359" i="1"/>
  <c r="M2359" i="1"/>
  <c r="K2358" i="1"/>
  <c r="L2358" i="1"/>
  <c r="M2358" i="1"/>
  <c r="K2357" i="1"/>
  <c r="L2357" i="1"/>
  <c r="M2357" i="1"/>
  <c r="K2356" i="1"/>
  <c r="L2356" i="1"/>
  <c r="M2356" i="1"/>
  <c r="K2355" i="1"/>
  <c r="L2355" i="1"/>
  <c r="M2355" i="1"/>
  <c r="K2354" i="1"/>
  <c r="L2354" i="1"/>
  <c r="M2354" i="1"/>
  <c r="K2353" i="1"/>
  <c r="L2353" i="1"/>
  <c r="M2353" i="1"/>
  <c r="K2352" i="1"/>
  <c r="L2352" i="1"/>
  <c r="M2352" i="1"/>
  <c r="K2351" i="1"/>
  <c r="L2351" i="1"/>
  <c r="M2351" i="1"/>
  <c r="K2350" i="1"/>
  <c r="L2350" i="1"/>
  <c r="M2350" i="1"/>
  <c r="K2349" i="1"/>
  <c r="L2349" i="1"/>
  <c r="M2349" i="1"/>
  <c r="K2348" i="1"/>
  <c r="L2348" i="1"/>
  <c r="M2348" i="1"/>
  <c r="K2347" i="1"/>
  <c r="L2347" i="1"/>
  <c r="M2347" i="1"/>
  <c r="K2346" i="1"/>
  <c r="L2346" i="1"/>
  <c r="M2346" i="1"/>
  <c r="K2345" i="1"/>
  <c r="L2345" i="1"/>
  <c r="M2345" i="1"/>
  <c r="K2344" i="1"/>
  <c r="L2344" i="1"/>
  <c r="M2344" i="1"/>
  <c r="K2343" i="1"/>
  <c r="L2343" i="1"/>
  <c r="M2343" i="1"/>
  <c r="K2342" i="1"/>
  <c r="L2342" i="1"/>
  <c r="M2342" i="1"/>
  <c r="K2341" i="1"/>
  <c r="L2341" i="1"/>
  <c r="M2341" i="1"/>
  <c r="K2340" i="1"/>
  <c r="L2340" i="1"/>
  <c r="M2340" i="1"/>
  <c r="K2339" i="1"/>
  <c r="L2339" i="1"/>
  <c r="M2339" i="1"/>
  <c r="K2338" i="1"/>
  <c r="L2338" i="1"/>
  <c r="M2338" i="1"/>
  <c r="K2337" i="1"/>
  <c r="L2337" i="1"/>
  <c r="M2337" i="1"/>
  <c r="K2336" i="1"/>
  <c r="L2336" i="1"/>
  <c r="M2336" i="1"/>
  <c r="K2335" i="1"/>
  <c r="L2335" i="1"/>
  <c r="M2335" i="1"/>
  <c r="K2334" i="1"/>
  <c r="L2334" i="1"/>
  <c r="M2334" i="1"/>
  <c r="K2333" i="1"/>
  <c r="L2333" i="1"/>
  <c r="M2333" i="1"/>
  <c r="K2332" i="1"/>
  <c r="L2332" i="1"/>
  <c r="M2332" i="1"/>
  <c r="K2331" i="1"/>
  <c r="L2331" i="1"/>
  <c r="M2331" i="1"/>
  <c r="K2330" i="1"/>
  <c r="L2330" i="1"/>
  <c r="M2330" i="1"/>
  <c r="K2329" i="1"/>
  <c r="L2329" i="1"/>
  <c r="M2329" i="1"/>
  <c r="K2328" i="1"/>
  <c r="L2328" i="1"/>
  <c r="M2328" i="1"/>
  <c r="K2327" i="1"/>
  <c r="L2327" i="1"/>
  <c r="M2327" i="1"/>
  <c r="K2326" i="1"/>
  <c r="L2326" i="1"/>
  <c r="M2326" i="1"/>
  <c r="K2325" i="1"/>
  <c r="L2325" i="1"/>
  <c r="M2325" i="1"/>
  <c r="K2324" i="1"/>
  <c r="L2324" i="1"/>
  <c r="M2324" i="1"/>
  <c r="K2323" i="1"/>
  <c r="L2323" i="1"/>
  <c r="M2323" i="1"/>
  <c r="K2322" i="1"/>
  <c r="L2322" i="1"/>
  <c r="M2322" i="1"/>
  <c r="K2321" i="1"/>
  <c r="L2321" i="1"/>
  <c r="M2321" i="1"/>
  <c r="K2320" i="1"/>
  <c r="L2320" i="1"/>
  <c r="M2320" i="1"/>
  <c r="K2319" i="1"/>
  <c r="L2319" i="1"/>
  <c r="M2319" i="1"/>
  <c r="K2318" i="1"/>
  <c r="L2318" i="1"/>
  <c r="M2318" i="1"/>
  <c r="K2317" i="1"/>
  <c r="L2317" i="1"/>
  <c r="M2317" i="1"/>
  <c r="K2316" i="1"/>
  <c r="L2316" i="1"/>
  <c r="M2316" i="1"/>
  <c r="K2315" i="1"/>
  <c r="L2315" i="1"/>
  <c r="M2315" i="1"/>
  <c r="K2314" i="1"/>
  <c r="L2314" i="1"/>
  <c r="M2314" i="1"/>
  <c r="K2313" i="1"/>
  <c r="L2313" i="1"/>
  <c r="M2313" i="1"/>
  <c r="K2312" i="1"/>
  <c r="L2312" i="1"/>
  <c r="M2312" i="1"/>
  <c r="K2311" i="1"/>
  <c r="L2311" i="1"/>
  <c r="M2311" i="1"/>
  <c r="K2310" i="1"/>
  <c r="L2310" i="1"/>
  <c r="M2310" i="1"/>
  <c r="K2309" i="1"/>
  <c r="L2309" i="1"/>
  <c r="M2309" i="1"/>
  <c r="K2308" i="1"/>
  <c r="L2308" i="1"/>
  <c r="M2308" i="1"/>
  <c r="K2307" i="1"/>
  <c r="L2307" i="1"/>
  <c r="M2307" i="1"/>
  <c r="K2306" i="1"/>
  <c r="L2306" i="1"/>
  <c r="M2306" i="1"/>
  <c r="K2305" i="1"/>
  <c r="L2305" i="1"/>
  <c r="M2305" i="1"/>
  <c r="K2304" i="1"/>
  <c r="L2304" i="1"/>
  <c r="M2304" i="1"/>
  <c r="K2303" i="1"/>
  <c r="L2303" i="1"/>
  <c r="M2303" i="1"/>
  <c r="K2302" i="1"/>
  <c r="L2302" i="1"/>
  <c r="M2302" i="1"/>
  <c r="K2301" i="1"/>
  <c r="L2301" i="1"/>
  <c r="M2301" i="1"/>
  <c r="K2300" i="1"/>
  <c r="L2300" i="1"/>
  <c r="M2300" i="1"/>
  <c r="K2299" i="1"/>
  <c r="L2299" i="1"/>
  <c r="M2299" i="1"/>
  <c r="K2298" i="1"/>
  <c r="L2298" i="1"/>
  <c r="M2298" i="1"/>
  <c r="K2297" i="1"/>
  <c r="L2297" i="1"/>
  <c r="M2297" i="1"/>
  <c r="K2296" i="1"/>
  <c r="L2296" i="1"/>
  <c r="M2296" i="1"/>
  <c r="K2295" i="1"/>
  <c r="L2295" i="1"/>
  <c r="M2295" i="1"/>
  <c r="K2294" i="1"/>
  <c r="L2294" i="1"/>
  <c r="M2294" i="1"/>
  <c r="K2293" i="1"/>
  <c r="L2293" i="1"/>
  <c r="M2293" i="1"/>
  <c r="K2292" i="1"/>
  <c r="L2292" i="1"/>
  <c r="M2292" i="1"/>
  <c r="K2291" i="1"/>
  <c r="L2291" i="1"/>
  <c r="M2291" i="1"/>
  <c r="K2290" i="1"/>
  <c r="L2290" i="1"/>
  <c r="M2290" i="1"/>
  <c r="K2289" i="1"/>
  <c r="L2289" i="1"/>
  <c r="M2289" i="1"/>
  <c r="K2288" i="1"/>
  <c r="L2288" i="1"/>
  <c r="M2288" i="1"/>
  <c r="K2287" i="1"/>
  <c r="L2287" i="1"/>
  <c r="M2287" i="1"/>
  <c r="K2286" i="1"/>
  <c r="L2286" i="1"/>
  <c r="M2286" i="1"/>
  <c r="K2285" i="1"/>
  <c r="L2285" i="1"/>
  <c r="M2285" i="1"/>
  <c r="K2284" i="1"/>
  <c r="L2284" i="1"/>
  <c r="M2284" i="1"/>
  <c r="K2283" i="1"/>
  <c r="L2283" i="1"/>
  <c r="M2283" i="1"/>
  <c r="K2282" i="1"/>
  <c r="L2282" i="1"/>
  <c r="M2282" i="1"/>
  <c r="K2281" i="1"/>
  <c r="L2281" i="1"/>
  <c r="M2281" i="1"/>
  <c r="K2280" i="1"/>
  <c r="L2280" i="1"/>
  <c r="M2280" i="1"/>
  <c r="K2279" i="1"/>
  <c r="L2279" i="1"/>
  <c r="M2279" i="1"/>
  <c r="K2278" i="1"/>
  <c r="L2278" i="1"/>
  <c r="M2278" i="1"/>
  <c r="K2277" i="1"/>
  <c r="L2277" i="1"/>
  <c r="M2277" i="1"/>
  <c r="K2276" i="1"/>
  <c r="L2276" i="1"/>
  <c r="M2276" i="1"/>
  <c r="K2275" i="1"/>
  <c r="L2275" i="1"/>
  <c r="M2275" i="1"/>
  <c r="K2274" i="1"/>
  <c r="L2274" i="1"/>
  <c r="M2274" i="1"/>
  <c r="K2273" i="1"/>
  <c r="L2273" i="1"/>
  <c r="M2273" i="1"/>
  <c r="K2272" i="1"/>
  <c r="L2272" i="1"/>
  <c r="M2272" i="1"/>
  <c r="K2271" i="1"/>
  <c r="L2271" i="1"/>
  <c r="M2271" i="1"/>
  <c r="K2270" i="1"/>
  <c r="L2270" i="1"/>
  <c r="M2270" i="1"/>
  <c r="K2269" i="1"/>
  <c r="L2269" i="1"/>
  <c r="M2269" i="1"/>
  <c r="K2268" i="1"/>
  <c r="L2268" i="1"/>
  <c r="M2268" i="1"/>
  <c r="K2267" i="1"/>
  <c r="L2267" i="1"/>
  <c r="M2267" i="1"/>
  <c r="K2266" i="1"/>
  <c r="L2266" i="1"/>
  <c r="M2266" i="1"/>
  <c r="K2265" i="1"/>
  <c r="L2265" i="1"/>
  <c r="M2265" i="1"/>
  <c r="K2264" i="1"/>
  <c r="L2264" i="1"/>
  <c r="M2264" i="1"/>
  <c r="K2263" i="1"/>
  <c r="L2263" i="1"/>
  <c r="M2263" i="1"/>
  <c r="K2262" i="1"/>
  <c r="L2262" i="1"/>
  <c r="M2262" i="1"/>
  <c r="K2261" i="1"/>
  <c r="L2261" i="1"/>
  <c r="M2261" i="1"/>
  <c r="K2260" i="1"/>
  <c r="L2260" i="1"/>
  <c r="M2260" i="1"/>
  <c r="K2259" i="1"/>
  <c r="L2259" i="1"/>
  <c r="M2259" i="1"/>
  <c r="K2258" i="1"/>
  <c r="L2258" i="1"/>
  <c r="M2258" i="1"/>
  <c r="K2257" i="1"/>
  <c r="L2257" i="1"/>
  <c r="M2257" i="1"/>
  <c r="K2256" i="1"/>
  <c r="L2256" i="1"/>
  <c r="M2256" i="1"/>
  <c r="K2255" i="1"/>
  <c r="L2255" i="1"/>
  <c r="M2255" i="1"/>
  <c r="K2254" i="1"/>
  <c r="L2254" i="1"/>
  <c r="M2254" i="1"/>
  <c r="K2253" i="1"/>
  <c r="L2253" i="1"/>
  <c r="M2253" i="1"/>
  <c r="K2252" i="1"/>
  <c r="L2252" i="1"/>
  <c r="M2252" i="1"/>
  <c r="K2251" i="1"/>
  <c r="L2251" i="1"/>
  <c r="M2251" i="1"/>
  <c r="K2250" i="1"/>
  <c r="L2250" i="1"/>
  <c r="M2250" i="1"/>
  <c r="K2249" i="1"/>
  <c r="L2249" i="1"/>
  <c r="M2249" i="1"/>
  <c r="K2248" i="1"/>
  <c r="L2248" i="1"/>
  <c r="M2248" i="1"/>
  <c r="K2247" i="1"/>
  <c r="L2247" i="1"/>
  <c r="M2247" i="1"/>
  <c r="K2246" i="1"/>
  <c r="L2246" i="1"/>
  <c r="M2246" i="1"/>
  <c r="K2245" i="1"/>
  <c r="L2245" i="1"/>
  <c r="M2245" i="1"/>
  <c r="K2244" i="1"/>
  <c r="L2244" i="1"/>
  <c r="M2244" i="1"/>
  <c r="K2243" i="1"/>
  <c r="L2243" i="1"/>
  <c r="M2243" i="1"/>
  <c r="K2242" i="1"/>
  <c r="L2242" i="1"/>
  <c r="M2242" i="1"/>
  <c r="K2241" i="1"/>
  <c r="L2241" i="1"/>
  <c r="M2241" i="1"/>
  <c r="K2240" i="1"/>
  <c r="L2240" i="1"/>
  <c r="M2240" i="1"/>
  <c r="K2239" i="1"/>
  <c r="L2239" i="1"/>
  <c r="M2239" i="1"/>
  <c r="K2238" i="1"/>
  <c r="L2238" i="1"/>
  <c r="M2238" i="1"/>
  <c r="K2237" i="1"/>
  <c r="L2237" i="1"/>
  <c r="M2237" i="1"/>
  <c r="K2236" i="1"/>
  <c r="L2236" i="1"/>
  <c r="M2236" i="1"/>
  <c r="K2235" i="1"/>
  <c r="L2235" i="1"/>
  <c r="M2235" i="1"/>
  <c r="K2234" i="1"/>
  <c r="L2234" i="1"/>
  <c r="M2234" i="1"/>
  <c r="K2233" i="1"/>
  <c r="L2233" i="1"/>
  <c r="M2233" i="1"/>
  <c r="K2232" i="1"/>
  <c r="L2232" i="1"/>
  <c r="M2232" i="1"/>
  <c r="K2231" i="1"/>
  <c r="L2231" i="1"/>
  <c r="M2231" i="1"/>
  <c r="K2230" i="1"/>
  <c r="L2230" i="1"/>
  <c r="M2230" i="1"/>
  <c r="K2229" i="1"/>
  <c r="L2229" i="1"/>
  <c r="M2229" i="1"/>
  <c r="K2228" i="1"/>
  <c r="L2228" i="1"/>
  <c r="M2228" i="1"/>
  <c r="K2227" i="1"/>
  <c r="L2227" i="1"/>
  <c r="M2227" i="1"/>
  <c r="K2226" i="1"/>
  <c r="L2226" i="1"/>
  <c r="M2226" i="1"/>
  <c r="K2225" i="1"/>
  <c r="L2225" i="1"/>
  <c r="M2225" i="1"/>
  <c r="K2224" i="1"/>
  <c r="L2224" i="1"/>
  <c r="M2224" i="1"/>
  <c r="K2223" i="1"/>
  <c r="L2223" i="1"/>
  <c r="M2223" i="1"/>
  <c r="K2222" i="1"/>
  <c r="L2222" i="1"/>
  <c r="M2222" i="1"/>
  <c r="K2221" i="1"/>
  <c r="L2221" i="1"/>
  <c r="M2221" i="1"/>
  <c r="K2220" i="1"/>
  <c r="L2220" i="1"/>
  <c r="M2220" i="1"/>
  <c r="K2219" i="1"/>
  <c r="L2219" i="1"/>
  <c r="M2219" i="1"/>
  <c r="K2218" i="1"/>
  <c r="L2218" i="1"/>
  <c r="M2218" i="1"/>
  <c r="K2217" i="1"/>
  <c r="L2217" i="1"/>
  <c r="M2217" i="1"/>
  <c r="K2216" i="1"/>
  <c r="L2216" i="1"/>
  <c r="M2216" i="1"/>
  <c r="K2215" i="1"/>
  <c r="L2215" i="1"/>
  <c r="M2215" i="1"/>
  <c r="K2214" i="1"/>
  <c r="L2214" i="1"/>
  <c r="M2214" i="1"/>
  <c r="K2213" i="1"/>
  <c r="L2213" i="1"/>
  <c r="M2213" i="1"/>
  <c r="K2212" i="1"/>
  <c r="L2212" i="1"/>
  <c r="M2212" i="1"/>
  <c r="K2211" i="1"/>
  <c r="L2211" i="1"/>
  <c r="M2211" i="1"/>
  <c r="K2210" i="1"/>
  <c r="L2210" i="1"/>
  <c r="M2210" i="1"/>
  <c r="K2209" i="1"/>
  <c r="L2209" i="1"/>
  <c r="M2209" i="1"/>
  <c r="K2208" i="1"/>
  <c r="L2208" i="1"/>
  <c r="M2208" i="1"/>
  <c r="K2207" i="1"/>
  <c r="L2207" i="1"/>
  <c r="M2207" i="1"/>
  <c r="K2206" i="1"/>
  <c r="L2206" i="1"/>
  <c r="M2206" i="1"/>
  <c r="K2205" i="1"/>
  <c r="L2205" i="1"/>
  <c r="M2205" i="1"/>
  <c r="K2204" i="1"/>
  <c r="L2204" i="1"/>
  <c r="M2204" i="1"/>
  <c r="K2203" i="1"/>
  <c r="L2203" i="1"/>
  <c r="M2203" i="1"/>
  <c r="K2202" i="1"/>
  <c r="L2202" i="1"/>
  <c r="M2202" i="1"/>
  <c r="K2201" i="1"/>
  <c r="L2201" i="1"/>
  <c r="M2201" i="1"/>
  <c r="K2200" i="1"/>
  <c r="L2200" i="1"/>
  <c r="M2200" i="1"/>
  <c r="K2199" i="1"/>
  <c r="L2199" i="1"/>
  <c r="M2199" i="1"/>
  <c r="K2198" i="1"/>
  <c r="L2198" i="1"/>
  <c r="M2198" i="1"/>
  <c r="K2197" i="1"/>
  <c r="L2197" i="1"/>
  <c r="M2197" i="1"/>
  <c r="K2196" i="1"/>
  <c r="L2196" i="1"/>
  <c r="M2196" i="1"/>
  <c r="K2195" i="1"/>
  <c r="L2195" i="1"/>
  <c r="M2195" i="1"/>
  <c r="K2194" i="1"/>
  <c r="L2194" i="1"/>
  <c r="M2194" i="1"/>
  <c r="K2193" i="1"/>
  <c r="L2193" i="1"/>
  <c r="M2193" i="1"/>
  <c r="K2192" i="1"/>
  <c r="L2192" i="1"/>
  <c r="M2192" i="1"/>
  <c r="K2191" i="1"/>
  <c r="L2191" i="1"/>
  <c r="M2191" i="1"/>
  <c r="K2190" i="1"/>
  <c r="L2190" i="1"/>
  <c r="M2190" i="1"/>
  <c r="K2189" i="1"/>
  <c r="L2189" i="1"/>
  <c r="M2189" i="1"/>
  <c r="K2188" i="1"/>
  <c r="L2188" i="1"/>
  <c r="M2188" i="1"/>
  <c r="K2187" i="1"/>
  <c r="L2187" i="1"/>
  <c r="M2187" i="1"/>
  <c r="K2186" i="1"/>
  <c r="L2186" i="1"/>
  <c r="M2186" i="1"/>
  <c r="K2185" i="1"/>
  <c r="L2185" i="1"/>
  <c r="M2185" i="1"/>
  <c r="K2184" i="1"/>
  <c r="L2184" i="1"/>
  <c r="M2184" i="1"/>
  <c r="K2183" i="1"/>
  <c r="L2183" i="1"/>
  <c r="M2183" i="1"/>
  <c r="K2182" i="1"/>
  <c r="L2182" i="1"/>
  <c r="M2182" i="1"/>
  <c r="K2181" i="1"/>
  <c r="L2181" i="1"/>
  <c r="M2181" i="1"/>
  <c r="K2180" i="1"/>
  <c r="L2180" i="1"/>
  <c r="M2180" i="1"/>
  <c r="K2179" i="1"/>
  <c r="L2179" i="1"/>
  <c r="M2179" i="1"/>
  <c r="K2178" i="1"/>
  <c r="L2178" i="1"/>
  <c r="M2178" i="1"/>
  <c r="K2177" i="1"/>
  <c r="L2177" i="1"/>
  <c r="M2177" i="1"/>
  <c r="K2176" i="1"/>
  <c r="L2176" i="1"/>
  <c r="M2176" i="1"/>
  <c r="K2175" i="1"/>
  <c r="L2175" i="1"/>
  <c r="M2175" i="1"/>
  <c r="K2174" i="1"/>
  <c r="L2174" i="1"/>
  <c r="M2174" i="1"/>
  <c r="K2173" i="1"/>
  <c r="L2173" i="1"/>
  <c r="M2173" i="1"/>
  <c r="K2172" i="1"/>
  <c r="L2172" i="1"/>
  <c r="M2172" i="1"/>
  <c r="K2171" i="1"/>
  <c r="L2171" i="1"/>
  <c r="M2171" i="1"/>
  <c r="K2170" i="1"/>
  <c r="L2170" i="1"/>
  <c r="M2170" i="1"/>
  <c r="K2169" i="1"/>
  <c r="L2169" i="1"/>
  <c r="M2169" i="1"/>
  <c r="K2168" i="1"/>
  <c r="L2168" i="1"/>
  <c r="M2168" i="1"/>
  <c r="K2167" i="1"/>
  <c r="L2167" i="1"/>
  <c r="M2167" i="1"/>
  <c r="K2166" i="1"/>
  <c r="L2166" i="1"/>
  <c r="M2166" i="1"/>
  <c r="K2165" i="1"/>
  <c r="L2165" i="1"/>
  <c r="M2165" i="1"/>
  <c r="K2164" i="1"/>
  <c r="L2164" i="1"/>
  <c r="M2164" i="1"/>
  <c r="K2163" i="1"/>
  <c r="L2163" i="1"/>
  <c r="M2163" i="1"/>
  <c r="K2162" i="1"/>
  <c r="L2162" i="1"/>
  <c r="M2162" i="1"/>
  <c r="K2161" i="1"/>
  <c r="L2161" i="1"/>
  <c r="M2161" i="1"/>
  <c r="K2160" i="1"/>
  <c r="L2160" i="1"/>
  <c r="M2160" i="1"/>
  <c r="K2159" i="1"/>
  <c r="L2159" i="1"/>
  <c r="M2159" i="1"/>
  <c r="K2158" i="1"/>
  <c r="L2158" i="1"/>
  <c r="M2158" i="1"/>
  <c r="K2157" i="1"/>
  <c r="L2157" i="1"/>
  <c r="M2157" i="1"/>
  <c r="K2156" i="1"/>
  <c r="L2156" i="1"/>
  <c r="M2156" i="1"/>
  <c r="K2155" i="1"/>
  <c r="L2155" i="1"/>
  <c r="M2155" i="1"/>
  <c r="K2154" i="1"/>
  <c r="L2154" i="1"/>
  <c r="M2154" i="1"/>
  <c r="K2153" i="1"/>
  <c r="L2153" i="1"/>
  <c r="M2153" i="1"/>
  <c r="K2152" i="1"/>
  <c r="L2152" i="1"/>
  <c r="M2152" i="1"/>
  <c r="K2151" i="1"/>
  <c r="L2151" i="1"/>
  <c r="M2151" i="1"/>
  <c r="K2150" i="1"/>
  <c r="L2150" i="1"/>
  <c r="M2150" i="1"/>
  <c r="K2149" i="1"/>
  <c r="L2149" i="1"/>
  <c r="M2149" i="1"/>
  <c r="K2148" i="1"/>
  <c r="L2148" i="1"/>
  <c r="M2148" i="1"/>
  <c r="K2147" i="1"/>
  <c r="L2147" i="1"/>
  <c r="M2147" i="1"/>
  <c r="K2146" i="1"/>
  <c r="L2146" i="1"/>
  <c r="M2146" i="1"/>
  <c r="K2145" i="1"/>
  <c r="L2145" i="1"/>
  <c r="M2145" i="1"/>
  <c r="K2144" i="1"/>
  <c r="L2144" i="1"/>
  <c r="M2144" i="1"/>
  <c r="K2143" i="1"/>
  <c r="L2143" i="1"/>
  <c r="M2143" i="1"/>
  <c r="K2142" i="1"/>
  <c r="L2142" i="1"/>
  <c r="M2142" i="1"/>
  <c r="K2141" i="1"/>
  <c r="L2141" i="1"/>
  <c r="M2141" i="1"/>
  <c r="K2140" i="1"/>
  <c r="L2140" i="1"/>
  <c r="M2140" i="1"/>
  <c r="K2139" i="1"/>
  <c r="L2139" i="1"/>
  <c r="M2139" i="1"/>
  <c r="K2138" i="1"/>
  <c r="L2138" i="1"/>
  <c r="M2138" i="1"/>
  <c r="K2137" i="1"/>
  <c r="L2137" i="1"/>
  <c r="M2137" i="1"/>
  <c r="K2136" i="1"/>
  <c r="L2136" i="1"/>
  <c r="M2136" i="1"/>
  <c r="K2135" i="1"/>
  <c r="L2135" i="1"/>
  <c r="M2135" i="1"/>
  <c r="K2134" i="1"/>
  <c r="L2134" i="1"/>
  <c r="M2134" i="1"/>
  <c r="K2133" i="1"/>
  <c r="L2133" i="1"/>
  <c r="M2133" i="1"/>
  <c r="K2132" i="1"/>
  <c r="L2132" i="1"/>
  <c r="M2132" i="1"/>
  <c r="K2131" i="1"/>
  <c r="L2131" i="1"/>
  <c r="M2131" i="1"/>
  <c r="K2130" i="1"/>
  <c r="L2130" i="1"/>
  <c r="M2130" i="1"/>
  <c r="K2129" i="1"/>
  <c r="L2129" i="1"/>
  <c r="M2129" i="1"/>
  <c r="K2128" i="1"/>
  <c r="L2128" i="1"/>
  <c r="M2128" i="1"/>
  <c r="K2127" i="1"/>
  <c r="L2127" i="1"/>
  <c r="M2127" i="1"/>
  <c r="K2126" i="1"/>
  <c r="L2126" i="1"/>
  <c r="M2126" i="1"/>
  <c r="K2125" i="1"/>
  <c r="L2125" i="1"/>
  <c r="M2125" i="1"/>
  <c r="K2124" i="1"/>
  <c r="L2124" i="1"/>
  <c r="M2124" i="1"/>
  <c r="K2123" i="1"/>
  <c r="L2123" i="1"/>
  <c r="M2123" i="1"/>
  <c r="K2122" i="1"/>
  <c r="L2122" i="1"/>
  <c r="M2122" i="1"/>
  <c r="K2121" i="1"/>
  <c r="L2121" i="1"/>
  <c r="M2121" i="1"/>
  <c r="K2120" i="1"/>
  <c r="L2120" i="1"/>
  <c r="M2120" i="1"/>
  <c r="K2119" i="1"/>
  <c r="L2119" i="1"/>
  <c r="M2119" i="1"/>
  <c r="K2118" i="1"/>
  <c r="L2118" i="1"/>
  <c r="M2118" i="1"/>
  <c r="K2117" i="1"/>
  <c r="L2117" i="1"/>
  <c r="M2117" i="1"/>
  <c r="K2116" i="1"/>
  <c r="L2116" i="1"/>
  <c r="M2116" i="1"/>
  <c r="K2115" i="1"/>
  <c r="L2115" i="1"/>
  <c r="M2115" i="1"/>
  <c r="K2114" i="1"/>
  <c r="L2114" i="1"/>
  <c r="M2114" i="1"/>
  <c r="K2113" i="1"/>
  <c r="L2113" i="1"/>
  <c r="M2113" i="1"/>
  <c r="K2112" i="1"/>
  <c r="L2112" i="1"/>
  <c r="M2112" i="1"/>
  <c r="K2111" i="1"/>
  <c r="L2111" i="1"/>
  <c r="M2111" i="1"/>
  <c r="K2110" i="1"/>
  <c r="L2110" i="1"/>
  <c r="M2110" i="1"/>
  <c r="K2109" i="1"/>
  <c r="L2109" i="1"/>
  <c r="M2109" i="1"/>
  <c r="K2108" i="1"/>
  <c r="L2108" i="1"/>
  <c r="M2108" i="1"/>
  <c r="K2107" i="1"/>
  <c r="L2107" i="1"/>
  <c r="M2107" i="1"/>
  <c r="K2106" i="1"/>
  <c r="L2106" i="1"/>
  <c r="M2106" i="1"/>
  <c r="K2105" i="1"/>
  <c r="L2105" i="1"/>
  <c r="M2105" i="1"/>
  <c r="K2104" i="1"/>
  <c r="L2104" i="1"/>
  <c r="M2104" i="1"/>
  <c r="K2103" i="1"/>
  <c r="L2103" i="1"/>
  <c r="M2103" i="1"/>
  <c r="K2102" i="1"/>
  <c r="L2102" i="1"/>
  <c r="M2102" i="1"/>
  <c r="K2101" i="1"/>
  <c r="L2101" i="1"/>
  <c r="M2101" i="1"/>
  <c r="K2100" i="1"/>
  <c r="L2100" i="1"/>
  <c r="M2100" i="1"/>
  <c r="K2099" i="1"/>
  <c r="L2099" i="1"/>
  <c r="M2099" i="1"/>
  <c r="K2098" i="1"/>
  <c r="L2098" i="1"/>
  <c r="M2098" i="1"/>
  <c r="K2097" i="1"/>
  <c r="L2097" i="1"/>
  <c r="M2097" i="1"/>
  <c r="K2096" i="1"/>
  <c r="L2096" i="1"/>
  <c r="M2096" i="1"/>
  <c r="K2095" i="1"/>
  <c r="L2095" i="1"/>
  <c r="M2095" i="1"/>
  <c r="K2094" i="1"/>
  <c r="L2094" i="1"/>
  <c r="M2094" i="1"/>
  <c r="K2093" i="1"/>
  <c r="L2093" i="1"/>
  <c r="M2093" i="1"/>
  <c r="K2092" i="1"/>
  <c r="L2092" i="1"/>
  <c r="M2092" i="1"/>
  <c r="K2091" i="1"/>
  <c r="L2091" i="1"/>
  <c r="M2091" i="1"/>
  <c r="K2090" i="1"/>
  <c r="L2090" i="1"/>
  <c r="M2090" i="1"/>
  <c r="K2089" i="1"/>
  <c r="L2089" i="1"/>
  <c r="M2089" i="1"/>
  <c r="K2088" i="1"/>
  <c r="L2088" i="1"/>
  <c r="M2088" i="1"/>
  <c r="K2087" i="1"/>
  <c r="L2087" i="1"/>
  <c r="M2087" i="1"/>
  <c r="K2086" i="1"/>
  <c r="L2086" i="1"/>
  <c r="M2086" i="1"/>
  <c r="K2085" i="1"/>
  <c r="L2085" i="1"/>
  <c r="M2085" i="1"/>
  <c r="K2084" i="1"/>
  <c r="L2084" i="1"/>
  <c r="M2084" i="1"/>
  <c r="K2083" i="1"/>
  <c r="L2083" i="1"/>
  <c r="M2083" i="1"/>
  <c r="K2082" i="1"/>
  <c r="L2082" i="1"/>
  <c r="M2082" i="1"/>
  <c r="K2081" i="1"/>
  <c r="L2081" i="1"/>
  <c r="M2081" i="1"/>
  <c r="K2080" i="1"/>
  <c r="L2080" i="1"/>
  <c r="M2080" i="1"/>
  <c r="K2079" i="1"/>
  <c r="L2079" i="1"/>
  <c r="M2079" i="1"/>
  <c r="K2078" i="1"/>
  <c r="L2078" i="1"/>
  <c r="M2078" i="1"/>
  <c r="K2077" i="1"/>
  <c r="L2077" i="1"/>
  <c r="M2077" i="1"/>
  <c r="K2076" i="1"/>
  <c r="L2076" i="1"/>
  <c r="M2076" i="1"/>
  <c r="K2075" i="1"/>
  <c r="L2075" i="1"/>
  <c r="M2075" i="1"/>
  <c r="K2074" i="1"/>
  <c r="L2074" i="1"/>
  <c r="M2074" i="1"/>
  <c r="K2073" i="1"/>
  <c r="L2073" i="1"/>
  <c r="M2073" i="1"/>
  <c r="K2072" i="1"/>
  <c r="L2072" i="1"/>
  <c r="M2072" i="1"/>
  <c r="K2071" i="1"/>
  <c r="L2071" i="1"/>
  <c r="M2071" i="1"/>
  <c r="K2070" i="1"/>
  <c r="L2070" i="1"/>
  <c r="M2070" i="1"/>
  <c r="K2069" i="1"/>
  <c r="L2069" i="1"/>
  <c r="M2069" i="1"/>
  <c r="K2068" i="1"/>
  <c r="L2068" i="1"/>
  <c r="M2068" i="1"/>
  <c r="K2067" i="1"/>
  <c r="L2067" i="1"/>
  <c r="M2067" i="1"/>
  <c r="K2066" i="1"/>
  <c r="L2066" i="1"/>
  <c r="M2066" i="1"/>
  <c r="K2065" i="1"/>
  <c r="L2065" i="1"/>
  <c r="M2065" i="1"/>
  <c r="K2064" i="1"/>
  <c r="L2064" i="1"/>
  <c r="M2064" i="1"/>
  <c r="K2063" i="1"/>
  <c r="L2063" i="1"/>
  <c r="M2063" i="1"/>
  <c r="K2062" i="1"/>
  <c r="L2062" i="1"/>
  <c r="M2062" i="1"/>
  <c r="K2061" i="1"/>
  <c r="L2061" i="1"/>
  <c r="M2061" i="1"/>
  <c r="K2060" i="1"/>
  <c r="L2060" i="1"/>
  <c r="M2060" i="1"/>
  <c r="K2059" i="1"/>
  <c r="L2059" i="1"/>
  <c r="M2059" i="1"/>
  <c r="K2058" i="1"/>
  <c r="L2058" i="1"/>
  <c r="M2058" i="1"/>
  <c r="K2057" i="1"/>
  <c r="L2057" i="1"/>
  <c r="M2057" i="1"/>
  <c r="K2056" i="1"/>
  <c r="L2056" i="1"/>
  <c r="M2056" i="1"/>
  <c r="K2055" i="1"/>
  <c r="L2055" i="1"/>
  <c r="M2055" i="1"/>
  <c r="K2054" i="1"/>
  <c r="L2054" i="1"/>
  <c r="M2054" i="1"/>
  <c r="K2053" i="1"/>
  <c r="L2053" i="1"/>
  <c r="M2053" i="1"/>
  <c r="K2052" i="1"/>
  <c r="L2052" i="1"/>
  <c r="M2052" i="1"/>
  <c r="K2051" i="1"/>
  <c r="L2051" i="1"/>
  <c r="M2051" i="1"/>
  <c r="K2050" i="1"/>
  <c r="L2050" i="1"/>
  <c r="M2050" i="1"/>
  <c r="K2049" i="1"/>
  <c r="L2049" i="1"/>
  <c r="M2049" i="1"/>
  <c r="K2048" i="1"/>
  <c r="L2048" i="1"/>
  <c r="M2048" i="1"/>
  <c r="K2047" i="1"/>
  <c r="L2047" i="1"/>
  <c r="M2047" i="1"/>
  <c r="K2046" i="1"/>
  <c r="L2046" i="1"/>
  <c r="M2046" i="1"/>
  <c r="K2045" i="1"/>
  <c r="L2045" i="1"/>
  <c r="M2045" i="1"/>
  <c r="K2044" i="1"/>
  <c r="L2044" i="1"/>
  <c r="M2044" i="1"/>
  <c r="K2043" i="1"/>
  <c r="L2043" i="1"/>
  <c r="M2043" i="1"/>
  <c r="K2042" i="1"/>
  <c r="L2042" i="1"/>
  <c r="M2042" i="1"/>
  <c r="K2041" i="1"/>
  <c r="L2041" i="1"/>
  <c r="M2041" i="1"/>
  <c r="K2040" i="1"/>
  <c r="L2040" i="1"/>
  <c r="M2040" i="1"/>
  <c r="K2039" i="1"/>
  <c r="L2039" i="1"/>
  <c r="M2039" i="1"/>
  <c r="K2038" i="1"/>
  <c r="L2038" i="1"/>
  <c r="M2038" i="1"/>
  <c r="K2037" i="1"/>
  <c r="L2037" i="1"/>
  <c r="M2037" i="1"/>
  <c r="K2036" i="1"/>
  <c r="L2036" i="1"/>
  <c r="M2036" i="1"/>
  <c r="K2035" i="1"/>
  <c r="L2035" i="1"/>
  <c r="M2035" i="1"/>
  <c r="K2034" i="1"/>
  <c r="L2034" i="1"/>
  <c r="M2034" i="1"/>
  <c r="K2033" i="1"/>
  <c r="L2033" i="1"/>
  <c r="M2033" i="1"/>
  <c r="K2032" i="1"/>
  <c r="L2032" i="1"/>
  <c r="M2032" i="1"/>
  <c r="K2031" i="1"/>
  <c r="L2031" i="1"/>
  <c r="M2031" i="1"/>
  <c r="K2030" i="1"/>
  <c r="L2030" i="1"/>
  <c r="M2030" i="1"/>
  <c r="K2029" i="1"/>
  <c r="L2029" i="1"/>
  <c r="M2029" i="1"/>
  <c r="K2028" i="1"/>
  <c r="L2028" i="1"/>
  <c r="M2028" i="1"/>
  <c r="K2027" i="1"/>
  <c r="L2027" i="1"/>
  <c r="M2027" i="1"/>
  <c r="K2026" i="1"/>
  <c r="L2026" i="1"/>
  <c r="M2026" i="1"/>
  <c r="K2025" i="1"/>
  <c r="L2025" i="1"/>
  <c r="M2025" i="1"/>
  <c r="K2024" i="1"/>
  <c r="L2024" i="1"/>
  <c r="M2024" i="1"/>
  <c r="K2023" i="1"/>
  <c r="L2023" i="1"/>
  <c r="M2023" i="1"/>
  <c r="K2022" i="1"/>
  <c r="L2022" i="1"/>
  <c r="M2022" i="1"/>
  <c r="K2021" i="1"/>
  <c r="L2021" i="1"/>
  <c r="M2021" i="1"/>
  <c r="K2020" i="1"/>
  <c r="L2020" i="1"/>
  <c r="M2020" i="1"/>
  <c r="K2019" i="1"/>
  <c r="L2019" i="1"/>
  <c r="M2019" i="1"/>
  <c r="K2018" i="1"/>
  <c r="L2018" i="1"/>
  <c r="M2018" i="1"/>
  <c r="K2017" i="1"/>
  <c r="L2017" i="1"/>
  <c r="M2017" i="1"/>
  <c r="K2016" i="1"/>
  <c r="L2016" i="1"/>
  <c r="M2016" i="1"/>
  <c r="K2015" i="1"/>
  <c r="L2015" i="1"/>
  <c r="M2015" i="1"/>
  <c r="K2014" i="1"/>
  <c r="L2014" i="1"/>
  <c r="M2014" i="1"/>
  <c r="K2013" i="1"/>
  <c r="L2013" i="1"/>
  <c r="M2013" i="1"/>
  <c r="K2012" i="1"/>
  <c r="L2012" i="1"/>
  <c r="M2012" i="1"/>
  <c r="K2011" i="1"/>
  <c r="L2011" i="1"/>
  <c r="M2011" i="1"/>
  <c r="K2010" i="1"/>
  <c r="L2010" i="1"/>
  <c r="M2010" i="1"/>
  <c r="K2009" i="1"/>
  <c r="L2009" i="1"/>
  <c r="M2009" i="1"/>
  <c r="K2008" i="1"/>
  <c r="L2008" i="1"/>
  <c r="M2008" i="1"/>
  <c r="K2007" i="1"/>
  <c r="L2007" i="1"/>
  <c r="M2007" i="1"/>
  <c r="K2006" i="1"/>
  <c r="L2006" i="1"/>
  <c r="M2006" i="1"/>
  <c r="K2005" i="1"/>
  <c r="L2005" i="1"/>
  <c r="M2005" i="1"/>
  <c r="K2004" i="1"/>
  <c r="L2004" i="1"/>
  <c r="M2004" i="1"/>
  <c r="K2003" i="1"/>
  <c r="L2003" i="1"/>
  <c r="M2003" i="1"/>
  <c r="K2002" i="1"/>
  <c r="L2002" i="1"/>
  <c r="M2002" i="1"/>
  <c r="K2001" i="1"/>
  <c r="L2001" i="1"/>
  <c r="M2001" i="1"/>
  <c r="K2000" i="1"/>
  <c r="L2000" i="1"/>
  <c r="M2000" i="1"/>
  <c r="K1999" i="1"/>
  <c r="L1999" i="1"/>
  <c r="M1999" i="1"/>
  <c r="K1998" i="1"/>
  <c r="L1998" i="1"/>
  <c r="M1998" i="1"/>
  <c r="K1997" i="1"/>
  <c r="L1997" i="1"/>
  <c r="M1997" i="1"/>
  <c r="K1996" i="1"/>
  <c r="L1996" i="1"/>
  <c r="M1996" i="1"/>
  <c r="K1995" i="1"/>
  <c r="L1995" i="1"/>
  <c r="M1995" i="1"/>
  <c r="K1994" i="1"/>
  <c r="L1994" i="1"/>
  <c r="M1994" i="1"/>
  <c r="K1993" i="1"/>
  <c r="L1993" i="1"/>
  <c r="M1993" i="1"/>
  <c r="K1992" i="1"/>
  <c r="L1992" i="1"/>
  <c r="M1992" i="1"/>
  <c r="K1991" i="1"/>
  <c r="L1991" i="1"/>
  <c r="M1991" i="1"/>
  <c r="K1990" i="1"/>
  <c r="L1990" i="1"/>
  <c r="M1990" i="1"/>
  <c r="K1989" i="1"/>
  <c r="L1989" i="1"/>
  <c r="M1989" i="1"/>
  <c r="K1988" i="1"/>
  <c r="L1988" i="1"/>
  <c r="M1988" i="1"/>
  <c r="K1987" i="1"/>
  <c r="L1987" i="1"/>
  <c r="M1987" i="1"/>
  <c r="K1986" i="1"/>
  <c r="L1986" i="1"/>
  <c r="M1986" i="1"/>
  <c r="K1985" i="1"/>
  <c r="L1985" i="1"/>
  <c r="M1985" i="1"/>
  <c r="K1984" i="1"/>
  <c r="L1984" i="1"/>
  <c r="M1984" i="1"/>
  <c r="K1983" i="1"/>
  <c r="L1983" i="1"/>
  <c r="M1983" i="1"/>
  <c r="K1982" i="1"/>
  <c r="L1982" i="1"/>
  <c r="M1982" i="1"/>
  <c r="K1981" i="1"/>
  <c r="L1981" i="1"/>
  <c r="M1981" i="1"/>
  <c r="K1980" i="1"/>
  <c r="L1980" i="1"/>
  <c r="M1980" i="1"/>
  <c r="K1979" i="1"/>
  <c r="L1979" i="1"/>
  <c r="M1979" i="1"/>
  <c r="K1978" i="1"/>
  <c r="L1978" i="1"/>
  <c r="M1978" i="1"/>
  <c r="K1977" i="1"/>
  <c r="L1977" i="1"/>
  <c r="M1977" i="1"/>
  <c r="K1976" i="1"/>
  <c r="L1976" i="1"/>
  <c r="M1976" i="1"/>
  <c r="K1975" i="1"/>
  <c r="L1975" i="1"/>
  <c r="M1975" i="1"/>
  <c r="K1974" i="1"/>
  <c r="L1974" i="1"/>
  <c r="M1974" i="1"/>
  <c r="K1973" i="1"/>
  <c r="L1973" i="1"/>
  <c r="M1973" i="1"/>
  <c r="K1972" i="1"/>
  <c r="L1972" i="1"/>
  <c r="M1972" i="1"/>
  <c r="K1971" i="1"/>
  <c r="L1971" i="1"/>
  <c r="M1971" i="1"/>
  <c r="K1970" i="1"/>
  <c r="L1970" i="1"/>
  <c r="M1970" i="1"/>
  <c r="K1969" i="1"/>
  <c r="L1969" i="1"/>
  <c r="M1969" i="1"/>
  <c r="K1968" i="1"/>
  <c r="L1968" i="1"/>
  <c r="M1968" i="1"/>
  <c r="K1967" i="1"/>
  <c r="L1967" i="1"/>
  <c r="M1967" i="1"/>
  <c r="K1966" i="1"/>
  <c r="L1966" i="1"/>
  <c r="M1966" i="1"/>
  <c r="K1965" i="1"/>
  <c r="L1965" i="1"/>
  <c r="M1965" i="1"/>
  <c r="K1964" i="1"/>
  <c r="L1964" i="1"/>
  <c r="M1964" i="1"/>
  <c r="K1963" i="1"/>
  <c r="L1963" i="1"/>
  <c r="M1963" i="1"/>
  <c r="K1962" i="1"/>
  <c r="L1962" i="1"/>
  <c r="M1962" i="1"/>
  <c r="K1961" i="1"/>
  <c r="L1961" i="1"/>
  <c r="M1961" i="1"/>
  <c r="K1960" i="1"/>
  <c r="L1960" i="1"/>
  <c r="M1960" i="1"/>
  <c r="K1959" i="1"/>
  <c r="L1959" i="1"/>
  <c r="M1959" i="1"/>
  <c r="K1958" i="1"/>
  <c r="L1958" i="1"/>
  <c r="M1958" i="1"/>
  <c r="K1957" i="1"/>
  <c r="L1957" i="1"/>
  <c r="M1957" i="1"/>
  <c r="K1956" i="1"/>
  <c r="L1956" i="1"/>
  <c r="M1956" i="1"/>
  <c r="K1955" i="1"/>
  <c r="L1955" i="1"/>
  <c r="M1955" i="1"/>
  <c r="K1954" i="1"/>
  <c r="L1954" i="1"/>
  <c r="M1954" i="1"/>
  <c r="K1953" i="1"/>
  <c r="L1953" i="1"/>
  <c r="M1953" i="1"/>
  <c r="K1952" i="1"/>
  <c r="L1952" i="1"/>
  <c r="M1952" i="1"/>
  <c r="K1951" i="1"/>
  <c r="L1951" i="1"/>
  <c r="M1951" i="1"/>
  <c r="K1950" i="1"/>
  <c r="L1950" i="1"/>
  <c r="M1950" i="1"/>
  <c r="K1949" i="1"/>
  <c r="L1949" i="1"/>
  <c r="M1949" i="1"/>
  <c r="K1948" i="1"/>
  <c r="L1948" i="1"/>
  <c r="M1948" i="1"/>
  <c r="K1947" i="1"/>
  <c r="L1947" i="1"/>
  <c r="M1947" i="1"/>
  <c r="K1946" i="1"/>
  <c r="L1946" i="1"/>
  <c r="M1946" i="1"/>
  <c r="K1945" i="1"/>
  <c r="L1945" i="1"/>
  <c r="M1945" i="1"/>
  <c r="K1944" i="1"/>
  <c r="L1944" i="1"/>
  <c r="M1944" i="1"/>
  <c r="K1943" i="1"/>
  <c r="L1943" i="1"/>
  <c r="M1943" i="1"/>
  <c r="K1942" i="1"/>
  <c r="L1942" i="1"/>
  <c r="M1942" i="1"/>
  <c r="K1941" i="1"/>
  <c r="L1941" i="1"/>
  <c r="M1941" i="1"/>
  <c r="K1940" i="1"/>
  <c r="L1940" i="1"/>
  <c r="M1940" i="1"/>
  <c r="K1939" i="1"/>
  <c r="L1939" i="1"/>
  <c r="M1939" i="1"/>
  <c r="K1938" i="1"/>
  <c r="L1938" i="1"/>
  <c r="M1938" i="1"/>
  <c r="K1937" i="1"/>
  <c r="L1937" i="1"/>
  <c r="M1937" i="1"/>
  <c r="K1936" i="1"/>
  <c r="L1936" i="1"/>
  <c r="M1936" i="1"/>
  <c r="K1935" i="1"/>
  <c r="L1935" i="1"/>
  <c r="M1935" i="1"/>
  <c r="K1934" i="1"/>
  <c r="L1934" i="1"/>
  <c r="M1934" i="1"/>
  <c r="K1933" i="1"/>
  <c r="L1933" i="1"/>
  <c r="M1933" i="1"/>
  <c r="K1932" i="1"/>
  <c r="L1932" i="1"/>
  <c r="M1932" i="1"/>
  <c r="K1931" i="1"/>
  <c r="L1931" i="1"/>
  <c r="M1931" i="1"/>
  <c r="K1930" i="1"/>
  <c r="L1930" i="1"/>
  <c r="M1930" i="1"/>
  <c r="K1929" i="1"/>
  <c r="L1929" i="1"/>
  <c r="M1929" i="1"/>
  <c r="K1928" i="1"/>
  <c r="L1928" i="1"/>
  <c r="M1928" i="1"/>
  <c r="K1927" i="1"/>
  <c r="L1927" i="1"/>
  <c r="M1927" i="1"/>
  <c r="K1926" i="1"/>
  <c r="L1926" i="1"/>
  <c r="M1926" i="1"/>
  <c r="K1925" i="1"/>
  <c r="L1925" i="1"/>
  <c r="M1925" i="1"/>
  <c r="K1924" i="1"/>
  <c r="L1924" i="1"/>
  <c r="M1924" i="1"/>
  <c r="K1923" i="1"/>
  <c r="L1923" i="1"/>
  <c r="M1923" i="1"/>
  <c r="K1922" i="1"/>
  <c r="L1922" i="1"/>
  <c r="M1922" i="1"/>
  <c r="K1921" i="1"/>
  <c r="L1921" i="1"/>
  <c r="M1921" i="1"/>
  <c r="K1920" i="1"/>
  <c r="L1920" i="1"/>
  <c r="M1920" i="1"/>
  <c r="K1919" i="1"/>
  <c r="L1919" i="1"/>
  <c r="M1919" i="1"/>
  <c r="K1918" i="1"/>
  <c r="L1918" i="1"/>
  <c r="M1918" i="1"/>
  <c r="K1917" i="1"/>
  <c r="L1917" i="1"/>
  <c r="M1917" i="1"/>
  <c r="K1916" i="1"/>
  <c r="L1916" i="1"/>
  <c r="M1916" i="1"/>
  <c r="K1915" i="1"/>
  <c r="L1915" i="1"/>
  <c r="M1915" i="1"/>
  <c r="K1914" i="1"/>
  <c r="L1914" i="1"/>
  <c r="M1914" i="1"/>
  <c r="K1913" i="1"/>
  <c r="L1913" i="1"/>
  <c r="M1913" i="1"/>
  <c r="K1912" i="1"/>
  <c r="L1912" i="1"/>
  <c r="M1912" i="1"/>
  <c r="K1911" i="1"/>
  <c r="L1911" i="1"/>
  <c r="M1911" i="1"/>
  <c r="K1910" i="1"/>
  <c r="L1910" i="1"/>
  <c r="M1910" i="1"/>
  <c r="K1909" i="1"/>
  <c r="L1909" i="1"/>
  <c r="M1909" i="1"/>
  <c r="K1908" i="1"/>
  <c r="L1908" i="1"/>
  <c r="M1908" i="1"/>
  <c r="K1907" i="1"/>
  <c r="L1907" i="1"/>
  <c r="M1907" i="1"/>
  <c r="K1906" i="1"/>
  <c r="L1906" i="1"/>
  <c r="M1906" i="1"/>
  <c r="K1905" i="1"/>
  <c r="L1905" i="1"/>
  <c r="M1905" i="1"/>
  <c r="K1904" i="1"/>
  <c r="L1904" i="1"/>
  <c r="M1904" i="1"/>
  <c r="K1903" i="1"/>
  <c r="L1903" i="1"/>
  <c r="M1903" i="1"/>
  <c r="K1902" i="1"/>
  <c r="L1902" i="1"/>
  <c r="M1902" i="1"/>
  <c r="K1901" i="1"/>
  <c r="L1901" i="1"/>
  <c r="M1901" i="1"/>
  <c r="K1900" i="1"/>
  <c r="L1900" i="1"/>
  <c r="M1900" i="1"/>
  <c r="K1899" i="1"/>
  <c r="L1899" i="1"/>
  <c r="M1899" i="1"/>
  <c r="K1898" i="1"/>
  <c r="L1898" i="1"/>
  <c r="M1898" i="1"/>
  <c r="K1897" i="1"/>
  <c r="L1897" i="1"/>
  <c r="M1897" i="1"/>
  <c r="K1896" i="1"/>
  <c r="L1896" i="1"/>
  <c r="M1896" i="1"/>
  <c r="K1895" i="1"/>
  <c r="L1895" i="1"/>
  <c r="M1895" i="1"/>
  <c r="K1894" i="1"/>
  <c r="L1894" i="1"/>
  <c r="M1894" i="1"/>
  <c r="K1893" i="1"/>
  <c r="L1893" i="1"/>
  <c r="M1893" i="1"/>
  <c r="K1892" i="1"/>
  <c r="L1892" i="1"/>
  <c r="M1892" i="1"/>
  <c r="K1891" i="1"/>
  <c r="L1891" i="1"/>
  <c r="M1891" i="1"/>
  <c r="K1890" i="1"/>
  <c r="L1890" i="1"/>
  <c r="M1890" i="1"/>
  <c r="K1889" i="1"/>
  <c r="L1889" i="1"/>
  <c r="M1889" i="1"/>
  <c r="K1888" i="1"/>
  <c r="L1888" i="1"/>
  <c r="M1888" i="1"/>
  <c r="K1887" i="1"/>
  <c r="L1887" i="1"/>
  <c r="M1887" i="1"/>
  <c r="K1886" i="1"/>
  <c r="L1886" i="1"/>
  <c r="M1886" i="1"/>
  <c r="K1885" i="1"/>
  <c r="L1885" i="1"/>
  <c r="M1885" i="1"/>
  <c r="K1884" i="1"/>
  <c r="L1884" i="1"/>
  <c r="M1884" i="1"/>
  <c r="K1883" i="1"/>
  <c r="L1883" i="1"/>
  <c r="M1883" i="1"/>
  <c r="K1882" i="1"/>
  <c r="L1882" i="1"/>
  <c r="M1882" i="1"/>
  <c r="K1881" i="1"/>
  <c r="L1881" i="1"/>
  <c r="M1881" i="1"/>
  <c r="K1880" i="1"/>
  <c r="L1880" i="1"/>
  <c r="M1880" i="1"/>
  <c r="K1879" i="1"/>
  <c r="L1879" i="1"/>
  <c r="M1879" i="1"/>
  <c r="K1878" i="1"/>
  <c r="L1878" i="1"/>
  <c r="M1878" i="1"/>
  <c r="K1877" i="1"/>
  <c r="L1877" i="1"/>
  <c r="M1877" i="1"/>
  <c r="K1876" i="1"/>
  <c r="L1876" i="1"/>
  <c r="M1876" i="1"/>
  <c r="K1875" i="1"/>
  <c r="L1875" i="1"/>
  <c r="M1875" i="1"/>
  <c r="K1874" i="1"/>
  <c r="L1874" i="1"/>
  <c r="M1874" i="1"/>
  <c r="K1873" i="1"/>
  <c r="L1873" i="1"/>
  <c r="M1873" i="1"/>
  <c r="K1872" i="1"/>
  <c r="L1872" i="1"/>
  <c r="M1872" i="1"/>
  <c r="K1871" i="1"/>
  <c r="L1871" i="1"/>
  <c r="M1871" i="1"/>
  <c r="K1870" i="1"/>
  <c r="L1870" i="1"/>
  <c r="M1870" i="1"/>
  <c r="K1869" i="1"/>
  <c r="L1869" i="1"/>
  <c r="M1869" i="1"/>
  <c r="K1868" i="1"/>
  <c r="L1868" i="1"/>
  <c r="M1868" i="1"/>
  <c r="K1867" i="1"/>
  <c r="L1867" i="1"/>
  <c r="M1867" i="1"/>
  <c r="K1866" i="1"/>
  <c r="L1866" i="1"/>
  <c r="M1866" i="1"/>
  <c r="K1865" i="1"/>
  <c r="L1865" i="1"/>
  <c r="M1865" i="1"/>
  <c r="K1864" i="1"/>
  <c r="L1864" i="1"/>
  <c r="M1864" i="1"/>
  <c r="K1863" i="1"/>
  <c r="L1863" i="1"/>
  <c r="M1863" i="1"/>
  <c r="K1862" i="1"/>
  <c r="L1862" i="1"/>
  <c r="M1862" i="1"/>
  <c r="K1861" i="1"/>
  <c r="L1861" i="1"/>
  <c r="M1861" i="1"/>
  <c r="K1860" i="1"/>
  <c r="L1860" i="1"/>
  <c r="M1860" i="1"/>
  <c r="K1859" i="1"/>
  <c r="L1859" i="1"/>
  <c r="M1859" i="1"/>
  <c r="K1858" i="1"/>
  <c r="L1858" i="1"/>
  <c r="M1858" i="1"/>
  <c r="K1857" i="1"/>
  <c r="L1857" i="1"/>
  <c r="M1857" i="1"/>
  <c r="K1856" i="1"/>
  <c r="L1856" i="1"/>
  <c r="M1856" i="1"/>
  <c r="K1855" i="1"/>
  <c r="L1855" i="1"/>
  <c r="M1855" i="1"/>
  <c r="K1854" i="1"/>
  <c r="L1854" i="1"/>
  <c r="M1854" i="1"/>
  <c r="K1853" i="1"/>
  <c r="L1853" i="1"/>
  <c r="M1853" i="1"/>
  <c r="K1852" i="1"/>
  <c r="L1852" i="1"/>
  <c r="M1852" i="1"/>
  <c r="K1851" i="1"/>
  <c r="L1851" i="1"/>
  <c r="M1851" i="1"/>
  <c r="K1850" i="1"/>
  <c r="L1850" i="1"/>
  <c r="M1850" i="1"/>
  <c r="K1849" i="1"/>
  <c r="L1849" i="1"/>
  <c r="M1849" i="1"/>
  <c r="K1848" i="1"/>
  <c r="L1848" i="1"/>
  <c r="M1848" i="1"/>
  <c r="K1847" i="1"/>
  <c r="L1847" i="1"/>
  <c r="M1847" i="1"/>
  <c r="K1846" i="1"/>
  <c r="L1846" i="1"/>
  <c r="M1846" i="1"/>
  <c r="K1845" i="1"/>
  <c r="L1845" i="1"/>
  <c r="M1845" i="1"/>
  <c r="K1844" i="1"/>
  <c r="L1844" i="1"/>
  <c r="M1844" i="1"/>
  <c r="K1843" i="1"/>
  <c r="L1843" i="1"/>
  <c r="M1843" i="1"/>
  <c r="K1842" i="1"/>
  <c r="L1842" i="1"/>
  <c r="M1842" i="1"/>
  <c r="K1841" i="1"/>
  <c r="L1841" i="1"/>
  <c r="M1841" i="1"/>
  <c r="K1840" i="1"/>
  <c r="L1840" i="1"/>
  <c r="M1840" i="1"/>
  <c r="K1839" i="1"/>
  <c r="L1839" i="1"/>
  <c r="M1839" i="1"/>
  <c r="K1838" i="1"/>
  <c r="L1838" i="1"/>
  <c r="M1838" i="1"/>
  <c r="K1837" i="1"/>
  <c r="L1837" i="1"/>
  <c r="M1837" i="1"/>
  <c r="K1836" i="1"/>
  <c r="L1836" i="1"/>
  <c r="M1836" i="1"/>
  <c r="K1835" i="1"/>
  <c r="L1835" i="1"/>
  <c r="M1835" i="1"/>
  <c r="K1834" i="1"/>
  <c r="L1834" i="1"/>
  <c r="M1834" i="1"/>
  <c r="K1833" i="1"/>
  <c r="L1833" i="1"/>
  <c r="M1833" i="1"/>
  <c r="K1832" i="1"/>
  <c r="L1832" i="1"/>
  <c r="M1832" i="1"/>
  <c r="K1831" i="1"/>
  <c r="L1831" i="1"/>
  <c r="M1831" i="1"/>
  <c r="K1830" i="1"/>
  <c r="L1830" i="1"/>
  <c r="M1830" i="1"/>
  <c r="K1829" i="1"/>
  <c r="L1829" i="1"/>
  <c r="M1829" i="1"/>
  <c r="K1828" i="1"/>
  <c r="L1828" i="1"/>
  <c r="M1828" i="1"/>
  <c r="K1827" i="1"/>
  <c r="L1827" i="1"/>
  <c r="M1827" i="1"/>
  <c r="K1826" i="1"/>
  <c r="L1826" i="1"/>
  <c r="M1826" i="1"/>
  <c r="K1825" i="1"/>
  <c r="L1825" i="1"/>
  <c r="M1825" i="1"/>
  <c r="K1824" i="1"/>
  <c r="L1824" i="1"/>
  <c r="M1824" i="1"/>
  <c r="K1823" i="1"/>
  <c r="L1823" i="1"/>
  <c r="M1823" i="1"/>
  <c r="K1822" i="1"/>
  <c r="L1822" i="1"/>
  <c r="M1822" i="1"/>
  <c r="K1821" i="1"/>
  <c r="L1821" i="1"/>
  <c r="M1821" i="1"/>
  <c r="K1820" i="1"/>
  <c r="L1820" i="1"/>
  <c r="M1820" i="1"/>
  <c r="K1819" i="1"/>
  <c r="L1819" i="1"/>
  <c r="M1819" i="1"/>
  <c r="K1818" i="1"/>
  <c r="L1818" i="1"/>
  <c r="M1818" i="1"/>
  <c r="K1817" i="1"/>
  <c r="L1817" i="1"/>
  <c r="M1817" i="1"/>
  <c r="K1816" i="1"/>
  <c r="L1816" i="1"/>
  <c r="M1816" i="1"/>
  <c r="K1815" i="1"/>
  <c r="L1815" i="1"/>
  <c r="M1815" i="1"/>
  <c r="K1814" i="1"/>
  <c r="L1814" i="1"/>
  <c r="M1814" i="1"/>
  <c r="K1813" i="1"/>
  <c r="L1813" i="1"/>
  <c r="M1813" i="1"/>
  <c r="K1812" i="1"/>
  <c r="L1812" i="1"/>
  <c r="M1812" i="1"/>
  <c r="K1811" i="1"/>
  <c r="L1811" i="1"/>
  <c r="M1811" i="1"/>
  <c r="K1810" i="1"/>
  <c r="L1810" i="1"/>
  <c r="M1810" i="1"/>
  <c r="K1809" i="1"/>
  <c r="L1809" i="1"/>
  <c r="M1809" i="1"/>
  <c r="K1808" i="1"/>
  <c r="L1808" i="1"/>
  <c r="M1808" i="1"/>
  <c r="K1807" i="1"/>
  <c r="L1807" i="1"/>
  <c r="M1807" i="1"/>
  <c r="K1806" i="1"/>
  <c r="L1806" i="1"/>
  <c r="M1806" i="1"/>
  <c r="K1805" i="1"/>
  <c r="L1805" i="1"/>
  <c r="M1805" i="1"/>
  <c r="K1804" i="1"/>
  <c r="L1804" i="1"/>
  <c r="M1804" i="1"/>
  <c r="K1803" i="1"/>
  <c r="L1803" i="1"/>
  <c r="M1803" i="1"/>
  <c r="K1802" i="1"/>
  <c r="L1802" i="1"/>
  <c r="M1802" i="1"/>
  <c r="K1801" i="1"/>
  <c r="L1801" i="1"/>
  <c r="M1801" i="1"/>
  <c r="K1800" i="1"/>
  <c r="L1800" i="1"/>
  <c r="M1800" i="1"/>
  <c r="K1799" i="1"/>
  <c r="L1799" i="1"/>
  <c r="M1799" i="1"/>
  <c r="K1798" i="1"/>
  <c r="L1798" i="1"/>
  <c r="M1798" i="1"/>
  <c r="K1797" i="1"/>
  <c r="L1797" i="1"/>
  <c r="M1797" i="1"/>
  <c r="K1796" i="1"/>
  <c r="L1796" i="1"/>
  <c r="M1796" i="1"/>
  <c r="K1795" i="1"/>
  <c r="L1795" i="1"/>
  <c r="M1795" i="1"/>
  <c r="K1794" i="1"/>
  <c r="L1794" i="1"/>
  <c r="M1794" i="1"/>
  <c r="K1793" i="1"/>
  <c r="L1793" i="1"/>
  <c r="M1793" i="1"/>
  <c r="K1792" i="1"/>
  <c r="L1792" i="1"/>
  <c r="M1792" i="1"/>
  <c r="K1791" i="1"/>
  <c r="L1791" i="1"/>
  <c r="M1791" i="1"/>
  <c r="K1790" i="1"/>
  <c r="L1790" i="1"/>
  <c r="M1790" i="1"/>
  <c r="K1789" i="1"/>
  <c r="L1789" i="1"/>
  <c r="M1789" i="1"/>
  <c r="K1788" i="1"/>
  <c r="L1788" i="1"/>
  <c r="M1788" i="1"/>
  <c r="K1787" i="1"/>
  <c r="L1787" i="1"/>
  <c r="M1787" i="1"/>
  <c r="K1786" i="1"/>
  <c r="L1786" i="1"/>
  <c r="M1786" i="1"/>
  <c r="K1785" i="1"/>
  <c r="L1785" i="1"/>
  <c r="M1785" i="1"/>
  <c r="K1784" i="1"/>
  <c r="L1784" i="1"/>
  <c r="M1784" i="1"/>
  <c r="K1783" i="1"/>
  <c r="L1783" i="1"/>
  <c r="M1783" i="1"/>
  <c r="K1782" i="1"/>
  <c r="L1782" i="1"/>
  <c r="M1782" i="1"/>
  <c r="K1781" i="1"/>
  <c r="L1781" i="1"/>
  <c r="M1781" i="1"/>
  <c r="K1780" i="1"/>
  <c r="L1780" i="1"/>
  <c r="M1780" i="1"/>
  <c r="K1779" i="1"/>
  <c r="L1779" i="1"/>
  <c r="M1779" i="1"/>
  <c r="K1778" i="1"/>
  <c r="L1778" i="1"/>
  <c r="M1778" i="1"/>
  <c r="K1777" i="1"/>
  <c r="L1777" i="1"/>
  <c r="M1777" i="1"/>
  <c r="K1776" i="1"/>
  <c r="L1776" i="1"/>
  <c r="M1776" i="1"/>
  <c r="K1775" i="1"/>
  <c r="L1775" i="1"/>
  <c r="M1775" i="1"/>
  <c r="K1774" i="1"/>
  <c r="L1774" i="1"/>
  <c r="M1774" i="1"/>
  <c r="K1773" i="1"/>
  <c r="L1773" i="1"/>
  <c r="M1773" i="1"/>
  <c r="K1772" i="1"/>
  <c r="L1772" i="1"/>
  <c r="M1772" i="1"/>
  <c r="K1771" i="1"/>
  <c r="L1771" i="1"/>
  <c r="M1771" i="1"/>
  <c r="K1770" i="1"/>
  <c r="L1770" i="1"/>
  <c r="M1770" i="1"/>
  <c r="K1769" i="1"/>
  <c r="L1769" i="1"/>
  <c r="M1769" i="1"/>
  <c r="K1768" i="1"/>
  <c r="L1768" i="1"/>
  <c r="M1768" i="1"/>
  <c r="K1767" i="1"/>
  <c r="L1767" i="1"/>
  <c r="M1767" i="1"/>
  <c r="K1766" i="1"/>
  <c r="L1766" i="1"/>
  <c r="M1766" i="1"/>
  <c r="K1765" i="1"/>
  <c r="L1765" i="1"/>
  <c r="M1765" i="1"/>
  <c r="K1764" i="1"/>
  <c r="L1764" i="1"/>
  <c r="M1764" i="1"/>
  <c r="K1763" i="1"/>
  <c r="L1763" i="1"/>
  <c r="M1763" i="1"/>
  <c r="K1762" i="1"/>
  <c r="L1762" i="1"/>
  <c r="M1762" i="1"/>
  <c r="K1761" i="1"/>
  <c r="L1761" i="1"/>
  <c r="M1761" i="1"/>
  <c r="K1760" i="1"/>
  <c r="L1760" i="1"/>
  <c r="M1760" i="1"/>
  <c r="K1759" i="1"/>
  <c r="L1759" i="1"/>
  <c r="M1759" i="1"/>
  <c r="K1758" i="1"/>
  <c r="L1758" i="1"/>
  <c r="M1758" i="1"/>
  <c r="K1757" i="1"/>
  <c r="L1757" i="1"/>
  <c r="M1757" i="1"/>
  <c r="K1756" i="1"/>
  <c r="L1756" i="1"/>
  <c r="M1756" i="1"/>
  <c r="K1755" i="1"/>
  <c r="L1755" i="1"/>
  <c r="M1755" i="1"/>
  <c r="K1754" i="1"/>
  <c r="L1754" i="1"/>
  <c r="M1754" i="1"/>
  <c r="K1753" i="1"/>
  <c r="L1753" i="1"/>
  <c r="M1753" i="1"/>
  <c r="K1752" i="1"/>
  <c r="L1752" i="1"/>
  <c r="M1752" i="1"/>
  <c r="K1751" i="1"/>
  <c r="L1751" i="1"/>
  <c r="M1751" i="1"/>
  <c r="K1750" i="1"/>
  <c r="L1750" i="1"/>
  <c r="M1750" i="1"/>
  <c r="K1749" i="1"/>
  <c r="L1749" i="1"/>
  <c r="M1749" i="1"/>
  <c r="K1748" i="1"/>
  <c r="L1748" i="1"/>
  <c r="M1748" i="1"/>
  <c r="K1747" i="1"/>
  <c r="L1747" i="1"/>
  <c r="M1747" i="1"/>
  <c r="K1746" i="1"/>
  <c r="L1746" i="1"/>
  <c r="M1746" i="1"/>
  <c r="K1745" i="1"/>
  <c r="L1745" i="1"/>
  <c r="M1745" i="1"/>
  <c r="K1744" i="1"/>
  <c r="L1744" i="1"/>
  <c r="M1744" i="1"/>
  <c r="K1743" i="1"/>
  <c r="L1743" i="1"/>
  <c r="M1743" i="1"/>
  <c r="K1742" i="1"/>
  <c r="L1742" i="1"/>
  <c r="M1742" i="1"/>
  <c r="K1741" i="1"/>
  <c r="L1741" i="1"/>
  <c r="M1741" i="1"/>
  <c r="K1740" i="1"/>
  <c r="L1740" i="1"/>
  <c r="M1740" i="1"/>
  <c r="K1739" i="1"/>
  <c r="L1739" i="1"/>
  <c r="M1739" i="1"/>
  <c r="K1738" i="1"/>
  <c r="L1738" i="1"/>
  <c r="M1738" i="1"/>
  <c r="K1737" i="1"/>
  <c r="L1737" i="1"/>
  <c r="M1737" i="1"/>
  <c r="K1736" i="1"/>
  <c r="L1736" i="1"/>
  <c r="M1736" i="1"/>
  <c r="K1735" i="1"/>
  <c r="L1735" i="1"/>
  <c r="M1735" i="1"/>
  <c r="K1734" i="1"/>
  <c r="L1734" i="1"/>
  <c r="M1734" i="1"/>
  <c r="K1733" i="1"/>
  <c r="L1733" i="1"/>
  <c r="M1733" i="1"/>
  <c r="K1732" i="1"/>
  <c r="L1732" i="1"/>
  <c r="M1732" i="1"/>
  <c r="K1731" i="1"/>
  <c r="L1731" i="1"/>
  <c r="M1731" i="1"/>
  <c r="K1730" i="1"/>
  <c r="L1730" i="1"/>
  <c r="M1730" i="1"/>
  <c r="K1729" i="1"/>
  <c r="L1729" i="1"/>
  <c r="M1729" i="1"/>
  <c r="K1728" i="1"/>
  <c r="L1728" i="1"/>
  <c r="M1728" i="1"/>
  <c r="K1727" i="1"/>
  <c r="L1727" i="1"/>
  <c r="M1727" i="1"/>
  <c r="K1726" i="1"/>
  <c r="L1726" i="1"/>
  <c r="M1726" i="1"/>
  <c r="K1725" i="1"/>
  <c r="L1725" i="1"/>
  <c r="M1725" i="1"/>
  <c r="K1724" i="1"/>
  <c r="L1724" i="1"/>
  <c r="M1724" i="1"/>
  <c r="K1723" i="1"/>
  <c r="L1723" i="1"/>
  <c r="M1723" i="1"/>
  <c r="K1722" i="1"/>
  <c r="L1722" i="1"/>
  <c r="M1722" i="1"/>
  <c r="K1721" i="1"/>
  <c r="L1721" i="1"/>
  <c r="M1721" i="1"/>
  <c r="K1720" i="1"/>
  <c r="L1720" i="1"/>
  <c r="M1720" i="1"/>
  <c r="K1719" i="1"/>
  <c r="L1719" i="1"/>
  <c r="M1719" i="1"/>
  <c r="K1718" i="1"/>
  <c r="L1718" i="1"/>
  <c r="M1718" i="1"/>
  <c r="K1717" i="1"/>
  <c r="L1717" i="1"/>
  <c r="M1717" i="1"/>
  <c r="K1716" i="1"/>
  <c r="L1716" i="1"/>
  <c r="M1716" i="1"/>
  <c r="K1715" i="1"/>
  <c r="L1715" i="1"/>
  <c r="M1715" i="1"/>
  <c r="K1714" i="1"/>
  <c r="L1714" i="1"/>
  <c r="M1714" i="1"/>
  <c r="K1713" i="1"/>
  <c r="L1713" i="1"/>
  <c r="M1713" i="1"/>
  <c r="K1712" i="1"/>
  <c r="L1712" i="1"/>
  <c r="M1712" i="1"/>
  <c r="K1711" i="1"/>
  <c r="L1711" i="1"/>
  <c r="M1711" i="1"/>
  <c r="K1710" i="1"/>
  <c r="L1710" i="1"/>
  <c r="M1710" i="1"/>
  <c r="K1709" i="1"/>
  <c r="L1709" i="1"/>
  <c r="M1709" i="1"/>
  <c r="K1708" i="1"/>
  <c r="L1708" i="1"/>
  <c r="M1708" i="1"/>
  <c r="K1707" i="1"/>
  <c r="L1707" i="1"/>
  <c r="M1707" i="1"/>
  <c r="K1706" i="1"/>
  <c r="L1706" i="1"/>
  <c r="M1706" i="1"/>
  <c r="K1705" i="1"/>
  <c r="L1705" i="1"/>
  <c r="M1705" i="1"/>
  <c r="K1704" i="1"/>
  <c r="L1704" i="1"/>
  <c r="M1704" i="1"/>
  <c r="K1703" i="1"/>
  <c r="L1703" i="1"/>
  <c r="M1703" i="1"/>
  <c r="K1702" i="1"/>
  <c r="L1702" i="1"/>
  <c r="M1702" i="1"/>
  <c r="K1701" i="1"/>
  <c r="L1701" i="1"/>
  <c r="M1701" i="1"/>
  <c r="K1700" i="1"/>
  <c r="L1700" i="1"/>
  <c r="M1700" i="1"/>
  <c r="K1699" i="1"/>
  <c r="L1699" i="1"/>
  <c r="M1699" i="1"/>
  <c r="K1698" i="1"/>
  <c r="L1698" i="1"/>
  <c r="M1698" i="1"/>
  <c r="K1697" i="1"/>
  <c r="L1697" i="1"/>
  <c r="M1697" i="1"/>
  <c r="K1696" i="1"/>
  <c r="L1696" i="1"/>
  <c r="M1696" i="1"/>
  <c r="K1695" i="1"/>
  <c r="L1695" i="1"/>
  <c r="M1695" i="1"/>
  <c r="K1694" i="1"/>
  <c r="L1694" i="1"/>
  <c r="M1694" i="1"/>
  <c r="K1693" i="1"/>
  <c r="L1693" i="1"/>
  <c r="M1693" i="1"/>
  <c r="K1692" i="1"/>
  <c r="L1692" i="1"/>
  <c r="M1692" i="1"/>
  <c r="K1691" i="1"/>
  <c r="L1691" i="1"/>
  <c r="M1691" i="1"/>
  <c r="K1690" i="1"/>
  <c r="L1690" i="1"/>
  <c r="M1690" i="1"/>
  <c r="K1689" i="1"/>
  <c r="L1689" i="1"/>
  <c r="M1689" i="1"/>
  <c r="K1688" i="1"/>
  <c r="L1688" i="1"/>
  <c r="M1688" i="1"/>
  <c r="K1687" i="1"/>
  <c r="L1687" i="1"/>
  <c r="M1687" i="1"/>
  <c r="K1686" i="1"/>
  <c r="L1686" i="1"/>
  <c r="M1686" i="1"/>
  <c r="K1685" i="1"/>
  <c r="L1685" i="1"/>
  <c r="M1685" i="1"/>
  <c r="K1684" i="1"/>
  <c r="L1684" i="1"/>
  <c r="M1684" i="1"/>
  <c r="K1683" i="1"/>
  <c r="L1683" i="1"/>
  <c r="M1683" i="1"/>
  <c r="K1682" i="1"/>
  <c r="L1682" i="1"/>
  <c r="M1682" i="1"/>
  <c r="K1681" i="1"/>
  <c r="L1681" i="1"/>
  <c r="M1681" i="1"/>
  <c r="K1680" i="1"/>
  <c r="L1680" i="1"/>
  <c r="M1680" i="1"/>
  <c r="K1679" i="1"/>
  <c r="L1679" i="1"/>
  <c r="M1679" i="1"/>
  <c r="K1678" i="1"/>
  <c r="L1678" i="1"/>
  <c r="M1678" i="1"/>
  <c r="K1677" i="1"/>
  <c r="L1677" i="1"/>
  <c r="M1677" i="1"/>
  <c r="K1676" i="1"/>
  <c r="L1676" i="1"/>
  <c r="M1676" i="1"/>
  <c r="K1675" i="1"/>
  <c r="L1675" i="1"/>
  <c r="M1675" i="1"/>
  <c r="K1674" i="1"/>
  <c r="L1674" i="1"/>
  <c r="M1674" i="1"/>
  <c r="K1673" i="1"/>
  <c r="L1673" i="1"/>
  <c r="M1673" i="1"/>
  <c r="K1672" i="1"/>
  <c r="L1672" i="1"/>
  <c r="M1672" i="1"/>
  <c r="K1671" i="1"/>
  <c r="L1671" i="1"/>
  <c r="M1671" i="1"/>
  <c r="K1670" i="1"/>
  <c r="L1670" i="1"/>
  <c r="M1670" i="1"/>
  <c r="K1669" i="1"/>
  <c r="L1669" i="1"/>
  <c r="M1669" i="1"/>
  <c r="K1668" i="1"/>
  <c r="L1668" i="1"/>
  <c r="M1668" i="1"/>
  <c r="K1667" i="1"/>
  <c r="L1667" i="1"/>
  <c r="M1667" i="1"/>
  <c r="K1666" i="1"/>
  <c r="L1666" i="1"/>
  <c r="M1666" i="1"/>
  <c r="K1665" i="1"/>
  <c r="L1665" i="1"/>
  <c r="M1665" i="1"/>
  <c r="K1664" i="1"/>
  <c r="L1664" i="1"/>
  <c r="M1664" i="1"/>
  <c r="K1663" i="1"/>
  <c r="L1663" i="1"/>
  <c r="M1663" i="1"/>
  <c r="K1662" i="1"/>
  <c r="L1662" i="1"/>
  <c r="M1662" i="1"/>
  <c r="K1661" i="1"/>
  <c r="L1661" i="1"/>
  <c r="M1661" i="1"/>
  <c r="K1660" i="1"/>
  <c r="L1660" i="1"/>
  <c r="M1660" i="1"/>
  <c r="K1659" i="1"/>
  <c r="L1659" i="1"/>
  <c r="M1659" i="1"/>
  <c r="K1658" i="1"/>
  <c r="L1658" i="1"/>
  <c r="M1658" i="1"/>
  <c r="K1657" i="1"/>
  <c r="L1657" i="1"/>
  <c r="M1657" i="1"/>
  <c r="K1656" i="1"/>
  <c r="L1656" i="1"/>
  <c r="M1656" i="1"/>
  <c r="K1655" i="1"/>
  <c r="L1655" i="1"/>
  <c r="M1655" i="1"/>
  <c r="K1654" i="1"/>
  <c r="L1654" i="1"/>
  <c r="M1654" i="1"/>
  <c r="K1653" i="1"/>
  <c r="L1653" i="1"/>
  <c r="M1653" i="1"/>
  <c r="K1652" i="1"/>
  <c r="L1652" i="1"/>
  <c r="M1652" i="1"/>
  <c r="K1651" i="1"/>
  <c r="L1651" i="1"/>
  <c r="M1651" i="1"/>
  <c r="K1650" i="1"/>
  <c r="L1650" i="1"/>
  <c r="M1650" i="1"/>
  <c r="K1649" i="1"/>
  <c r="L1649" i="1"/>
  <c r="M1649" i="1"/>
  <c r="K1648" i="1"/>
  <c r="L1648" i="1"/>
  <c r="M1648" i="1"/>
  <c r="K1647" i="1"/>
  <c r="L1647" i="1"/>
  <c r="M1647" i="1"/>
  <c r="K1646" i="1"/>
  <c r="L1646" i="1"/>
  <c r="M1646" i="1"/>
  <c r="K1645" i="1"/>
  <c r="L1645" i="1"/>
  <c r="M1645" i="1"/>
  <c r="K1644" i="1"/>
  <c r="L1644" i="1"/>
  <c r="M1644" i="1"/>
  <c r="K1643" i="1"/>
  <c r="L1643" i="1"/>
  <c r="M1643" i="1"/>
  <c r="K1642" i="1"/>
  <c r="L1642" i="1"/>
  <c r="M1642" i="1"/>
  <c r="K1641" i="1"/>
  <c r="L1641" i="1"/>
  <c r="M1641" i="1"/>
  <c r="K1640" i="1"/>
  <c r="L1640" i="1"/>
  <c r="M1640" i="1"/>
  <c r="K1639" i="1"/>
  <c r="L1639" i="1"/>
  <c r="M1639" i="1"/>
  <c r="K1638" i="1"/>
  <c r="L1638" i="1"/>
  <c r="M1638" i="1"/>
  <c r="K1637" i="1"/>
  <c r="L1637" i="1"/>
  <c r="M1637" i="1"/>
  <c r="K1636" i="1"/>
  <c r="L1636" i="1"/>
  <c r="M1636" i="1"/>
  <c r="K1635" i="1"/>
  <c r="L1635" i="1"/>
  <c r="M1635" i="1"/>
  <c r="K1634" i="1"/>
  <c r="L1634" i="1"/>
  <c r="M1634" i="1"/>
  <c r="K1633" i="1"/>
  <c r="L1633" i="1"/>
  <c r="M1633" i="1"/>
  <c r="K1632" i="1"/>
  <c r="L1632" i="1"/>
  <c r="M1632" i="1"/>
  <c r="K1631" i="1"/>
  <c r="L1631" i="1"/>
  <c r="M1631" i="1"/>
  <c r="K1630" i="1"/>
  <c r="L1630" i="1"/>
  <c r="M1630" i="1"/>
  <c r="K1629" i="1"/>
  <c r="L1629" i="1"/>
  <c r="M1629" i="1"/>
  <c r="K1628" i="1"/>
  <c r="L1628" i="1"/>
  <c r="M1628" i="1"/>
  <c r="K1627" i="1"/>
  <c r="L1627" i="1"/>
  <c r="M1627" i="1"/>
  <c r="K1626" i="1"/>
  <c r="L1626" i="1"/>
  <c r="M1626" i="1"/>
  <c r="K1625" i="1"/>
  <c r="L1625" i="1"/>
  <c r="M1625" i="1"/>
  <c r="K1624" i="1"/>
  <c r="L1624" i="1"/>
  <c r="M1624" i="1"/>
  <c r="K1623" i="1"/>
  <c r="L1623" i="1"/>
  <c r="M1623" i="1"/>
  <c r="K1622" i="1"/>
  <c r="L1622" i="1"/>
  <c r="M1622" i="1"/>
  <c r="K1621" i="1"/>
  <c r="L1621" i="1"/>
  <c r="M1621" i="1"/>
  <c r="K1620" i="1"/>
  <c r="L1620" i="1"/>
  <c r="M1620" i="1"/>
  <c r="K1619" i="1"/>
  <c r="L1619" i="1"/>
  <c r="M1619" i="1"/>
  <c r="K1618" i="1"/>
  <c r="L1618" i="1"/>
  <c r="M1618" i="1"/>
  <c r="K1617" i="1"/>
  <c r="L1617" i="1"/>
  <c r="M1617" i="1"/>
  <c r="K1616" i="1"/>
  <c r="L1616" i="1"/>
  <c r="M1616" i="1"/>
  <c r="K1615" i="1"/>
  <c r="L1615" i="1"/>
  <c r="M1615" i="1"/>
  <c r="K1614" i="1"/>
  <c r="L1614" i="1"/>
  <c r="M1614" i="1"/>
  <c r="K1613" i="1"/>
  <c r="L1613" i="1"/>
  <c r="M1613" i="1"/>
  <c r="K1612" i="1"/>
  <c r="L1612" i="1"/>
  <c r="M1612" i="1"/>
  <c r="K1611" i="1"/>
  <c r="L1611" i="1"/>
  <c r="M1611" i="1"/>
  <c r="K1610" i="1"/>
  <c r="L1610" i="1"/>
  <c r="M1610" i="1"/>
  <c r="K1609" i="1"/>
  <c r="L1609" i="1"/>
  <c r="M1609" i="1"/>
  <c r="K1608" i="1"/>
  <c r="L1608" i="1"/>
  <c r="M1608" i="1"/>
  <c r="K1607" i="1"/>
  <c r="L1607" i="1"/>
  <c r="M1607" i="1"/>
  <c r="K1606" i="1"/>
  <c r="L1606" i="1"/>
  <c r="M1606" i="1"/>
  <c r="K1605" i="1"/>
  <c r="L1605" i="1"/>
  <c r="M1605" i="1"/>
  <c r="K1604" i="1"/>
  <c r="L1604" i="1"/>
  <c r="M1604" i="1"/>
  <c r="K1603" i="1"/>
  <c r="L1603" i="1"/>
  <c r="M1603" i="1"/>
  <c r="K1602" i="1"/>
  <c r="L1602" i="1"/>
  <c r="M1602" i="1"/>
  <c r="K1601" i="1"/>
  <c r="L1601" i="1"/>
  <c r="M1601" i="1"/>
  <c r="K1600" i="1"/>
  <c r="L1600" i="1"/>
  <c r="M1600" i="1"/>
  <c r="K1599" i="1"/>
  <c r="L1599" i="1"/>
  <c r="M1599" i="1"/>
  <c r="K1598" i="1"/>
  <c r="L1598" i="1"/>
  <c r="M1598" i="1"/>
  <c r="K1597" i="1"/>
  <c r="L1597" i="1"/>
  <c r="M1597" i="1"/>
  <c r="K1596" i="1"/>
  <c r="L1596" i="1"/>
  <c r="M1596" i="1"/>
  <c r="K1595" i="1"/>
  <c r="L1595" i="1"/>
  <c r="M1595" i="1"/>
  <c r="K1594" i="1"/>
  <c r="L1594" i="1"/>
  <c r="M1594" i="1"/>
  <c r="K1593" i="1"/>
  <c r="L1593" i="1"/>
  <c r="M1593" i="1"/>
  <c r="K1592" i="1"/>
  <c r="L1592" i="1"/>
  <c r="M1592" i="1"/>
  <c r="K1591" i="1"/>
  <c r="L1591" i="1"/>
  <c r="M1591" i="1"/>
  <c r="K1590" i="1"/>
  <c r="L1590" i="1"/>
  <c r="M1590" i="1"/>
  <c r="K1589" i="1"/>
  <c r="L1589" i="1"/>
  <c r="M1589" i="1"/>
  <c r="K1588" i="1"/>
  <c r="L1588" i="1"/>
  <c r="M1588" i="1"/>
  <c r="K1587" i="1"/>
  <c r="L1587" i="1"/>
  <c r="M1587" i="1"/>
  <c r="K1586" i="1"/>
  <c r="L1586" i="1"/>
  <c r="M1586" i="1"/>
  <c r="K1585" i="1"/>
  <c r="L1585" i="1"/>
  <c r="M1585" i="1"/>
  <c r="K1584" i="1"/>
  <c r="L1584" i="1"/>
  <c r="M1584" i="1"/>
  <c r="K1583" i="1"/>
  <c r="L1583" i="1"/>
  <c r="M1583" i="1"/>
  <c r="K1582" i="1"/>
  <c r="L1582" i="1"/>
  <c r="M1582" i="1"/>
  <c r="K1581" i="1"/>
  <c r="L1581" i="1"/>
  <c r="M1581" i="1"/>
  <c r="K1580" i="1"/>
  <c r="L1580" i="1"/>
  <c r="M1580" i="1"/>
  <c r="K1579" i="1"/>
  <c r="L1579" i="1"/>
  <c r="M1579" i="1"/>
  <c r="K1578" i="1"/>
  <c r="L1578" i="1"/>
  <c r="M1578" i="1"/>
  <c r="K1577" i="1"/>
  <c r="L1577" i="1"/>
  <c r="M1577" i="1"/>
  <c r="K1576" i="1"/>
  <c r="L1576" i="1"/>
  <c r="M1576" i="1"/>
  <c r="K1575" i="1"/>
  <c r="L1575" i="1"/>
  <c r="M1575" i="1"/>
  <c r="K1574" i="1"/>
  <c r="L1574" i="1"/>
  <c r="M1574" i="1"/>
  <c r="K1573" i="1"/>
  <c r="L1573" i="1"/>
  <c r="M1573" i="1"/>
  <c r="K1572" i="1"/>
  <c r="L1572" i="1"/>
  <c r="M1572" i="1"/>
  <c r="K1571" i="1"/>
  <c r="L1571" i="1"/>
  <c r="M1571" i="1"/>
  <c r="K1570" i="1"/>
  <c r="L1570" i="1"/>
  <c r="M1570" i="1"/>
  <c r="K1569" i="1"/>
  <c r="L1569" i="1"/>
  <c r="M1569" i="1"/>
  <c r="K1568" i="1"/>
  <c r="L1568" i="1"/>
  <c r="M1568" i="1"/>
  <c r="K1567" i="1"/>
  <c r="L1567" i="1"/>
  <c r="M1567" i="1"/>
  <c r="K1566" i="1"/>
  <c r="L1566" i="1"/>
  <c r="M1566" i="1"/>
  <c r="K1565" i="1"/>
  <c r="L1565" i="1"/>
  <c r="M1565" i="1"/>
  <c r="K1564" i="1"/>
  <c r="L1564" i="1"/>
  <c r="M1564" i="1"/>
  <c r="K1563" i="1"/>
  <c r="L1563" i="1"/>
  <c r="M1563" i="1"/>
  <c r="K1562" i="1"/>
  <c r="L1562" i="1"/>
  <c r="M1562" i="1"/>
  <c r="K1561" i="1"/>
  <c r="L1561" i="1"/>
  <c r="M1561" i="1"/>
  <c r="K1560" i="1"/>
  <c r="L1560" i="1"/>
  <c r="M1560" i="1"/>
  <c r="K1559" i="1"/>
  <c r="L1559" i="1"/>
  <c r="M1559" i="1"/>
  <c r="K1558" i="1"/>
  <c r="L1558" i="1"/>
  <c r="M1558" i="1"/>
  <c r="K1557" i="1"/>
  <c r="L1557" i="1"/>
  <c r="M1557" i="1"/>
  <c r="K1556" i="1"/>
  <c r="L1556" i="1"/>
  <c r="M1556" i="1"/>
  <c r="K1555" i="1"/>
  <c r="L1555" i="1"/>
  <c r="M1555" i="1"/>
  <c r="K1554" i="1"/>
  <c r="L1554" i="1"/>
  <c r="M1554" i="1"/>
  <c r="K1553" i="1"/>
  <c r="L1553" i="1"/>
  <c r="M1553" i="1"/>
  <c r="K1552" i="1"/>
  <c r="L1552" i="1"/>
  <c r="M1552" i="1"/>
  <c r="K1551" i="1"/>
  <c r="L1551" i="1"/>
  <c r="M1551" i="1"/>
  <c r="K1550" i="1"/>
  <c r="L1550" i="1"/>
  <c r="M1550" i="1"/>
  <c r="K1549" i="1"/>
  <c r="L1549" i="1"/>
  <c r="M1549" i="1"/>
  <c r="K1548" i="1"/>
  <c r="L1548" i="1"/>
  <c r="M1548" i="1"/>
  <c r="K1547" i="1"/>
  <c r="L1547" i="1"/>
  <c r="M1547" i="1"/>
  <c r="K1546" i="1"/>
  <c r="L1546" i="1"/>
  <c r="M1546" i="1"/>
  <c r="K1545" i="1"/>
  <c r="L1545" i="1"/>
  <c r="M1545" i="1"/>
  <c r="K1544" i="1"/>
  <c r="L1544" i="1"/>
  <c r="M1544" i="1"/>
  <c r="K1543" i="1"/>
  <c r="L1543" i="1"/>
  <c r="M1543" i="1"/>
  <c r="K1542" i="1"/>
  <c r="L1542" i="1"/>
  <c r="M1542" i="1"/>
  <c r="K1541" i="1"/>
  <c r="L1541" i="1"/>
  <c r="M1541" i="1"/>
  <c r="K1540" i="1"/>
  <c r="L1540" i="1"/>
  <c r="M1540" i="1"/>
  <c r="K1539" i="1"/>
  <c r="L1539" i="1"/>
  <c r="M1539" i="1"/>
  <c r="K1538" i="1"/>
  <c r="L1538" i="1"/>
  <c r="M1538" i="1"/>
  <c r="K1537" i="1"/>
  <c r="L1537" i="1"/>
  <c r="M1537" i="1"/>
  <c r="K1536" i="1"/>
  <c r="L1536" i="1"/>
  <c r="M1536" i="1"/>
  <c r="K1535" i="1"/>
  <c r="L1535" i="1"/>
  <c r="M1535" i="1"/>
  <c r="K1534" i="1"/>
  <c r="L1534" i="1"/>
  <c r="M1534" i="1"/>
  <c r="K1533" i="1"/>
  <c r="L1533" i="1"/>
  <c r="M1533" i="1"/>
  <c r="K1532" i="1"/>
  <c r="L1532" i="1"/>
  <c r="M1532" i="1"/>
  <c r="K1531" i="1"/>
  <c r="L1531" i="1"/>
  <c r="M1531" i="1"/>
  <c r="K1530" i="1"/>
  <c r="L1530" i="1"/>
  <c r="M1530" i="1"/>
  <c r="K1529" i="1"/>
  <c r="L1529" i="1"/>
  <c r="M1529" i="1"/>
  <c r="K1528" i="1"/>
  <c r="L1528" i="1"/>
  <c r="M1528" i="1"/>
  <c r="K1527" i="1"/>
  <c r="L1527" i="1"/>
  <c r="M1527" i="1"/>
  <c r="K1526" i="1"/>
  <c r="L1526" i="1"/>
  <c r="M1526" i="1"/>
  <c r="K1525" i="1"/>
  <c r="L1525" i="1"/>
  <c r="M1525" i="1"/>
  <c r="K1524" i="1"/>
  <c r="L1524" i="1"/>
  <c r="M1524" i="1"/>
  <c r="K1523" i="1"/>
  <c r="L1523" i="1"/>
  <c r="M1523" i="1"/>
  <c r="K1522" i="1"/>
  <c r="L1522" i="1"/>
  <c r="M1522" i="1"/>
  <c r="K1521" i="1"/>
  <c r="L1521" i="1"/>
  <c r="M1521" i="1"/>
  <c r="K1520" i="1"/>
  <c r="L1520" i="1"/>
  <c r="M1520" i="1"/>
  <c r="K1519" i="1"/>
  <c r="L1519" i="1"/>
  <c r="M1519" i="1"/>
  <c r="K1518" i="1"/>
  <c r="L1518" i="1"/>
  <c r="M1518" i="1"/>
  <c r="K1517" i="1"/>
  <c r="L1517" i="1"/>
  <c r="M1517" i="1"/>
  <c r="K1516" i="1"/>
  <c r="L1516" i="1"/>
  <c r="M1516" i="1"/>
  <c r="K1515" i="1"/>
  <c r="L1515" i="1"/>
  <c r="M1515" i="1"/>
  <c r="K1514" i="1"/>
  <c r="L1514" i="1"/>
  <c r="M1514" i="1"/>
  <c r="K1513" i="1"/>
  <c r="L1513" i="1"/>
  <c r="M1513" i="1"/>
  <c r="K1512" i="1"/>
  <c r="L1512" i="1"/>
  <c r="M1512" i="1"/>
  <c r="K1511" i="1"/>
  <c r="L1511" i="1"/>
  <c r="M1511" i="1"/>
  <c r="K1510" i="1"/>
  <c r="L1510" i="1"/>
  <c r="M1510" i="1"/>
  <c r="K1509" i="1"/>
  <c r="L1509" i="1"/>
  <c r="M1509" i="1"/>
  <c r="K1508" i="1"/>
  <c r="L1508" i="1"/>
  <c r="M1508" i="1"/>
  <c r="K1507" i="1"/>
  <c r="L1507" i="1"/>
  <c r="M1507" i="1"/>
  <c r="K1506" i="1"/>
  <c r="L1506" i="1"/>
  <c r="M1506" i="1"/>
  <c r="K1505" i="1"/>
  <c r="L1505" i="1"/>
  <c r="M1505" i="1"/>
  <c r="K1504" i="1"/>
  <c r="L1504" i="1"/>
  <c r="M1504" i="1"/>
  <c r="K1503" i="1"/>
  <c r="L1503" i="1"/>
  <c r="M1503" i="1"/>
  <c r="K1502" i="1"/>
  <c r="L1502" i="1"/>
  <c r="M1502" i="1"/>
  <c r="K1501" i="1"/>
  <c r="L1501" i="1"/>
  <c r="M1501" i="1"/>
  <c r="K1500" i="1"/>
  <c r="L1500" i="1"/>
  <c r="M1500" i="1"/>
  <c r="K1499" i="1"/>
  <c r="L1499" i="1"/>
  <c r="M1499" i="1"/>
  <c r="K1498" i="1"/>
  <c r="L1498" i="1"/>
  <c r="M1498" i="1"/>
  <c r="K1497" i="1"/>
  <c r="L1497" i="1"/>
  <c r="M1497" i="1"/>
  <c r="K1496" i="1"/>
  <c r="L1496" i="1"/>
  <c r="M1496" i="1"/>
  <c r="K1495" i="1"/>
  <c r="L1495" i="1"/>
  <c r="M1495" i="1"/>
  <c r="K1494" i="1"/>
  <c r="L1494" i="1"/>
  <c r="M1494" i="1"/>
  <c r="K1493" i="1"/>
  <c r="L1493" i="1"/>
  <c r="M1493" i="1"/>
  <c r="K1492" i="1"/>
  <c r="L1492" i="1"/>
  <c r="M1492" i="1"/>
  <c r="K1491" i="1"/>
  <c r="L1491" i="1"/>
  <c r="M1491" i="1"/>
  <c r="K1490" i="1"/>
  <c r="L1490" i="1"/>
  <c r="M1490" i="1"/>
  <c r="K1489" i="1"/>
  <c r="L1489" i="1"/>
  <c r="M1489" i="1"/>
  <c r="K1488" i="1"/>
  <c r="L1488" i="1"/>
  <c r="M1488" i="1"/>
  <c r="K1487" i="1"/>
  <c r="L1487" i="1"/>
  <c r="M1487" i="1"/>
  <c r="K1486" i="1"/>
  <c r="L1486" i="1"/>
  <c r="M1486" i="1"/>
  <c r="K1485" i="1"/>
  <c r="L1485" i="1"/>
  <c r="M1485" i="1"/>
  <c r="K1484" i="1"/>
  <c r="L1484" i="1"/>
  <c r="M1484" i="1"/>
  <c r="K1483" i="1"/>
  <c r="L1483" i="1"/>
  <c r="M1483" i="1"/>
  <c r="K1482" i="1"/>
  <c r="L1482" i="1"/>
  <c r="M1482" i="1"/>
  <c r="K1481" i="1"/>
  <c r="L1481" i="1"/>
  <c r="M1481" i="1"/>
  <c r="K1480" i="1"/>
  <c r="L1480" i="1"/>
  <c r="M1480" i="1"/>
  <c r="K1479" i="1"/>
  <c r="L1479" i="1"/>
  <c r="M1479" i="1"/>
  <c r="K1478" i="1"/>
  <c r="L1478" i="1"/>
  <c r="M1478" i="1"/>
  <c r="K1477" i="1"/>
  <c r="L1477" i="1"/>
  <c r="M1477" i="1"/>
  <c r="K1476" i="1"/>
  <c r="L1476" i="1"/>
  <c r="M1476" i="1"/>
  <c r="K1475" i="1"/>
  <c r="L1475" i="1"/>
  <c r="M1475" i="1"/>
  <c r="K1474" i="1"/>
  <c r="L1474" i="1"/>
  <c r="M1474" i="1"/>
  <c r="K1473" i="1"/>
  <c r="L1473" i="1"/>
  <c r="M1473" i="1"/>
  <c r="K1472" i="1"/>
  <c r="L1472" i="1"/>
  <c r="M1472" i="1"/>
  <c r="K1471" i="1"/>
  <c r="L1471" i="1"/>
  <c r="M1471" i="1"/>
  <c r="K1470" i="1"/>
  <c r="L1470" i="1"/>
  <c r="M1470" i="1"/>
  <c r="K1469" i="1"/>
  <c r="L1469" i="1"/>
  <c r="M1469" i="1"/>
  <c r="K1468" i="1"/>
  <c r="L1468" i="1"/>
  <c r="M1468" i="1"/>
  <c r="K1467" i="1"/>
  <c r="L1467" i="1"/>
  <c r="M1467" i="1"/>
  <c r="K1466" i="1"/>
  <c r="L1466" i="1"/>
  <c r="M1466" i="1"/>
  <c r="K1465" i="1"/>
  <c r="L1465" i="1"/>
  <c r="M1465" i="1"/>
  <c r="K1464" i="1"/>
  <c r="L1464" i="1"/>
  <c r="M1464" i="1"/>
  <c r="K1463" i="1"/>
  <c r="L1463" i="1"/>
  <c r="M1463" i="1"/>
  <c r="K1462" i="1"/>
  <c r="L1462" i="1"/>
  <c r="M1462" i="1"/>
  <c r="K1461" i="1"/>
  <c r="L1461" i="1"/>
  <c r="M1461" i="1"/>
  <c r="K1460" i="1"/>
  <c r="L1460" i="1"/>
  <c r="M1460" i="1"/>
  <c r="K1459" i="1"/>
  <c r="L1459" i="1"/>
  <c r="M1459" i="1"/>
  <c r="K1458" i="1"/>
  <c r="L1458" i="1"/>
  <c r="M1458" i="1"/>
  <c r="K1457" i="1"/>
  <c r="L1457" i="1"/>
  <c r="M1457" i="1"/>
  <c r="K1456" i="1"/>
  <c r="L1456" i="1"/>
  <c r="M1456" i="1"/>
  <c r="K1455" i="1"/>
  <c r="L1455" i="1"/>
  <c r="M1455" i="1"/>
  <c r="K1454" i="1"/>
  <c r="L1454" i="1"/>
  <c r="M1454" i="1"/>
  <c r="K1453" i="1"/>
  <c r="L1453" i="1"/>
  <c r="M1453" i="1"/>
  <c r="K1452" i="1"/>
  <c r="L1452" i="1"/>
  <c r="M1452" i="1"/>
  <c r="K1451" i="1"/>
  <c r="L1451" i="1"/>
  <c r="M1451" i="1"/>
  <c r="K1450" i="1"/>
  <c r="L1450" i="1"/>
  <c r="M1450" i="1"/>
  <c r="K1449" i="1"/>
  <c r="L1449" i="1"/>
  <c r="M1449" i="1"/>
  <c r="K1448" i="1"/>
  <c r="L1448" i="1"/>
  <c r="M1448" i="1"/>
  <c r="K1447" i="1"/>
  <c r="L1447" i="1"/>
  <c r="M1447" i="1"/>
  <c r="K1446" i="1"/>
  <c r="L1446" i="1"/>
  <c r="M1446" i="1"/>
  <c r="K1445" i="1"/>
  <c r="L1445" i="1"/>
  <c r="M1445" i="1"/>
  <c r="K1444" i="1"/>
  <c r="L1444" i="1"/>
  <c r="M1444" i="1"/>
  <c r="K1443" i="1"/>
  <c r="L1443" i="1"/>
  <c r="M1443" i="1"/>
  <c r="K1442" i="1"/>
  <c r="L1442" i="1"/>
  <c r="M1442" i="1"/>
  <c r="K1441" i="1"/>
  <c r="L1441" i="1"/>
  <c r="M1441" i="1"/>
  <c r="K1440" i="1"/>
  <c r="L1440" i="1"/>
  <c r="M1440" i="1"/>
  <c r="K1439" i="1"/>
  <c r="L1439" i="1"/>
  <c r="M1439" i="1"/>
  <c r="K1438" i="1"/>
  <c r="L1438" i="1"/>
  <c r="M1438" i="1"/>
  <c r="K1437" i="1"/>
  <c r="L1437" i="1"/>
  <c r="M1437" i="1"/>
  <c r="K1436" i="1"/>
  <c r="L1436" i="1"/>
  <c r="M1436" i="1"/>
  <c r="K1435" i="1"/>
  <c r="L1435" i="1"/>
  <c r="M1435" i="1"/>
  <c r="K1434" i="1"/>
  <c r="L1434" i="1"/>
  <c r="M1434" i="1"/>
  <c r="K1433" i="1"/>
  <c r="L1433" i="1"/>
  <c r="M1433" i="1"/>
  <c r="K1432" i="1"/>
  <c r="L1432" i="1"/>
  <c r="M1432" i="1"/>
  <c r="K1431" i="1"/>
  <c r="L1431" i="1"/>
  <c r="M1431" i="1"/>
  <c r="K1430" i="1"/>
  <c r="L1430" i="1"/>
  <c r="M1430" i="1"/>
  <c r="K1429" i="1"/>
  <c r="L1429" i="1"/>
  <c r="M1429" i="1"/>
  <c r="K1428" i="1"/>
  <c r="L1428" i="1"/>
  <c r="M1428" i="1"/>
  <c r="K1427" i="1"/>
  <c r="L1427" i="1"/>
  <c r="M1427" i="1"/>
  <c r="K1426" i="1"/>
  <c r="L1426" i="1"/>
  <c r="M1426" i="1"/>
  <c r="K1425" i="1"/>
  <c r="L1425" i="1"/>
  <c r="M1425" i="1"/>
  <c r="K1424" i="1"/>
  <c r="L1424" i="1"/>
  <c r="M1424" i="1"/>
  <c r="K1423" i="1"/>
  <c r="L1423" i="1"/>
  <c r="M1423" i="1"/>
  <c r="K1422" i="1"/>
  <c r="L1422" i="1"/>
  <c r="M1422" i="1"/>
  <c r="K1421" i="1"/>
  <c r="L1421" i="1"/>
  <c r="M1421" i="1"/>
  <c r="K1420" i="1"/>
  <c r="L1420" i="1"/>
  <c r="M1420" i="1"/>
  <c r="K1419" i="1"/>
  <c r="L1419" i="1"/>
  <c r="M1419" i="1"/>
  <c r="K1418" i="1"/>
  <c r="L1418" i="1"/>
  <c r="M1418" i="1"/>
  <c r="K1417" i="1"/>
  <c r="L1417" i="1"/>
  <c r="M1417" i="1"/>
  <c r="K1416" i="1"/>
  <c r="L1416" i="1"/>
  <c r="M1416" i="1"/>
  <c r="K1415" i="1"/>
  <c r="L1415" i="1"/>
  <c r="M1415" i="1"/>
  <c r="K1414" i="1"/>
  <c r="L1414" i="1"/>
  <c r="M1414" i="1"/>
  <c r="K1413" i="1"/>
  <c r="L1413" i="1"/>
  <c r="M1413" i="1"/>
  <c r="K1412" i="1"/>
  <c r="L1412" i="1"/>
  <c r="M1412" i="1"/>
  <c r="K1411" i="1"/>
  <c r="L1411" i="1"/>
  <c r="M1411" i="1"/>
  <c r="K1410" i="1"/>
  <c r="L1410" i="1"/>
  <c r="M1410" i="1"/>
  <c r="K1409" i="1"/>
  <c r="L1409" i="1"/>
  <c r="M1409" i="1"/>
  <c r="K1408" i="1"/>
  <c r="L1408" i="1"/>
  <c r="M1408" i="1"/>
  <c r="K1407" i="1"/>
  <c r="L1407" i="1"/>
  <c r="M1407" i="1"/>
  <c r="K1406" i="1"/>
  <c r="L1406" i="1"/>
  <c r="M1406" i="1"/>
  <c r="K1405" i="1"/>
  <c r="L1405" i="1"/>
  <c r="M1405" i="1"/>
  <c r="K1404" i="1"/>
  <c r="L1404" i="1"/>
  <c r="M1404" i="1"/>
  <c r="K1403" i="1"/>
  <c r="L1403" i="1"/>
  <c r="M1403" i="1"/>
  <c r="K1402" i="1"/>
  <c r="L1402" i="1"/>
  <c r="M1402" i="1"/>
  <c r="K1401" i="1"/>
  <c r="L1401" i="1"/>
  <c r="M1401" i="1"/>
  <c r="K1400" i="1"/>
  <c r="L1400" i="1"/>
  <c r="M1400" i="1"/>
  <c r="K1399" i="1"/>
  <c r="L1399" i="1"/>
  <c r="M1399" i="1"/>
  <c r="K1398" i="1"/>
  <c r="L1398" i="1"/>
  <c r="M1398" i="1"/>
  <c r="K1397" i="1"/>
  <c r="L1397" i="1"/>
  <c r="M1397" i="1"/>
  <c r="K1396" i="1"/>
  <c r="L1396" i="1"/>
  <c r="M1396" i="1"/>
  <c r="K1395" i="1"/>
  <c r="L1395" i="1"/>
  <c r="M1395" i="1"/>
  <c r="K1394" i="1"/>
  <c r="L1394" i="1"/>
  <c r="M1394" i="1"/>
  <c r="K1393" i="1"/>
  <c r="L1393" i="1"/>
  <c r="M1393" i="1"/>
  <c r="K1392" i="1"/>
  <c r="L1392" i="1"/>
  <c r="M1392" i="1"/>
  <c r="K1391" i="1"/>
  <c r="L1391" i="1"/>
  <c r="M1391" i="1"/>
  <c r="K1390" i="1"/>
  <c r="L1390" i="1"/>
  <c r="M1390" i="1"/>
  <c r="K1389" i="1"/>
  <c r="L1389" i="1"/>
  <c r="M1389" i="1"/>
  <c r="K1388" i="1"/>
  <c r="L1388" i="1"/>
  <c r="M1388" i="1"/>
  <c r="K1387" i="1"/>
  <c r="L1387" i="1"/>
  <c r="M1387" i="1"/>
  <c r="K1386" i="1"/>
  <c r="L1386" i="1"/>
  <c r="M1386" i="1"/>
  <c r="K1385" i="1"/>
  <c r="L1385" i="1"/>
  <c r="M1385" i="1"/>
  <c r="K1384" i="1"/>
  <c r="L1384" i="1"/>
  <c r="M1384" i="1"/>
  <c r="K1383" i="1"/>
  <c r="L1383" i="1"/>
  <c r="M1383" i="1"/>
  <c r="K1382" i="1"/>
  <c r="L1382" i="1"/>
  <c r="M1382" i="1"/>
  <c r="K1381" i="1"/>
  <c r="L1381" i="1"/>
  <c r="M1381" i="1"/>
  <c r="K1380" i="1"/>
  <c r="L1380" i="1"/>
  <c r="M1380" i="1"/>
  <c r="K1379" i="1"/>
  <c r="L1379" i="1"/>
  <c r="M1379" i="1"/>
  <c r="K1378" i="1"/>
  <c r="L1378" i="1"/>
  <c r="M1378" i="1"/>
  <c r="K1377" i="1"/>
  <c r="L1377" i="1"/>
  <c r="M1377" i="1"/>
  <c r="K1376" i="1"/>
  <c r="L1376" i="1"/>
  <c r="M1376" i="1"/>
  <c r="K1375" i="1"/>
  <c r="L1375" i="1"/>
  <c r="M1375" i="1"/>
  <c r="K1374" i="1"/>
  <c r="L1374" i="1"/>
  <c r="M1374" i="1"/>
  <c r="K1373" i="1"/>
  <c r="L1373" i="1"/>
  <c r="M1373" i="1"/>
  <c r="K1372" i="1"/>
  <c r="L1372" i="1"/>
  <c r="M1372" i="1"/>
  <c r="K1371" i="1"/>
  <c r="L1371" i="1"/>
  <c r="M1371" i="1"/>
  <c r="K1370" i="1"/>
  <c r="L1370" i="1"/>
  <c r="M1370" i="1"/>
  <c r="K1369" i="1"/>
  <c r="L1369" i="1"/>
  <c r="M1369" i="1"/>
  <c r="K1368" i="1"/>
  <c r="L1368" i="1"/>
  <c r="M1368" i="1"/>
  <c r="K1367" i="1"/>
  <c r="L1367" i="1"/>
  <c r="M1367" i="1"/>
  <c r="K1366" i="1"/>
  <c r="L1366" i="1"/>
  <c r="M1366" i="1"/>
  <c r="K1365" i="1"/>
  <c r="L1365" i="1"/>
  <c r="M1365" i="1"/>
  <c r="K1364" i="1"/>
  <c r="L1364" i="1"/>
  <c r="M1364" i="1"/>
  <c r="K1363" i="1"/>
  <c r="L1363" i="1"/>
  <c r="M1363" i="1"/>
  <c r="K1362" i="1"/>
  <c r="L1362" i="1"/>
  <c r="M1362" i="1"/>
  <c r="K1361" i="1"/>
  <c r="L1361" i="1"/>
  <c r="M1361" i="1"/>
  <c r="K1360" i="1"/>
  <c r="L1360" i="1"/>
  <c r="M1360" i="1"/>
  <c r="K1359" i="1"/>
  <c r="L1359" i="1"/>
  <c r="M1359" i="1"/>
  <c r="K1358" i="1"/>
  <c r="L1358" i="1"/>
  <c r="M1358" i="1"/>
  <c r="K1357" i="1"/>
  <c r="L1357" i="1"/>
  <c r="M1357" i="1"/>
  <c r="K1356" i="1"/>
  <c r="L1356" i="1"/>
  <c r="M1356" i="1"/>
  <c r="K1355" i="1"/>
  <c r="L1355" i="1"/>
  <c r="M1355" i="1"/>
  <c r="K1354" i="1"/>
  <c r="L1354" i="1"/>
  <c r="M1354" i="1"/>
  <c r="K1353" i="1"/>
  <c r="L1353" i="1"/>
  <c r="M1353" i="1"/>
  <c r="K1352" i="1"/>
  <c r="L1352" i="1"/>
  <c r="M1352" i="1"/>
  <c r="K1351" i="1"/>
  <c r="L1351" i="1"/>
  <c r="M1351" i="1"/>
  <c r="K1350" i="1"/>
  <c r="L1350" i="1"/>
  <c r="M1350" i="1"/>
  <c r="K1349" i="1"/>
  <c r="L1349" i="1"/>
  <c r="M1349" i="1"/>
  <c r="K1348" i="1"/>
  <c r="L1348" i="1"/>
  <c r="M1348" i="1"/>
  <c r="K1347" i="1"/>
  <c r="L1347" i="1"/>
  <c r="M1347" i="1"/>
  <c r="K1346" i="1"/>
  <c r="L1346" i="1"/>
  <c r="M1346" i="1"/>
  <c r="K1345" i="1"/>
  <c r="L1345" i="1"/>
  <c r="M1345" i="1"/>
  <c r="K1344" i="1"/>
  <c r="L1344" i="1"/>
  <c r="M1344" i="1"/>
  <c r="K1343" i="1"/>
  <c r="L1343" i="1"/>
  <c r="M1343" i="1"/>
  <c r="K1342" i="1"/>
  <c r="L1342" i="1"/>
  <c r="M1342" i="1"/>
  <c r="K1341" i="1"/>
  <c r="L1341" i="1"/>
  <c r="M1341" i="1"/>
  <c r="K1340" i="1"/>
  <c r="L1340" i="1"/>
  <c r="M1340" i="1"/>
  <c r="K1339" i="1"/>
  <c r="L1339" i="1"/>
  <c r="M1339" i="1"/>
  <c r="K1338" i="1"/>
  <c r="L1338" i="1"/>
  <c r="M1338" i="1"/>
  <c r="K1337" i="1"/>
  <c r="L1337" i="1"/>
  <c r="M1337" i="1"/>
  <c r="K1336" i="1"/>
  <c r="L1336" i="1"/>
  <c r="M1336" i="1"/>
  <c r="K1335" i="1"/>
  <c r="L1335" i="1"/>
  <c r="M1335" i="1"/>
  <c r="K1334" i="1"/>
  <c r="L1334" i="1"/>
  <c r="M1334" i="1"/>
  <c r="K1333" i="1"/>
  <c r="L1333" i="1"/>
  <c r="M1333" i="1"/>
  <c r="K1332" i="1"/>
  <c r="L1332" i="1"/>
  <c r="M1332" i="1"/>
  <c r="K1331" i="1"/>
  <c r="L1331" i="1"/>
  <c r="M1331" i="1"/>
  <c r="K1330" i="1"/>
  <c r="L1330" i="1"/>
  <c r="M1330" i="1"/>
  <c r="K1329" i="1"/>
  <c r="L1329" i="1"/>
  <c r="M1329" i="1"/>
  <c r="K1328" i="1"/>
  <c r="L1328" i="1"/>
  <c r="M1328" i="1"/>
  <c r="K1327" i="1"/>
  <c r="L1327" i="1"/>
  <c r="M1327" i="1"/>
  <c r="K1326" i="1"/>
  <c r="L1326" i="1"/>
  <c r="M1326" i="1"/>
  <c r="K1325" i="1"/>
  <c r="L1325" i="1"/>
  <c r="M1325" i="1"/>
  <c r="K1324" i="1"/>
  <c r="L1324" i="1"/>
  <c r="M1324" i="1"/>
  <c r="K1323" i="1"/>
  <c r="L1323" i="1"/>
  <c r="M1323" i="1"/>
  <c r="K1322" i="1"/>
  <c r="L1322" i="1"/>
  <c r="M1322" i="1"/>
  <c r="K1321" i="1"/>
  <c r="L1321" i="1"/>
  <c r="M1321" i="1"/>
  <c r="K1320" i="1"/>
  <c r="L1320" i="1"/>
  <c r="M1320" i="1"/>
  <c r="K1319" i="1"/>
  <c r="L1319" i="1"/>
  <c r="M1319" i="1"/>
  <c r="K1318" i="1"/>
  <c r="L1318" i="1"/>
  <c r="M1318" i="1"/>
  <c r="K1317" i="1"/>
  <c r="L1317" i="1"/>
  <c r="M1317" i="1"/>
  <c r="K1316" i="1"/>
  <c r="L1316" i="1"/>
  <c r="M1316" i="1"/>
  <c r="K1315" i="1"/>
  <c r="L1315" i="1"/>
  <c r="M1315" i="1"/>
  <c r="K1314" i="1"/>
  <c r="L1314" i="1"/>
  <c r="M1314" i="1"/>
  <c r="K1313" i="1"/>
  <c r="L1313" i="1"/>
  <c r="M1313" i="1"/>
  <c r="K1312" i="1"/>
  <c r="L1312" i="1"/>
  <c r="M1312" i="1"/>
  <c r="K1311" i="1"/>
  <c r="L1311" i="1"/>
  <c r="M1311" i="1"/>
  <c r="K1310" i="1"/>
  <c r="L1310" i="1"/>
  <c r="M1310" i="1"/>
  <c r="K1309" i="1"/>
  <c r="L1309" i="1"/>
  <c r="M1309" i="1"/>
  <c r="K1308" i="1"/>
  <c r="L1308" i="1"/>
  <c r="M1308" i="1"/>
  <c r="K1307" i="1"/>
  <c r="L1307" i="1"/>
  <c r="M1307" i="1"/>
  <c r="K1306" i="1"/>
  <c r="L1306" i="1"/>
  <c r="M1306" i="1"/>
  <c r="K1305" i="1"/>
  <c r="L1305" i="1"/>
  <c r="M1305" i="1"/>
  <c r="K1304" i="1"/>
  <c r="L1304" i="1"/>
  <c r="M1304" i="1"/>
  <c r="K1303" i="1"/>
  <c r="L1303" i="1"/>
  <c r="M1303" i="1"/>
  <c r="K1302" i="1"/>
  <c r="L1302" i="1"/>
  <c r="M1302" i="1"/>
  <c r="K1301" i="1"/>
  <c r="L1301" i="1"/>
  <c r="M1301" i="1"/>
  <c r="K1300" i="1"/>
  <c r="L1300" i="1"/>
  <c r="M1300" i="1"/>
  <c r="K1299" i="1"/>
  <c r="L1299" i="1"/>
  <c r="M1299" i="1"/>
  <c r="K1298" i="1"/>
  <c r="L1298" i="1"/>
  <c r="M1298" i="1"/>
  <c r="K1297" i="1"/>
  <c r="L1297" i="1"/>
  <c r="M1297" i="1"/>
  <c r="K1296" i="1"/>
  <c r="L1296" i="1"/>
  <c r="M1296" i="1"/>
  <c r="K1295" i="1"/>
  <c r="L1295" i="1"/>
  <c r="M1295" i="1"/>
  <c r="K1294" i="1"/>
  <c r="L1294" i="1"/>
  <c r="M1294" i="1"/>
  <c r="K1293" i="1"/>
  <c r="L1293" i="1"/>
  <c r="M1293" i="1"/>
  <c r="K1292" i="1"/>
  <c r="L1292" i="1"/>
  <c r="M1292" i="1"/>
  <c r="K1291" i="1"/>
  <c r="L1291" i="1"/>
  <c r="M1291" i="1"/>
  <c r="K1290" i="1"/>
  <c r="L1290" i="1"/>
  <c r="M1290" i="1"/>
  <c r="K1289" i="1"/>
  <c r="L1289" i="1"/>
  <c r="M1289" i="1"/>
  <c r="K1288" i="1"/>
  <c r="L1288" i="1"/>
  <c r="M1288" i="1"/>
  <c r="K1287" i="1"/>
  <c r="L1287" i="1"/>
  <c r="M1287" i="1"/>
  <c r="K1286" i="1"/>
  <c r="L1286" i="1"/>
  <c r="M1286" i="1"/>
  <c r="K1285" i="1"/>
  <c r="L1285" i="1"/>
  <c r="M1285" i="1"/>
  <c r="K1284" i="1"/>
  <c r="L1284" i="1"/>
  <c r="M1284" i="1"/>
  <c r="K1283" i="1"/>
  <c r="L1283" i="1"/>
  <c r="M1283" i="1"/>
  <c r="K1282" i="1"/>
  <c r="L1282" i="1"/>
  <c r="M1282" i="1"/>
  <c r="K1281" i="1"/>
  <c r="L1281" i="1"/>
  <c r="M1281" i="1"/>
  <c r="K1280" i="1"/>
  <c r="L1280" i="1"/>
  <c r="M1280" i="1"/>
  <c r="K1279" i="1"/>
  <c r="L1279" i="1"/>
  <c r="M1279" i="1"/>
  <c r="K1278" i="1"/>
  <c r="L1278" i="1"/>
  <c r="M1278" i="1"/>
  <c r="K1277" i="1"/>
  <c r="L1277" i="1"/>
  <c r="M1277" i="1"/>
  <c r="K1276" i="1"/>
  <c r="L1276" i="1"/>
  <c r="M1276" i="1"/>
  <c r="K1275" i="1"/>
  <c r="L1275" i="1"/>
  <c r="M1275" i="1"/>
  <c r="K1274" i="1"/>
  <c r="L1274" i="1"/>
  <c r="M1274" i="1"/>
  <c r="K1273" i="1"/>
  <c r="L1273" i="1"/>
  <c r="M1273" i="1"/>
  <c r="K1272" i="1"/>
  <c r="L1272" i="1"/>
  <c r="M1272" i="1"/>
  <c r="K1271" i="1"/>
  <c r="L1271" i="1"/>
  <c r="M1271" i="1"/>
  <c r="K1270" i="1"/>
  <c r="L1270" i="1"/>
  <c r="M1270" i="1"/>
  <c r="K1269" i="1"/>
  <c r="L1269" i="1"/>
  <c r="M1269" i="1"/>
  <c r="K1268" i="1"/>
  <c r="L1268" i="1"/>
  <c r="M1268" i="1"/>
  <c r="K1267" i="1"/>
  <c r="L1267" i="1"/>
  <c r="M1267" i="1"/>
  <c r="K1266" i="1"/>
  <c r="L1266" i="1"/>
  <c r="M1266" i="1"/>
  <c r="K1265" i="1"/>
  <c r="L1265" i="1"/>
  <c r="M1265" i="1"/>
  <c r="K1264" i="1"/>
  <c r="L1264" i="1"/>
  <c r="M1264" i="1"/>
  <c r="K1263" i="1"/>
  <c r="L1263" i="1"/>
  <c r="M1263" i="1"/>
  <c r="K1262" i="1"/>
  <c r="L1262" i="1"/>
  <c r="M1262" i="1"/>
  <c r="K1261" i="1"/>
  <c r="L1261" i="1"/>
  <c r="M1261" i="1"/>
  <c r="K1260" i="1"/>
  <c r="L1260" i="1"/>
  <c r="M1260" i="1"/>
  <c r="K1259" i="1"/>
  <c r="L1259" i="1"/>
  <c r="M1259" i="1"/>
  <c r="K1258" i="1"/>
  <c r="L1258" i="1"/>
  <c r="M1258" i="1"/>
  <c r="K1257" i="1"/>
  <c r="L1257" i="1"/>
  <c r="M1257" i="1"/>
  <c r="K1256" i="1"/>
  <c r="L1256" i="1"/>
  <c r="M1256" i="1"/>
  <c r="K1255" i="1"/>
  <c r="L1255" i="1"/>
  <c r="M1255" i="1"/>
  <c r="K1254" i="1"/>
  <c r="L1254" i="1"/>
  <c r="M1254" i="1"/>
  <c r="K1253" i="1"/>
  <c r="L1253" i="1"/>
  <c r="M1253" i="1"/>
  <c r="K1252" i="1"/>
  <c r="L1252" i="1"/>
  <c r="M1252" i="1"/>
  <c r="K1251" i="1"/>
  <c r="L1251" i="1"/>
  <c r="M1251" i="1"/>
  <c r="K1250" i="1"/>
  <c r="L1250" i="1"/>
  <c r="M1250" i="1"/>
  <c r="K1249" i="1"/>
  <c r="L1249" i="1"/>
  <c r="M1249" i="1"/>
  <c r="K1248" i="1"/>
  <c r="L1248" i="1"/>
  <c r="M1248" i="1"/>
  <c r="K1247" i="1"/>
  <c r="L1247" i="1"/>
  <c r="M1247" i="1"/>
  <c r="K1246" i="1"/>
  <c r="L1246" i="1"/>
  <c r="M1246" i="1"/>
  <c r="K1245" i="1"/>
  <c r="L1245" i="1"/>
  <c r="M1245" i="1"/>
  <c r="K1244" i="1"/>
  <c r="L1244" i="1"/>
  <c r="M1244" i="1"/>
  <c r="K1243" i="1"/>
  <c r="L1243" i="1"/>
  <c r="M1243" i="1"/>
  <c r="K1242" i="1"/>
  <c r="L1242" i="1"/>
  <c r="M1242" i="1"/>
  <c r="K1241" i="1"/>
  <c r="L1241" i="1"/>
  <c r="M1241" i="1"/>
  <c r="K1240" i="1"/>
  <c r="L1240" i="1"/>
  <c r="M1240" i="1"/>
  <c r="K1239" i="1"/>
  <c r="L1239" i="1"/>
  <c r="M1239" i="1"/>
  <c r="K1238" i="1"/>
  <c r="L1238" i="1"/>
  <c r="M1238" i="1"/>
  <c r="K1237" i="1"/>
  <c r="L1237" i="1"/>
  <c r="M1237" i="1"/>
  <c r="K1236" i="1"/>
  <c r="L1236" i="1"/>
  <c r="M1236" i="1"/>
  <c r="K1235" i="1"/>
  <c r="L1235" i="1"/>
  <c r="M1235" i="1"/>
  <c r="K1234" i="1"/>
  <c r="L1234" i="1"/>
  <c r="M1234" i="1"/>
  <c r="K1233" i="1"/>
  <c r="L1233" i="1"/>
  <c r="M1233" i="1"/>
  <c r="K1232" i="1"/>
  <c r="L1232" i="1"/>
  <c r="M1232" i="1"/>
  <c r="K1231" i="1"/>
  <c r="L1231" i="1"/>
  <c r="M1231" i="1"/>
  <c r="K1230" i="1"/>
  <c r="L1230" i="1"/>
  <c r="M1230" i="1"/>
  <c r="K1229" i="1"/>
  <c r="L1229" i="1"/>
  <c r="M1229" i="1"/>
  <c r="K1228" i="1"/>
  <c r="L1228" i="1"/>
  <c r="M1228" i="1"/>
  <c r="K1227" i="1"/>
  <c r="L1227" i="1"/>
  <c r="M1227" i="1"/>
  <c r="K1226" i="1"/>
  <c r="L1226" i="1"/>
  <c r="M1226" i="1"/>
  <c r="K1225" i="1"/>
  <c r="L1225" i="1"/>
  <c r="M1225" i="1"/>
  <c r="K1224" i="1"/>
  <c r="L1224" i="1"/>
  <c r="M1224" i="1"/>
  <c r="K1223" i="1"/>
  <c r="L1223" i="1"/>
  <c r="M1223" i="1"/>
  <c r="K1222" i="1"/>
  <c r="L1222" i="1"/>
  <c r="M1222" i="1"/>
  <c r="K1221" i="1"/>
  <c r="L1221" i="1"/>
  <c r="M1221" i="1"/>
  <c r="K1220" i="1"/>
  <c r="L1220" i="1"/>
  <c r="M1220" i="1"/>
  <c r="K1219" i="1"/>
  <c r="L1219" i="1"/>
  <c r="M1219" i="1"/>
  <c r="K1218" i="1"/>
  <c r="L1218" i="1"/>
  <c r="M1218" i="1"/>
  <c r="K1217" i="1"/>
  <c r="L1217" i="1"/>
  <c r="M1217" i="1"/>
  <c r="K1216" i="1"/>
  <c r="L1216" i="1"/>
  <c r="M1216" i="1"/>
  <c r="K1215" i="1"/>
  <c r="L1215" i="1"/>
  <c r="M1215" i="1"/>
  <c r="K1214" i="1"/>
  <c r="L1214" i="1"/>
  <c r="M1214" i="1"/>
  <c r="K1213" i="1"/>
  <c r="L1213" i="1"/>
  <c r="M1213" i="1"/>
  <c r="K1212" i="1"/>
  <c r="L1212" i="1"/>
  <c r="M1212" i="1"/>
  <c r="K1211" i="1"/>
  <c r="L1211" i="1"/>
  <c r="M1211" i="1"/>
  <c r="K1210" i="1"/>
  <c r="L1210" i="1"/>
  <c r="M1210" i="1"/>
  <c r="K1209" i="1"/>
  <c r="L1209" i="1"/>
  <c r="M1209" i="1"/>
  <c r="K1208" i="1"/>
  <c r="L1208" i="1"/>
  <c r="M1208" i="1"/>
  <c r="K1207" i="1"/>
  <c r="L1207" i="1"/>
  <c r="M1207" i="1"/>
  <c r="K1206" i="1"/>
  <c r="L1206" i="1"/>
  <c r="M1206" i="1"/>
  <c r="K1205" i="1"/>
  <c r="L1205" i="1"/>
  <c r="M1205" i="1"/>
  <c r="K1204" i="1"/>
  <c r="L1204" i="1"/>
  <c r="M1204" i="1"/>
  <c r="K1203" i="1"/>
  <c r="L1203" i="1"/>
  <c r="M1203" i="1"/>
  <c r="K1202" i="1"/>
  <c r="L1202" i="1"/>
  <c r="M1202" i="1"/>
  <c r="K1201" i="1"/>
  <c r="L1201" i="1"/>
  <c r="M1201" i="1"/>
  <c r="K1200" i="1"/>
  <c r="L1200" i="1"/>
  <c r="M1200" i="1"/>
  <c r="K1199" i="1"/>
  <c r="L1199" i="1"/>
  <c r="M1199" i="1"/>
  <c r="K1198" i="1"/>
  <c r="L1198" i="1"/>
  <c r="M1198" i="1"/>
  <c r="K1197" i="1"/>
  <c r="L1197" i="1"/>
  <c r="M1197" i="1"/>
  <c r="K1196" i="1"/>
  <c r="L1196" i="1"/>
  <c r="M1196" i="1"/>
  <c r="K1195" i="1"/>
  <c r="L1195" i="1"/>
  <c r="M1195" i="1"/>
  <c r="K1194" i="1"/>
  <c r="L1194" i="1"/>
  <c r="M1194" i="1"/>
  <c r="K1193" i="1"/>
  <c r="L1193" i="1"/>
  <c r="M1193" i="1"/>
  <c r="K1192" i="1"/>
  <c r="L1192" i="1"/>
  <c r="M1192" i="1"/>
  <c r="K1191" i="1"/>
  <c r="L1191" i="1"/>
  <c r="M1191" i="1"/>
  <c r="K1190" i="1"/>
  <c r="L1190" i="1"/>
  <c r="M1190" i="1"/>
  <c r="K1189" i="1"/>
  <c r="L1189" i="1"/>
  <c r="M1189" i="1"/>
  <c r="K1188" i="1"/>
  <c r="L1188" i="1"/>
  <c r="M1188" i="1"/>
  <c r="K1187" i="1"/>
  <c r="L1187" i="1"/>
  <c r="M1187" i="1"/>
  <c r="K1186" i="1"/>
  <c r="L1186" i="1"/>
  <c r="M1186" i="1"/>
  <c r="K1185" i="1"/>
  <c r="L1185" i="1"/>
  <c r="M1185" i="1"/>
  <c r="K1184" i="1"/>
  <c r="L1184" i="1"/>
  <c r="M1184" i="1"/>
  <c r="K1183" i="1"/>
  <c r="L1183" i="1"/>
  <c r="M1183" i="1"/>
  <c r="K1182" i="1"/>
  <c r="L1182" i="1"/>
  <c r="M1182" i="1"/>
  <c r="K1181" i="1"/>
  <c r="L1181" i="1"/>
  <c r="M1181" i="1"/>
  <c r="K1180" i="1"/>
  <c r="L1180" i="1"/>
  <c r="M1180" i="1"/>
  <c r="K1179" i="1"/>
  <c r="L1179" i="1"/>
  <c r="M1179" i="1"/>
  <c r="K1178" i="1"/>
  <c r="L1178" i="1"/>
  <c r="M1178" i="1"/>
  <c r="K1177" i="1"/>
  <c r="L1177" i="1"/>
  <c r="M1177" i="1"/>
  <c r="K1176" i="1"/>
  <c r="L1176" i="1"/>
  <c r="M1176" i="1"/>
  <c r="K1175" i="1"/>
  <c r="L1175" i="1"/>
  <c r="M1175" i="1"/>
  <c r="K1174" i="1"/>
  <c r="L1174" i="1"/>
  <c r="M1174" i="1"/>
  <c r="K1173" i="1"/>
  <c r="L1173" i="1"/>
  <c r="M1173" i="1"/>
  <c r="K1172" i="1"/>
  <c r="L1172" i="1"/>
  <c r="M1172" i="1"/>
  <c r="K1171" i="1"/>
  <c r="L1171" i="1"/>
  <c r="M1171" i="1"/>
  <c r="K1170" i="1"/>
  <c r="L1170" i="1"/>
  <c r="M1170" i="1"/>
  <c r="K1169" i="1"/>
  <c r="L1169" i="1"/>
  <c r="M1169" i="1"/>
  <c r="K1168" i="1"/>
  <c r="L1168" i="1"/>
  <c r="M1168" i="1"/>
  <c r="K1167" i="1"/>
  <c r="L1167" i="1"/>
  <c r="M1167" i="1"/>
  <c r="K1166" i="1"/>
  <c r="L1166" i="1"/>
  <c r="M1166" i="1"/>
  <c r="K1165" i="1"/>
  <c r="L1165" i="1"/>
  <c r="M1165" i="1"/>
  <c r="K1164" i="1"/>
  <c r="L1164" i="1"/>
  <c r="M1164" i="1"/>
  <c r="K1163" i="1"/>
  <c r="L1163" i="1"/>
  <c r="M1163" i="1"/>
  <c r="K1162" i="1"/>
  <c r="L1162" i="1"/>
  <c r="M1162" i="1"/>
  <c r="K1161" i="1"/>
  <c r="L1161" i="1"/>
  <c r="M1161" i="1"/>
  <c r="K1160" i="1"/>
  <c r="L1160" i="1"/>
  <c r="M1160" i="1"/>
  <c r="K1159" i="1"/>
  <c r="L1159" i="1"/>
  <c r="M1159" i="1"/>
  <c r="K1158" i="1"/>
  <c r="L1158" i="1"/>
  <c r="M1158" i="1"/>
  <c r="K1157" i="1"/>
  <c r="L1157" i="1"/>
  <c r="M1157" i="1"/>
  <c r="K1156" i="1"/>
  <c r="L1156" i="1"/>
  <c r="M1156" i="1"/>
  <c r="K1155" i="1"/>
  <c r="L1155" i="1"/>
  <c r="M1155" i="1"/>
  <c r="K1154" i="1"/>
  <c r="L1154" i="1"/>
  <c r="M1154" i="1"/>
  <c r="K1153" i="1"/>
  <c r="L1153" i="1"/>
  <c r="M1153" i="1"/>
  <c r="K1152" i="1"/>
  <c r="L1152" i="1"/>
  <c r="M1152" i="1"/>
  <c r="K1151" i="1"/>
  <c r="L1151" i="1"/>
  <c r="M1151" i="1"/>
  <c r="K1150" i="1"/>
  <c r="L1150" i="1"/>
  <c r="M1150" i="1"/>
  <c r="K1149" i="1"/>
  <c r="L1149" i="1"/>
  <c r="M1149" i="1"/>
  <c r="K1148" i="1"/>
  <c r="L1148" i="1"/>
  <c r="M1148" i="1"/>
  <c r="K1147" i="1"/>
  <c r="L1147" i="1"/>
  <c r="M1147" i="1"/>
  <c r="K1146" i="1"/>
  <c r="L1146" i="1"/>
  <c r="M1146" i="1"/>
  <c r="K1145" i="1"/>
  <c r="L1145" i="1"/>
  <c r="M1145" i="1"/>
  <c r="K1144" i="1"/>
  <c r="L1144" i="1"/>
  <c r="M1144" i="1"/>
  <c r="K1143" i="1"/>
  <c r="L1143" i="1"/>
  <c r="M1143" i="1"/>
  <c r="K1142" i="1"/>
  <c r="L1142" i="1"/>
  <c r="M1142" i="1"/>
  <c r="K1141" i="1"/>
  <c r="L1141" i="1"/>
  <c r="M1141" i="1"/>
  <c r="K1140" i="1"/>
  <c r="L1140" i="1"/>
  <c r="M1140" i="1"/>
  <c r="K1139" i="1"/>
  <c r="L1139" i="1"/>
  <c r="M1139" i="1"/>
  <c r="K1138" i="1"/>
  <c r="L1138" i="1"/>
  <c r="M1138" i="1"/>
  <c r="K1137" i="1"/>
  <c r="L1137" i="1"/>
  <c r="M1137" i="1"/>
  <c r="K1136" i="1"/>
  <c r="L1136" i="1"/>
  <c r="M1136" i="1"/>
  <c r="K1135" i="1"/>
  <c r="L1135" i="1"/>
  <c r="M1135" i="1"/>
  <c r="K1134" i="1"/>
  <c r="L1134" i="1"/>
  <c r="M1134" i="1"/>
  <c r="K1133" i="1"/>
  <c r="L1133" i="1"/>
  <c r="M1133" i="1"/>
  <c r="K1132" i="1"/>
  <c r="L1132" i="1"/>
  <c r="M1132" i="1"/>
  <c r="K1131" i="1"/>
  <c r="L1131" i="1"/>
  <c r="M1131" i="1"/>
  <c r="K1130" i="1"/>
  <c r="L1130" i="1"/>
  <c r="M1130" i="1"/>
  <c r="K1129" i="1"/>
  <c r="L1129" i="1"/>
  <c r="M1129" i="1"/>
  <c r="K1128" i="1"/>
  <c r="L1128" i="1"/>
  <c r="M1128" i="1"/>
  <c r="K1127" i="1"/>
  <c r="L1127" i="1"/>
  <c r="M1127" i="1"/>
  <c r="K1126" i="1"/>
  <c r="L1126" i="1"/>
  <c r="M1126" i="1"/>
  <c r="K1125" i="1"/>
  <c r="L1125" i="1"/>
  <c r="M1125" i="1"/>
  <c r="K1124" i="1"/>
  <c r="L1124" i="1"/>
  <c r="M1124" i="1"/>
  <c r="K1123" i="1"/>
  <c r="L1123" i="1"/>
  <c r="M1123" i="1"/>
  <c r="K1122" i="1"/>
  <c r="L1122" i="1"/>
  <c r="M1122" i="1"/>
  <c r="K1121" i="1"/>
  <c r="L1121" i="1"/>
  <c r="M1121" i="1"/>
  <c r="K1120" i="1"/>
  <c r="L1120" i="1"/>
  <c r="M1120" i="1"/>
  <c r="K1119" i="1"/>
  <c r="L1119" i="1"/>
  <c r="M1119" i="1"/>
  <c r="K1118" i="1"/>
  <c r="L1118" i="1"/>
  <c r="M1118" i="1"/>
  <c r="K1117" i="1"/>
  <c r="L1117" i="1"/>
  <c r="M1117" i="1"/>
  <c r="K1116" i="1"/>
  <c r="L1116" i="1"/>
  <c r="M1116" i="1"/>
  <c r="K1115" i="1"/>
  <c r="L1115" i="1"/>
  <c r="M1115" i="1"/>
  <c r="K1114" i="1"/>
  <c r="L1114" i="1"/>
  <c r="M1114" i="1"/>
  <c r="K1113" i="1"/>
  <c r="L1113" i="1"/>
  <c r="M1113" i="1"/>
  <c r="K1112" i="1"/>
  <c r="L1112" i="1"/>
  <c r="M1112" i="1"/>
  <c r="K1111" i="1"/>
  <c r="L1111" i="1"/>
  <c r="M1111" i="1"/>
  <c r="K1110" i="1"/>
  <c r="L1110" i="1"/>
  <c r="M1110" i="1"/>
  <c r="K1109" i="1"/>
  <c r="L1109" i="1"/>
  <c r="M1109" i="1"/>
  <c r="K1108" i="1"/>
  <c r="L1108" i="1"/>
  <c r="M1108" i="1"/>
  <c r="K1107" i="1"/>
  <c r="L1107" i="1"/>
  <c r="M1107" i="1"/>
  <c r="K1106" i="1"/>
  <c r="L1106" i="1"/>
  <c r="M1106" i="1"/>
  <c r="K1105" i="1"/>
  <c r="L1105" i="1"/>
  <c r="M1105" i="1"/>
  <c r="K1104" i="1"/>
  <c r="L1104" i="1"/>
  <c r="M1104" i="1"/>
  <c r="K1103" i="1"/>
  <c r="L1103" i="1"/>
  <c r="M1103" i="1"/>
  <c r="K1102" i="1"/>
  <c r="L1102" i="1"/>
  <c r="M1102" i="1"/>
  <c r="K1101" i="1"/>
  <c r="L1101" i="1"/>
  <c r="M1101" i="1"/>
  <c r="K1100" i="1"/>
  <c r="L1100" i="1"/>
  <c r="M1100" i="1"/>
  <c r="K1099" i="1"/>
  <c r="L1099" i="1"/>
  <c r="M1099" i="1"/>
  <c r="K1098" i="1"/>
  <c r="L1098" i="1"/>
  <c r="M1098" i="1"/>
  <c r="K1097" i="1"/>
  <c r="L1097" i="1"/>
  <c r="M1097" i="1"/>
  <c r="K1096" i="1"/>
  <c r="L1096" i="1"/>
  <c r="M1096" i="1"/>
  <c r="K1095" i="1"/>
  <c r="L1095" i="1"/>
  <c r="M1095" i="1"/>
  <c r="K1094" i="1"/>
  <c r="L1094" i="1"/>
  <c r="M1094" i="1"/>
  <c r="K1093" i="1"/>
  <c r="L1093" i="1"/>
  <c r="M1093" i="1"/>
  <c r="K1092" i="1"/>
  <c r="L1092" i="1"/>
  <c r="M1092" i="1"/>
  <c r="K1091" i="1"/>
  <c r="L1091" i="1"/>
  <c r="M1091" i="1"/>
  <c r="K1090" i="1"/>
  <c r="L1090" i="1"/>
  <c r="M1090" i="1"/>
  <c r="K1089" i="1"/>
  <c r="L1089" i="1"/>
  <c r="M1089" i="1"/>
  <c r="K1088" i="1"/>
  <c r="L1088" i="1"/>
  <c r="M1088" i="1"/>
  <c r="K1087" i="1"/>
  <c r="L1087" i="1"/>
  <c r="M1087" i="1"/>
  <c r="K1086" i="1"/>
  <c r="L1086" i="1"/>
  <c r="M1086" i="1"/>
  <c r="K1085" i="1"/>
  <c r="L1085" i="1"/>
  <c r="M1085" i="1"/>
  <c r="K1084" i="1"/>
  <c r="L1084" i="1"/>
  <c r="M1084" i="1"/>
  <c r="K1083" i="1"/>
  <c r="L1083" i="1"/>
  <c r="M1083" i="1"/>
  <c r="K1082" i="1"/>
  <c r="L1082" i="1"/>
  <c r="M1082" i="1"/>
  <c r="K1081" i="1"/>
  <c r="L1081" i="1"/>
  <c r="M1081" i="1"/>
  <c r="K1080" i="1"/>
  <c r="L1080" i="1"/>
  <c r="M1080" i="1"/>
  <c r="K1079" i="1"/>
  <c r="L1079" i="1"/>
  <c r="M1079" i="1"/>
  <c r="K1078" i="1"/>
  <c r="L1078" i="1"/>
  <c r="M1078" i="1"/>
  <c r="K1077" i="1"/>
  <c r="L1077" i="1"/>
  <c r="M1077" i="1"/>
  <c r="K1076" i="1"/>
  <c r="L1076" i="1"/>
  <c r="M1076" i="1"/>
  <c r="K1075" i="1"/>
  <c r="L1075" i="1"/>
  <c r="M1075" i="1"/>
  <c r="K1074" i="1"/>
  <c r="L1074" i="1"/>
  <c r="M1074" i="1"/>
  <c r="K1073" i="1"/>
  <c r="L1073" i="1"/>
  <c r="M1073" i="1"/>
  <c r="K1072" i="1"/>
  <c r="L1072" i="1"/>
  <c r="M1072" i="1"/>
  <c r="K1071" i="1"/>
  <c r="L1071" i="1"/>
  <c r="M1071" i="1"/>
  <c r="K1070" i="1"/>
  <c r="L1070" i="1"/>
  <c r="M1070" i="1"/>
  <c r="K1069" i="1"/>
  <c r="L1069" i="1"/>
  <c r="M1069" i="1"/>
  <c r="K1068" i="1"/>
  <c r="L1068" i="1"/>
  <c r="M1068" i="1"/>
  <c r="K1067" i="1"/>
  <c r="L1067" i="1"/>
  <c r="M1067" i="1"/>
  <c r="K1066" i="1"/>
  <c r="L1066" i="1"/>
  <c r="M1066" i="1"/>
  <c r="K1065" i="1"/>
  <c r="L1065" i="1"/>
  <c r="M1065" i="1"/>
  <c r="K1064" i="1"/>
  <c r="L1064" i="1"/>
  <c r="M1064" i="1"/>
  <c r="K1063" i="1"/>
  <c r="L1063" i="1"/>
  <c r="M1063" i="1"/>
  <c r="K1062" i="1"/>
  <c r="L1062" i="1"/>
  <c r="M1062" i="1"/>
  <c r="K1061" i="1"/>
  <c r="L1061" i="1"/>
  <c r="M1061" i="1"/>
  <c r="K1060" i="1"/>
  <c r="L1060" i="1"/>
  <c r="M1060" i="1"/>
  <c r="K1059" i="1"/>
  <c r="L1059" i="1"/>
  <c r="M1059" i="1"/>
  <c r="K1058" i="1"/>
  <c r="L1058" i="1"/>
  <c r="M1058" i="1"/>
  <c r="K1057" i="1"/>
  <c r="L1057" i="1"/>
  <c r="M1057" i="1"/>
  <c r="K1056" i="1"/>
  <c r="L1056" i="1"/>
  <c r="M1056" i="1"/>
  <c r="K1055" i="1"/>
  <c r="L1055" i="1"/>
  <c r="M1055" i="1"/>
  <c r="K1054" i="1"/>
  <c r="L1054" i="1"/>
  <c r="M1054" i="1"/>
  <c r="K1053" i="1"/>
  <c r="L1053" i="1"/>
  <c r="M1053" i="1"/>
  <c r="K1052" i="1"/>
  <c r="L1052" i="1"/>
  <c r="M1052" i="1"/>
  <c r="K1051" i="1"/>
  <c r="L1051" i="1"/>
  <c r="M1051" i="1"/>
  <c r="K1050" i="1"/>
  <c r="L1050" i="1"/>
  <c r="M1050" i="1"/>
  <c r="K1049" i="1"/>
  <c r="L1049" i="1"/>
  <c r="M1049" i="1"/>
  <c r="K1048" i="1"/>
  <c r="L1048" i="1"/>
  <c r="M1048" i="1"/>
  <c r="K1047" i="1"/>
  <c r="L1047" i="1"/>
  <c r="M1047" i="1"/>
  <c r="K1046" i="1"/>
  <c r="L1046" i="1"/>
  <c r="M1046" i="1"/>
  <c r="K1045" i="1"/>
  <c r="L1045" i="1"/>
  <c r="M1045" i="1"/>
  <c r="K1044" i="1"/>
  <c r="L1044" i="1"/>
  <c r="M1044" i="1"/>
  <c r="K1043" i="1"/>
  <c r="L1043" i="1"/>
  <c r="M1043" i="1"/>
  <c r="K1042" i="1"/>
  <c r="L1042" i="1"/>
  <c r="M1042" i="1"/>
  <c r="K1041" i="1"/>
  <c r="L1041" i="1"/>
  <c r="M1041" i="1"/>
  <c r="K1040" i="1"/>
  <c r="L1040" i="1"/>
  <c r="M1040" i="1"/>
  <c r="K1039" i="1"/>
  <c r="L1039" i="1"/>
  <c r="M1039" i="1"/>
  <c r="K1038" i="1"/>
  <c r="L1038" i="1"/>
  <c r="M1038" i="1"/>
  <c r="K1037" i="1"/>
  <c r="L1037" i="1"/>
  <c r="M1037" i="1"/>
  <c r="K1036" i="1"/>
  <c r="L1036" i="1"/>
  <c r="M1036" i="1"/>
  <c r="K1035" i="1"/>
  <c r="L1035" i="1"/>
  <c r="M1035" i="1"/>
  <c r="K1034" i="1"/>
  <c r="L1034" i="1"/>
  <c r="M1034" i="1"/>
  <c r="K1033" i="1"/>
  <c r="L1033" i="1"/>
  <c r="M1033" i="1"/>
  <c r="K1032" i="1"/>
  <c r="L1032" i="1"/>
  <c r="M1032" i="1"/>
  <c r="K1031" i="1"/>
  <c r="L1031" i="1"/>
  <c r="M1031" i="1"/>
  <c r="K1030" i="1"/>
  <c r="L1030" i="1"/>
  <c r="M1030" i="1"/>
  <c r="K1029" i="1"/>
  <c r="L1029" i="1"/>
  <c r="M1029" i="1"/>
  <c r="K1028" i="1"/>
  <c r="L1028" i="1"/>
  <c r="M1028" i="1"/>
  <c r="K1027" i="1"/>
  <c r="L1027" i="1"/>
  <c r="M1027" i="1"/>
  <c r="K1026" i="1"/>
  <c r="L1026" i="1"/>
  <c r="M1026" i="1"/>
  <c r="K1025" i="1"/>
  <c r="L1025" i="1"/>
  <c r="M1025" i="1"/>
  <c r="K1024" i="1"/>
  <c r="L1024" i="1"/>
  <c r="M1024" i="1"/>
  <c r="K1023" i="1"/>
  <c r="L1023" i="1"/>
  <c r="M1023" i="1"/>
  <c r="K1022" i="1"/>
  <c r="L1022" i="1"/>
  <c r="M1022" i="1"/>
  <c r="K1021" i="1"/>
  <c r="L1021" i="1"/>
  <c r="M1021" i="1"/>
  <c r="K1020" i="1"/>
  <c r="L1020" i="1"/>
  <c r="M1020" i="1"/>
  <c r="K1019" i="1"/>
  <c r="L1019" i="1"/>
  <c r="M1019" i="1"/>
  <c r="K1018" i="1"/>
  <c r="L1018" i="1"/>
  <c r="M1018" i="1"/>
  <c r="K1017" i="1"/>
  <c r="L1017" i="1"/>
  <c r="M1017" i="1"/>
  <c r="K1016" i="1"/>
  <c r="L1016" i="1"/>
  <c r="M1016" i="1"/>
  <c r="K1015" i="1"/>
  <c r="L1015" i="1"/>
  <c r="M1015" i="1"/>
  <c r="K1014" i="1"/>
  <c r="L1014" i="1"/>
  <c r="M1014" i="1"/>
  <c r="K1013" i="1"/>
  <c r="L1013" i="1"/>
  <c r="M1013" i="1"/>
  <c r="K1012" i="1"/>
  <c r="L1012" i="1"/>
  <c r="M1012" i="1"/>
  <c r="K1011" i="1"/>
  <c r="L1011" i="1"/>
  <c r="M1011" i="1"/>
  <c r="K1010" i="1"/>
  <c r="L1010" i="1"/>
  <c r="M1010" i="1"/>
  <c r="K1009" i="1"/>
  <c r="L1009" i="1"/>
  <c r="M1009" i="1"/>
  <c r="K1008" i="1"/>
  <c r="L1008" i="1"/>
  <c r="M1008" i="1"/>
  <c r="K1007" i="1"/>
  <c r="L1007" i="1"/>
  <c r="M1007" i="1"/>
  <c r="K1006" i="1"/>
  <c r="L1006" i="1"/>
  <c r="M1006" i="1"/>
  <c r="K1005" i="1"/>
  <c r="L1005" i="1"/>
  <c r="M1005" i="1"/>
  <c r="K1004" i="1"/>
  <c r="L1004" i="1"/>
  <c r="M1004" i="1"/>
  <c r="K1003" i="1"/>
  <c r="L1003" i="1"/>
  <c r="M1003" i="1"/>
  <c r="K1002" i="1"/>
  <c r="L1002" i="1"/>
  <c r="M1002" i="1"/>
  <c r="K1001" i="1"/>
  <c r="L1001" i="1"/>
  <c r="M1001" i="1"/>
  <c r="K1000" i="1"/>
  <c r="L1000" i="1"/>
  <c r="M1000" i="1"/>
  <c r="K999" i="1"/>
  <c r="L999" i="1"/>
  <c r="M999" i="1"/>
  <c r="K998" i="1"/>
  <c r="L998" i="1"/>
  <c r="M998" i="1"/>
  <c r="K997" i="1"/>
  <c r="L997" i="1"/>
  <c r="M997" i="1"/>
  <c r="K996" i="1"/>
  <c r="L996" i="1"/>
  <c r="M996" i="1"/>
  <c r="K995" i="1"/>
  <c r="L995" i="1"/>
  <c r="M995" i="1"/>
  <c r="K994" i="1"/>
  <c r="L994" i="1"/>
  <c r="M994" i="1"/>
  <c r="K993" i="1"/>
  <c r="L993" i="1"/>
  <c r="M993" i="1"/>
  <c r="K992" i="1"/>
  <c r="L992" i="1"/>
  <c r="M992" i="1"/>
  <c r="K991" i="1"/>
  <c r="L991" i="1"/>
  <c r="M991" i="1"/>
  <c r="K990" i="1"/>
  <c r="L990" i="1"/>
  <c r="M990" i="1"/>
  <c r="K989" i="1"/>
  <c r="L989" i="1"/>
  <c r="M989" i="1"/>
  <c r="K988" i="1"/>
  <c r="L988" i="1"/>
  <c r="M988" i="1"/>
  <c r="K987" i="1"/>
  <c r="L987" i="1"/>
  <c r="M987" i="1"/>
  <c r="K986" i="1"/>
  <c r="L986" i="1"/>
  <c r="M986" i="1"/>
  <c r="K985" i="1"/>
  <c r="L985" i="1"/>
  <c r="M985" i="1"/>
  <c r="K984" i="1"/>
  <c r="L984" i="1"/>
  <c r="M984" i="1"/>
  <c r="K983" i="1"/>
  <c r="L983" i="1"/>
  <c r="M983" i="1"/>
  <c r="K982" i="1"/>
  <c r="L982" i="1"/>
  <c r="M982" i="1"/>
  <c r="K981" i="1"/>
  <c r="L981" i="1"/>
  <c r="M981" i="1"/>
  <c r="K980" i="1"/>
  <c r="L980" i="1"/>
  <c r="M980" i="1"/>
  <c r="K979" i="1"/>
  <c r="L979" i="1"/>
  <c r="M979" i="1"/>
  <c r="K978" i="1"/>
  <c r="L978" i="1"/>
  <c r="M978" i="1"/>
  <c r="K977" i="1"/>
  <c r="L977" i="1"/>
  <c r="M977" i="1"/>
  <c r="K976" i="1"/>
  <c r="L976" i="1"/>
  <c r="M976" i="1"/>
  <c r="K975" i="1"/>
  <c r="L975" i="1"/>
  <c r="M975" i="1"/>
  <c r="K974" i="1"/>
  <c r="L974" i="1"/>
  <c r="M974" i="1"/>
  <c r="K973" i="1"/>
  <c r="L973" i="1"/>
  <c r="M973" i="1"/>
  <c r="K972" i="1"/>
  <c r="L972" i="1"/>
  <c r="M972" i="1"/>
  <c r="K971" i="1"/>
  <c r="L971" i="1"/>
  <c r="M971" i="1"/>
  <c r="K970" i="1"/>
  <c r="L970" i="1"/>
  <c r="M970" i="1"/>
  <c r="K969" i="1"/>
  <c r="L969" i="1"/>
  <c r="M969" i="1"/>
  <c r="K968" i="1"/>
  <c r="L968" i="1"/>
  <c r="M968" i="1"/>
  <c r="K967" i="1"/>
  <c r="L967" i="1"/>
  <c r="M967" i="1"/>
  <c r="K966" i="1"/>
  <c r="L966" i="1"/>
  <c r="M966" i="1"/>
  <c r="K965" i="1"/>
  <c r="L965" i="1"/>
  <c r="M965" i="1"/>
  <c r="K964" i="1"/>
  <c r="L964" i="1"/>
  <c r="M964" i="1"/>
  <c r="K963" i="1"/>
  <c r="L963" i="1"/>
  <c r="M963" i="1"/>
  <c r="K962" i="1"/>
  <c r="L962" i="1"/>
  <c r="M962" i="1"/>
  <c r="K961" i="1"/>
  <c r="L961" i="1"/>
  <c r="M961" i="1"/>
  <c r="K960" i="1"/>
  <c r="L960" i="1"/>
  <c r="M960" i="1"/>
  <c r="K959" i="1"/>
  <c r="L959" i="1"/>
  <c r="M959" i="1"/>
  <c r="K958" i="1"/>
  <c r="L958" i="1"/>
  <c r="M958" i="1"/>
  <c r="K957" i="1"/>
  <c r="L957" i="1"/>
  <c r="M957" i="1"/>
  <c r="K956" i="1"/>
  <c r="L956" i="1"/>
  <c r="M956" i="1"/>
  <c r="K955" i="1"/>
  <c r="L955" i="1"/>
  <c r="M955" i="1"/>
  <c r="K954" i="1"/>
  <c r="L954" i="1"/>
  <c r="M954" i="1"/>
  <c r="K953" i="1"/>
  <c r="L953" i="1"/>
  <c r="M953" i="1"/>
  <c r="K952" i="1"/>
  <c r="L952" i="1"/>
  <c r="M952" i="1"/>
  <c r="K951" i="1"/>
  <c r="L951" i="1"/>
  <c r="M951" i="1"/>
  <c r="K950" i="1"/>
  <c r="L950" i="1"/>
  <c r="M950" i="1"/>
  <c r="K949" i="1"/>
  <c r="L949" i="1"/>
  <c r="M949" i="1"/>
  <c r="K948" i="1"/>
  <c r="L948" i="1"/>
  <c r="M948" i="1"/>
  <c r="K947" i="1"/>
  <c r="L947" i="1"/>
  <c r="M947" i="1"/>
  <c r="K946" i="1"/>
  <c r="L946" i="1"/>
  <c r="M946" i="1"/>
  <c r="K945" i="1"/>
  <c r="L945" i="1"/>
  <c r="M945" i="1"/>
  <c r="K944" i="1"/>
  <c r="L944" i="1"/>
  <c r="M944" i="1"/>
  <c r="K943" i="1"/>
  <c r="L943" i="1"/>
  <c r="M943" i="1"/>
  <c r="K942" i="1"/>
  <c r="L942" i="1"/>
  <c r="M942" i="1"/>
  <c r="K941" i="1"/>
  <c r="L941" i="1"/>
  <c r="M941" i="1"/>
  <c r="K940" i="1"/>
  <c r="L940" i="1"/>
  <c r="M940" i="1"/>
  <c r="K939" i="1"/>
  <c r="L939" i="1"/>
  <c r="M939" i="1"/>
  <c r="K938" i="1"/>
  <c r="L938" i="1"/>
  <c r="M938" i="1"/>
  <c r="K937" i="1"/>
  <c r="L937" i="1"/>
  <c r="M937" i="1"/>
  <c r="K936" i="1"/>
  <c r="L936" i="1"/>
  <c r="M936" i="1"/>
  <c r="K935" i="1"/>
  <c r="L935" i="1"/>
  <c r="M935" i="1"/>
  <c r="K934" i="1"/>
  <c r="L934" i="1"/>
  <c r="M934" i="1"/>
  <c r="K933" i="1"/>
  <c r="L933" i="1"/>
  <c r="M933" i="1"/>
  <c r="K932" i="1"/>
  <c r="L932" i="1"/>
  <c r="M932" i="1"/>
  <c r="K931" i="1"/>
  <c r="L931" i="1"/>
  <c r="M931" i="1"/>
  <c r="K930" i="1"/>
  <c r="L930" i="1"/>
  <c r="M930" i="1"/>
  <c r="K929" i="1"/>
  <c r="L929" i="1"/>
  <c r="M929" i="1"/>
  <c r="K928" i="1"/>
  <c r="L928" i="1"/>
  <c r="M928" i="1"/>
  <c r="K927" i="1"/>
  <c r="L927" i="1"/>
  <c r="M927" i="1"/>
  <c r="K926" i="1"/>
  <c r="L926" i="1"/>
  <c r="M926" i="1"/>
  <c r="K925" i="1"/>
  <c r="L925" i="1"/>
  <c r="M925" i="1"/>
  <c r="K924" i="1"/>
  <c r="L924" i="1"/>
  <c r="M924" i="1"/>
  <c r="K923" i="1"/>
  <c r="L923" i="1"/>
  <c r="M923" i="1"/>
  <c r="K922" i="1"/>
  <c r="L922" i="1"/>
  <c r="M922" i="1"/>
  <c r="K921" i="1"/>
  <c r="L921" i="1"/>
  <c r="M921" i="1"/>
  <c r="K920" i="1"/>
  <c r="L920" i="1"/>
  <c r="M920" i="1"/>
  <c r="K919" i="1"/>
  <c r="L919" i="1"/>
  <c r="M919" i="1"/>
  <c r="K918" i="1"/>
  <c r="L918" i="1"/>
  <c r="M918" i="1"/>
  <c r="K917" i="1"/>
  <c r="L917" i="1"/>
  <c r="M917" i="1"/>
  <c r="K916" i="1"/>
  <c r="L916" i="1"/>
  <c r="M916" i="1"/>
  <c r="K915" i="1"/>
  <c r="L915" i="1"/>
  <c r="M915" i="1"/>
  <c r="K914" i="1"/>
  <c r="L914" i="1"/>
  <c r="M914" i="1"/>
  <c r="K913" i="1"/>
  <c r="L913" i="1"/>
  <c r="M913" i="1"/>
  <c r="K912" i="1"/>
  <c r="L912" i="1"/>
  <c r="M912" i="1"/>
  <c r="K911" i="1"/>
  <c r="L911" i="1"/>
  <c r="M911" i="1"/>
  <c r="K910" i="1"/>
  <c r="L910" i="1"/>
  <c r="M910" i="1"/>
  <c r="K909" i="1"/>
  <c r="L909" i="1"/>
  <c r="M909" i="1"/>
  <c r="K908" i="1"/>
  <c r="L908" i="1"/>
  <c r="M908" i="1"/>
  <c r="K907" i="1"/>
  <c r="L907" i="1"/>
  <c r="M907" i="1"/>
  <c r="K906" i="1"/>
  <c r="L906" i="1"/>
  <c r="M906" i="1"/>
  <c r="K905" i="1"/>
  <c r="L905" i="1"/>
  <c r="M905" i="1"/>
  <c r="K904" i="1"/>
  <c r="L904" i="1"/>
  <c r="M904" i="1"/>
  <c r="K903" i="1"/>
  <c r="L903" i="1"/>
  <c r="M903" i="1"/>
  <c r="K902" i="1"/>
  <c r="L902" i="1"/>
  <c r="M902" i="1"/>
  <c r="K901" i="1"/>
  <c r="L901" i="1"/>
  <c r="M901" i="1"/>
  <c r="K900" i="1"/>
  <c r="L900" i="1"/>
  <c r="M900" i="1"/>
  <c r="K899" i="1"/>
  <c r="L899" i="1"/>
  <c r="M899" i="1"/>
  <c r="K898" i="1"/>
  <c r="L898" i="1"/>
  <c r="M898" i="1"/>
  <c r="K897" i="1"/>
  <c r="L897" i="1"/>
  <c r="M897" i="1"/>
  <c r="K896" i="1"/>
  <c r="L896" i="1"/>
  <c r="M896" i="1"/>
  <c r="K895" i="1"/>
  <c r="L895" i="1"/>
  <c r="M895" i="1"/>
  <c r="K894" i="1"/>
  <c r="L894" i="1"/>
  <c r="M894" i="1"/>
  <c r="K893" i="1"/>
  <c r="L893" i="1"/>
  <c r="M893" i="1"/>
  <c r="K892" i="1"/>
  <c r="L892" i="1"/>
  <c r="M892" i="1"/>
  <c r="K891" i="1"/>
  <c r="L891" i="1"/>
  <c r="M891" i="1"/>
  <c r="K890" i="1"/>
  <c r="L890" i="1"/>
  <c r="M890" i="1"/>
  <c r="K889" i="1"/>
  <c r="L889" i="1"/>
  <c r="M889" i="1"/>
  <c r="K888" i="1"/>
  <c r="L888" i="1"/>
  <c r="M888" i="1"/>
  <c r="K887" i="1"/>
  <c r="L887" i="1"/>
  <c r="M887" i="1"/>
  <c r="K886" i="1"/>
  <c r="L886" i="1"/>
  <c r="M886" i="1"/>
  <c r="K885" i="1"/>
  <c r="L885" i="1"/>
  <c r="M885" i="1"/>
  <c r="K884" i="1"/>
  <c r="L884" i="1"/>
  <c r="M884" i="1"/>
  <c r="K883" i="1"/>
  <c r="L883" i="1"/>
  <c r="M883" i="1"/>
  <c r="K882" i="1"/>
  <c r="L882" i="1"/>
  <c r="M882" i="1"/>
  <c r="K881" i="1"/>
  <c r="L881" i="1"/>
  <c r="M881" i="1"/>
  <c r="K880" i="1"/>
  <c r="L880" i="1"/>
  <c r="M880" i="1"/>
  <c r="K879" i="1"/>
  <c r="L879" i="1"/>
  <c r="M879" i="1"/>
  <c r="K878" i="1"/>
  <c r="L878" i="1"/>
  <c r="M878" i="1"/>
  <c r="K877" i="1"/>
  <c r="L877" i="1"/>
  <c r="M877" i="1"/>
  <c r="K876" i="1"/>
  <c r="L876" i="1"/>
  <c r="M876" i="1"/>
  <c r="K875" i="1"/>
  <c r="L875" i="1"/>
  <c r="M875" i="1"/>
  <c r="K874" i="1"/>
  <c r="L874" i="1"/>
  <c r="M874" i="1"/>
  <c r="K873" i="1"/>
  <c r="L873" i="1"/>
  <c r="M873" i="1"/>
  <c r="K872" i="1"/>
  <c r="L872" i="1"/>
  <c r="M872" i="1"/>
  <c r="K871" i="1"/>
  <c r="L871" i="1"/>
  <c r="M871" i="1"/>
  <c r="K870" i="1"/>
  <c r="L870" i="1"/>
  <c r="M870" i="1"/>
  <c r="K869" i="1"/>
  <c r="L869" i="1"/>
  <c r="M869" i="1"/>
  <c r="K868" i="1"/>
  <c r="L868" i="1"/>
  <c r="M868" i="1"/>
  <c r="K867" i="1"/>
  <c r="L867" i="1"/>
  <c r="M867" i="1"/>
  <c r="K866" i="1"/>
  <c r="L866" i="1"/>
  <c r="M866" i="1"/>
  <c r="K865" i="1"/>
  <c r="L865" i="1"/>
  <c r="M865" i="1"/>
  <c r="K864" i="1"/>
  <c r="L864" i="1"/>
  <c r="M864" i="1"/>
  <c r="K863" i="1"/>
  <c r="L863" i="1"/>
  <c r="M863" i="1"/>
  <c r="K862" i="1"/>
  <c r="L862" i="1"/>
  <c r="M862" i="1"/>
  <c r="K861" i="1"/>
  <c r="L861" i="1"/>
  <c r="M861" i="1"/>
  <c r="K860" i="1"/>
  <c r="L860" i="1"/>
  <c r="M860" i="1"/>
  <c r="K859" i="1"/>
  <c r="L859" i="1"/>
  <c r="M859" i="1"/>
  <c r="K858" i="1"/>
  <c r="L858" i="1"/>
  <c r="M858" i="1"/>
  <c r="K857" i="1"/>
  <c r="L857" i="1"/>
  <c r="M857" i="1"/>
  <c r="K856" i="1"/>
  <c r="L856" i="1"/>
  <c r="M856" i="1"/>
  <c r="K855" i="1"/>
  <c r="L855" i="1"/>
  <c r="M855" i="1"/>
  <c r="K854" i="1"/>
  <c r="L854" i="1"/>
  <c r="M854" i="1"/>
  <c r="K853" i="1"/>
  <c r="L853" i="1"/>
  <c r="M853" i="1"/>
  <c r="K852" i="1"/>
  <c r="L852" i="1"/>
  <c r="M852" i="1"/>
  <c r="K851" i="1"/>
  <c r="L851" i="1"/>
  <c r="M851" i="1"/>
  <c r="K850" i="1"/>
  <c r="L850" i="1"/>
  <c r="M850" i="1"/>
  <c r="K849" i="1"/>
  <c r="L849" i="1"/>
  <c r="M849" i="1"/>
  <c r="K848" i="1"/>
  <c r="L848" i="1"/>
  <c r="M848" i="1"/>
  <c r="K847" i="1"/>
  <c r="L847" i="1"/>
  <c r="M847" i="1"/>
  <c r="K846" i="1"/>
  <c r="L846" i="1"/>
  <c r="M846" i="1"/>
  <c r="K845" i="1"/>
  <c r="L845" i="1"/>
  <c r="M845" i="1"/>
  <c r="K844" i="1"/>
  <c r="L844" i="1"/>
  <c r="M844" i="1"/>
  <c r="K843" i="1"/>
  <c r="L843" i="1"/>
  <c r="M843" i="1"/>
  <c r="K842" i="1"/>
  <c r="L842" i="1"/>
  <c r="M842" i="1"/>
  <c r="K841" i="1"/>
  <c r="L841" i="1"/>
  <c r="M841" i="1"/>
  <c r="K840" i="1"/>
  <c r="L840" i="1"/>
  <c r="M840" i="1"/>
  <c r="K839" i="1"/>
  <c r="L839" i="1"/>
  <c r="M839" i="1"/>
  <c r="K838" i="1"/>
  <c r="L838" i="1"/>
  <c r="M838" i="1"/>
  <c r="K837" i="1"/>
  <c r="L837" i="1"/>
  <c r="M837" i="1"/>
  <c r="K836" i="1"/>
  <c r="L836" i="1"/>
  <c r="M836" i="1"/>
  <c r="K835" i="1"/>
  <c r="L835" i="1"/>
  <c r="M835" i="1"/>
  <c r="K834" i="1"/>
  <c r="L834" i="1"/>
  <c r="M834" i="1"/>
  <c r="K833" i="1"/>
  <c r="L833" i="1"/>
  <c r="M833" i="1"/>
  <c r="K832" i="1"/>
  <c r="L832" i="1"/>
  <c r="M832" i="1"/>
  <c r="K831" i="1"/>
  <c r="L831" i="1"/>
  <c r="M831" i="1"/>
  <c r="K830" i="1"/>
  <c r="L830" i="1"/>
  <c r="M830" i="1"/>
  <c r="K829" i="1"/>
  <c r="L829" i="1"/>
  <c r="M829" i="1"/>
  <c r="K828" i="1"/>
  <c r="L828" i="1"/>
  <c r="M828" i="1"/>
  <c r="K827" i="1"/>
  <c r="L827" i="1"/>
  <c r="M827" i="1"/>
  <c r="K826" i="1"/>
  <c r="L826" i="1"/>
  <c r="M826" i="1"/>
  <c r="K825" i="1"/>
  <c r="L825" i="1"/>
  <c r="M825" i="1"/>
  <c r="K824" i="1"/>
  <c r="L824" i="1"/>
  <c r="M824" i="1"/>
  <c r="K823" i="1"/>
  <c r="L823" i="1"/>
  <c r="M823" i="1"/>
  <c r="K822" i="1"/>
  <c r="L822" i="1"/>
  <c r="M822" i="1"/>
  <c r="K821" i="1"/>
  <c r="L821" i="1"/>
  <c r="M821" i="1"/>
  <c r="K820" i="1"/>
  <c r="L820" i="1"/>
  <c r="M820" i="1"/>
  <c r="K819" i="1"/>
  <c r="L819" i="1"/>
  <c r="M819" i="1"/>
  <c r="K818" i="1"/>
  <c r="L818" i="1"/>
  <c r="M818" i="1"/>
  <c r="K817" i="1"/>
  <c r="L817" i="1"/>
  <c r="M817" i="1"/>
  <c r="K816" i="1"/>
  <c r="L816" i="1"/>
  <c r="M816" i="1"/>
  <c r="K815" i="1"/>
  <c r="L815" i="1"/>
  <c r="M815" i="1"/>
  <c r="K814" i="1"/>
  <c r="L814" i="1"/>
  <c r="M814" i="1"/>
  <c r="K813" i="1"/>
  <c r="L813" i="1"/>
  <c r="M813" i="1"/>
  <c r="K812" i="1"/>
  <c r="L812" i="1"/>
  <c r="M812" i="1"/>
  <c r="K811" i="1"/>
  <c r="L811" i="1"/>
  <c r="M811" i="1"/>
  <c r="K810" i="1"/>
  <c r="L810" i="1"/>
  <c r="M810" i="1"/>
  <c r="K809" i="1"/>
  <c r="L809" i="1"/>
  <c r="M809" i="1"/>
  <c r="K808" i="1"/>
  <c r="L808" i="1"/>
  <c r="M808" i="1"/>
  <c r="K807" i="1"/>
  <c r="L807" i="1"/>
  <c r="M807" i="1"/>
  <c r="K806" i="1"/>
  <c r="L806" i="1"/>
  <c r="M806" i="1"/>
  <c r="K805" i="1"/>
  <c r="L805" i="1"/>
  <c r="M805" i="1"/>
  <c r="K804" i="1"/>
  <c r="L804" i="1"/>
  <c r="M804" i="1"/>
  <c r="K803" i="1"/>
  <c r="L803" i="1"/>
  <c r="M803" i="1"/>
  <c r="K802" i="1"/>
  <c r="L802" i="1"/>
  <c r="M802" i="1"/>
  <c r="K801" i="1"/>
  <c r="L801" i="1"/>
  <c r="M801" i="1"/>
  <c r="K800" i="1"/>
  <c r="L800" i="1"/>
  <c r="M800" i="1"/>
  <c r="K799" i="1"/>
  <c r="L799" i="1"/>
  <c r="M799" i="1"/>
  <c r="K798" i="1"/>
  <c r="L798" i="1"/>
  <c r="M798" i="1"/>
  <c r="K797" i="1"/>
  <c r="L797" i="1"/>
  <c r="M797" i="1"/>
  <c r="K796" i="1"/>
  <c r="L796" i="1"/>
  <c r="M796" i="1"/>
  <c r="K795" i="1"/>
  <c r="L795" i="1"/>
  <c r="M795" i="1"/>
  <c r="K794" i="1"/>
  <c r="L794" i="1"/>
  <c r="M794" i="1"/>
  <c r="K793" i="1"/>
  <c r="L793" i="1"/>
  <c r="M793" i="1"/>
  <c r="K792" i="1"/>
  <c r="L792" i="1"/>
  <c r="M792" i="1"/>
  <c r="K791" i="1"/>
  <c r="L791" i="1"/>
  <c r="M791" i="1"/>
  <c r="K790" i="1"/>
  <c r="L790" i="1"/>
  <c r="M790" i="1"/>
  <c r="K789" i="1"/>
  <c r="L789" i="1"/>
  <c r="M789" i="1"/>
  <c r="K788" i="1"/>
  <c r="L788" i="1"/>
  <c r="M788" i="1"/>
  <c r="K787" i="1"/>
  <c r="L787" i="1"/>
  <c r="M787" i="1"/>
  <c r="K786" i="1"/>
  <c r="L786" i="1"/>
  <c r="M786" i="1"/>
  <c r="K785" i="1"/>
  <c r="L785" i="1"/>
  <c r="M785" i="1"/>
  <c r="K784" i="1"/>
  <c r="L784" i="1"/>
  <c r="M784" i="1"/>
  <c r="K783" i="1"/>
  <c r="L783" i="1"/>
  <c r="M783" i="1"/>
  <c r="K782" i="1"/>
  <c r="L782" i="1"/>
  <c r="M782" i="1"/>
  <c r="K781" i="1"/>
  <c r="L781" i="1"/>
  <c r="M781" i="1"/>
  <c r="K780" i="1"/>
  <c r="L780" i="1"/>
  <c r="M780" i="1"/>
  <c r="K779" i="1"/>
  <c r="L779" i="1"/>
  <c r="M779" i="1"/>
  <c r="K778" i="1"/>
  <c r="L778" i="1"/>
  <c r="M778" i="1"/>
  <c r="K777" i="1"/>
  <c r="L777" i="1"/>
  <c r="M777" i="1"/>
  <c r="K776" i="1"/>
  <c r="L776" i="1"/>
  <c r="M776" i="1"/>
  <c r="K775" i="1"/>
  <c r="L775" i="1"/>
  <c r="M775" i="1"/>
  <c r="K774" i="1"/>
  <c r="L774" i="1"/>
  <c r="M774" i="1"/>
  <c r="K773" i="1"/>
  <c r="L773" i="1"/>
  <c r="M773" i="1"/>
  <c r="K772" i="1"/>
  <c r="L772" i="1"/>
  <c r="M772" i="1"/>
  <c r="K771" i="1"/>
  <c r="L771" i="1"/>
  <c r="M771" i="1"/>
  <c r="K770" i="1"/>
  <c r="L770" i="1"/>
  <c r="M770" i="1"/>
  <c r="K769" i="1"/>
  <c r="L769" i="1"/>
  <c r="M769" i="1"/>
  <c r="K768" i="1"/>
  <c r="L768" i="1"/>
  <c r="M768" i="1"/>
  <c r="K767" i="1"/>
  <c r="L767" i="1"/>
  <c r="M767" i="1"/>
  <c r="K766" i="1"/>
  <c r="L766" i="1"/>
  <c r="M766" i="1"/>
  <c r="K765" i="1"/>
  <c r="L765" i="1"/>
  <c r="M765" i="1"/>
  <c r="K764" i="1"/>
  <c r="L764" i="1"/>
  <c r="M764" i="1"/>
  <c r="K763" i="1"/>
  <c r="L763" i="1"/>
  <c r="M763" i="1"/>
  <c r="K762" i="1"/>
  <c r="L762" i="1"/>
  <c r="M762" i="1"/>
  <c r="K761" i="1"/>
  <c r="L761" i="1"/>
  <c r="M761" i="1"/>
  <c r="K760" i="1"/>
  <c r="L760" i="1"/>
  <c r="M760" i="1"/>
  <c r="K759" i="1"/>
  <c r="L759" i="1"/>
  <c r="M759" i="1"/>
  <c r="K758" i="1"/>
  <c r="L758" i="1"/>
  <c r="M758" i="1"/>
  <c r="K757" i="1"/>
  <c r="L757" i="1"/>
  <c r="M757" i="1"/>
  <c r="K756" i="1"/>
  <c r="L756" i="1"/>
  <c r="M756" i="1"/>
  <c r="K755" i="1"/>
  <c r="L755" i="1"/>
  <c r="M755" i="1"/>
  <c r="K754" i="1"/>
  <c r="L754" i="1"/>
  <c r="M754" i="1"/>
  <c r="K753" i="1"/>
  <c r="L753" i="1"/>
  <c r="M753" i="1"/>
  <c r="K752" i="1"/>
  <c r="L752" i="1"/>
  <c r="M752" i="1"/>
  <c r="K751" i="1"/>
  <c r="L751" i="1"/>
  <c r="M751" i="1"/>
  <c r="K750" i="1"/>
  <c r="L750" i="1"/>
  <c r="M750" i="1"/>
  <c r="K749" i="1"/>
  <c r="L749" i="1"/>
  <c r="M749" i="1"/>
  <c r="K748" i="1"/>
  <c r="L748" i="1"/>
  <c r="M748" i="1"/>
  <c r="K747" i="1"/>
  <c r="L747" i="1"/>
  <c r="M747" i="1"/>
  <c r="K746" i="1"/>
  <c r="L746" i="1"/>
  <c r="M746" i="1"/>
  <c r="K745" i="1"/>
  <c r="L745" i="1"/>
  <c r="M745" i="1"/>
  <c r="K744" i="1"/>
  <c r="L744" i="1"/>
  <c r="M744" i="1"/>
  <c r="K743" i="1"/>
  <c r="L743" i="1"/>
  <c r="M743" i="1"/>
  <c r="K742" i="1"/>
  <c r="L742" i="1"/>
  <c r="M742" i="1"/>
  <c r="K741" i="1"/>
  <c r="L741" i="1"/>
  <c r="M741" i="1"/>
  <c r="K740" i="1"/>
  <c r="L740" i="1"/>
  <c r="M740" i="1"/>
  <c r="K739" i="1"/>
  <c r="L739" i="1"/>
  <c r="M739" i="1"/>
  <c r="K738" i="1"/>
  <c r="L738" i="1"/>
  <c r="M738" i="1"/>
  <c r="K737" i="1"/>
  <c r="L737" i="1"/>
  <c r="M737" i="1"/>
  <c r="K736" i="1"/>
  <c r="L736" i="1"/>
  <c r="M736" i="1"/>
  <c r="K735" i="1"/>
  <c r="L735" i="1"/>
  <c r="M735" i="1"/>
  <c r="K734" i="1"/>
  <c r="L734" i="1"/>
  <c r="M734" i="1"/>
  <c r="K733" i="1"/>
  <c r="L733" i="1"/>
  <c r="M733" i="1"/>
  <c r="K732" i="1"/>
  <c r="L732" i="1"/>
  <c r="M732" i="1"/>
  <c r="K731" i="1"/>
  <c r="L731" i="1"/>
  <c r="M731" i="1"/>
  <c r="K730" i="1"/>
  <c r="L730" i="1"/>
  <c r="M730" i="1"/>
  <c r="K729" i="1"/>
  <c r="L729" i="1"/>
  <c r="M729" i="1"/>
  <c r="K728" i="1"/>
  <c r="L728" i="1"/>
  <c r="M728" i="1"/>
  <c r="K727" i="1"/>
  <c r="L727" i="1"/>
  <c r="M727" i="1"/>
  <c r="K726" i="1"/>
  <c r="L726" i="1"/>
  <c r="M726" i="1"/>
  <c r="K725" i="1"/>
  <c r="L725" i="1"/>
  <c r="M725" i="1"/>
  <c r="K724" i="1"/>
  <c r="L724" i="1"/>
  <c r="M724" i="1"/>
  <c r="K723" i="1"/>
  <c r="L723" i="1"/>
  <c r="M723" i="1"/>
  <c r="K722" i="1"/>
  <c r="L722" i="1"/>
  <c r="M722" i="1"/>
  <c r="K721" i="1"/>
  <c r="L721" i="1"/>
  <c r="M721" i="1"/>
  <c r="K720" i="1"/>
  <c r="L720" i="1"/>
  <c r="M720" i="1"/>
  <c r="K719" i="1"/>
  <c r="L719" i="1"/>
  <c r="M719" i="1"/>
  <c r="K718" i="1"/>
  <c r="L718" i="1"/>
  <c r="M718" i="1"/>
  <c r="K717" i="1"/>
  <c r="L717" i="1"/>
  <c r="M717" i="1"/>
  <c r="K716" i="1"/>
  <c r="L716" i="1"/>
  <c r="M716" i="1"/>
  <c r="K715" i="1"/>
  <c r="L715" i="1"/>
  <c r="M715" i="1"/>
  <c r="K714" i="1"/>
  <c r="L714" i="1"/>
  <c r="M714" i="1"/>
  <c r="K713" i="1"/>
  <c r="L713" i="1"/>
  <c r="M713" i="1"/>
  <c r="K712" i="1"/>
  <c r="L712" i="1"/>
  <c r="M712" i="1"/>
  <c r="K711" i="1"/>
  <c r="L711" i="1"/>
  <c r="M711" i="1"/>
  <c r="K710" i="1"/>
  <c r="L710" i="1"/>
  <c r="M710" i="1"/>
  <c r="K709" i="1"/>
  <c r="L709" i="1"/>
  <c r="M709" i="1"/>
  <c r="K708" i="1"/>
  <c r="L708" i="1"/>
  <c r="M708" i="1"/>
  <c r="K707" i="1"/>
  <c r="L707" i="1"/>
  <c r="M707" i="1"/>
  <c r="K706" i="1"/>
  <c r="L706" i="1"/>
  <c r="M706" i="1"/>
  <c r="K705" i="1"/>
  <c r="L705" i="1"/>
  <c r="M705" i="1"/>
  <c r="K704" i="1"/>
  <c r="L704" i="1"/>
  <c r="M704" i="1"/>
  <c r="K703" i="1"/>
  <c r="L703" i="1"/>
  <c r="M703" i="1"/>
  <c r="K702" i="1"/>
  <c r="L702" i="1"/>
  <c r="M702" i="1"/>
  <c r="K701" i="1"/>
  <c r="L701" i="1"/>
  <c r="M701" i="1"/>
  <c r="K700" i="1"/>
  <c r="L700" i="1"/>
  <c r="M700" i="1"/>
  <c r="K699" i="1"/>
  <c r="L699" i="1"/>
  <c r="M699" i="1"/>
  <c r="K698" i="1"/>
  <c r="L698" i="1"/>
  <c r="M698" i="1"/>
  <c r="K697" i="1"/>
  <c r="L697" i="1"/>
  <c r="M697" i="1"/>
  <c r="K696" i="1"/>
  <c r="L696" i="1"/>
  <c r="M696" i="1"/>
  <c r="K695" i="1"/>
  <c r="L695" i="1"/>
  <c r="M695" i="1"/>
  <c r="K694" i="1"/>
  <c r="L694" i="1"/>
  <c r="M694" i="1"/>
  <c r="K693" i="1"/>
  <c r="L693" i="1"/>
  <c r="M693" i="1"/>
  <c r="K692" i="1"/>
  <c r="L692" i="1"/>
  <c r="M692" i="1"/>
  <c r="K691" i="1"/>
  <c r="L691" i="1"/>
  <c r="M691" i="1"/>
  <c r="K690" i="1"/>
  <c r="L690" i="1"/>
  <c r="M690" i="1"/>
  <c r="K689" i="1"/>
  <c r="L689" i="1"/>
  <c r="M689" i="1"/>
  <c r="K688" i="1"/>
  <c r="L688" i="1"/>
  <c r="M688" i="1"/>
  <c r="K687" i="1"/>
  <c r="L687" i="1"/>
  <c r="M687" i="1"/>
  <c r="K686" i="1"/>
  <c r="L686" i="1"/>
  <c r="M686" i="1"/>
  <c r="K685" i="1"/>
  <c r="L685" i="1"/>
  <c r="M685" i="1"/>
  <c r="K684" i="1"/>
  <c r="L684" i="1"/>
  <c r="M684" i="1"/>
  <c r="K683" i="1"/>
  <c r="L683" i="1"/>
  <c r="M683" i="1"/>
  <c r="K682" i="1"/>
  <c r="L682" i="1"/>
  <c r="M682" i="1"/>
  <c r="K681" i="1"/>
  <c r="L681" i="1"/>
  <c r="M681" i="1"/>
  <c r="K680" i="1"/>
  <c r="L680" i="1"/>
  <c r="M680" i="1"/>
  <c r="K679" i="1"/>
  <c r="L679" i="1"/>
  <c r="M679" i="1"/>
  <c r="K678" i="1"/>
  <c r="L678" i="1"/>
  <c r="M678" i="1"/>
  <c r="K677" i="1"/>
  <c r="L677" i="1"/>
  <c r="M677" i="1"/>
  <c r="K676" i="1"/>
  <c r="L676" i="1"/>
  <c r="M676" i="1"/>
  <c r="K675" i="1"/>
  <c r="L675" i="1"/>
  <c r="M675" i="1"/>
  <c r="K674" i="1"/>
  <c r="L674" i="1"/>
  <c r="M674" i="1"/>
  <c r="K673" i="1"/>
  <c r="L673" i="1"/>
  <c r="M673" i="1"/>
  <c r="K672" i="1"/>
  <c r="L672" i="1"/>
  <c r="M672" i="1"/>
  <c r="K671" i="1"/>
  <c r="L671" i="1"/>
  <c r="M671" i="1"/>
  <c r="K670" i="1"/>
  <c r="L670" i="1"/>
  <c r="M670" i="1"/>
  <c r="K669" i="1"/>
  <c r="L669" i="1"/>
  <c r="M669" i="1"/>
  <c r="K668" i="1"/>
  <c r="L668" i="1"/>
  <c r="M668" i="1"/>
  <c r="K667" i="1"/>
  <c r="L667" i="1"/>
  <c r="M667" i="1"/>
  <c r="K666" i="1"/>
  <c r="L666" i="1"/>
  <c r="M666" i="1"/>
  <c r="K665" i="1"/>
  <c r="L665" i="1"/>
  <c r="M665" i="1"/>
  <c r="K664" i="1"/>
  <c r="L664" i="1"/>
  <c r="M664" i="1"/>
  <c r="K663" i="1"/>
  <c r="L663" i="1"/>
  <c r="M663" i="1"/>
  <c r="K662" i="1"/>
  <c r="L662" i="1"/>
  <c r="M662" i="1"/>
  <c r="K661" i="1"/>
  <c r="L661" i="1"/>
  <c r="M661" i="1"/>
  <c r="K660" i="1"/>
  <c r="L660" i="1"/>
  <c r="M660" i="1"/>
  <c r="K659" i="1"/>
  <c r="L659" i="1"/>
  <c r="M659" i="1"/>
  <c r="K658" i="1"/>
  <c r="L658" i="1"/>
  <c r="M658" i="1"/>
  <c r="K657" i="1"/>
  <c r="L657" i="1"/>
  <c r="M657" i="1"/>
  <c r="K656" i="1"/>
  <c r="L656" i="1"/>
  <c r="M656" i="1"/>
  <c r="K655" i="1"/>
  <c r="L655" i="1"/>
  <c r="M655" i="1"/>
  <c r="K654" i="1"/>
  <c r="L654" i="1"/>
  <c r="M654" i="1"/>
  <c r="K653" i="1"/>
  <c r="L653" i="1"/>
  <c r="M653" i="1"/>
  <c r="K652" i="1"/>
  <c r="L652" i="1"/>
  <c r="M652" i="1"/>
  <c r="K651" i="1"/>
  <c r="L651" i="1"/>
  <c r="M651" i="1"/>
  <c r="K650" i="1"/>
  <c r="L650" i="1"/>
  <c r="M650" i="1"/>
  <c r="K649" i="1"/>
  <c r="L649" i="1"/>
  <c r="M649" i="1"/>
  <c r="K648" i="1"/>
  <c r="L648" i="1"/>
  <c r="M648" i="1"/>
  <c r="K647" i="1"/>
  <c r="L647" i="1"/>
  <c r="M647" i="1"/>
  <c r="K646" i="1"/>
  <c r="L646" i="1"/>
  <c r="M646" i="1"/>
  <c r="K645" i="1"/>
  <c r="L645" i="1"/>
  <c r="M645" i="1"/>
  <c r="K644" i="1"/>
  <c r="L644" i="1"/>
  <c r="M644" i="1"/>
  <c r="K643" i="1"/>
  <c r="L643" i="1"/>
  <c r="M643" i="1"/>
  <c r="K642" i="1"/>
  <c r="L642" i="1"/>
  <c r="M642" i="1"/>
  <c r="K641" i="1"/>
  <c r="L641" i="1"/>
  <c r="M641" i="1"/>
  <c r="K640" i="1"/>
  <c r="L640" i="1"/>
  <c r="M640" i="1"/>
  <c r="K639" i="1"/>
  <c r="L639" i="1"/>
  <c r="M639" i="1"/>
  <c r="K638" i="1"/>
  <c r="L638" i="1"/>
  <c r="M638" i="1"/>
  <c r="K637" i="1"/>
  <c r="L637" i="1"/>
  <c r="M637" i="1"/>
  <c r="K636" i="1"/>
  <c r="L636" i="1"/>
  <c r="M636" i="1"/>
  <c r="K635" i="1"/>
  <c r="L635" i="1"/>
  <c r="M635" i="1"/>
  <c r="K634" i="1"/>
  <c r="L634" i="1"/>
  <c r="M634" i="1"/>
  <c r="K633" i="1"/>
  <c r="L633" i="1"/>
  <c r="M633" i="1"/>
  <c r="K632" i="1"/>
  <c r="L632" i="1"/>
  <c r="M632" i="1"/>
  <c r="K631" i="1"/>
  <c r="L631" i="1"/>
  <c r="M631" i="1"/>
  <c r="K630" i="1"/>
  <c r="L630" i="1"/>
  <c r="M630" i="1"/>
  <c r="K629" i="1"/>
  <c r="L629" i="1"/>
  <c r="M629" i="1"/>
  <c r="K628" i="1"/>
  <c r="L628" i="1"/>
  <c r="M628" i="1"/>
  <c r="K627" i="1"/>
  <c r="L627" i="1"/>
  <c r="M627" i="1"/>
  <c r="K626" i="1"/>
  <c r="L626" i="1"/>
  <c r="M626" i="1"/>
  <c r="K625" i="1"/>
  <c r="L625" i="1"/>
  <c r="M625" i="1"/>
  <c r="K624" i="1"/>
  <c r="L624" i="1"/>
  <c r="M624" i="1"/>
  <c r="K623" i="1"/>
  <c r="L623" i="1"/>
  <c r="M623" i="1"/>
  <c r="K622" i="1"/>
  <c r="L622" i="1"/>
  <c r="M622" i="1"/>
  <c r="K621" i="1"/>
  <c r="L621" i="1"/>
  <c r="M621" i="1"/>
  <c r="K620" i="1"/>
  <c r="L620" i="1"/>
  <c r="M620" i="1"/>
  <c r="K619" i="1"/>
  <c r="L619" i="1"/>
  <c r="M619" i="1"/>
  <c r="K618" i="1"/>
  <c r="L618" i="1"/>
  <c r="M618" i="1"/>
  <c r="K617" i="1"/>
  <c r="L617" i="1"/>
  <c r="M617" i="1"/>
  <c r="K616" i="1"/>
  <c r="L616" i="1"/>
  <c r="M616" i="1"/>
  <c r="K615" i="1"/>
  <c r="L615" i="1"/>
  <c r="M615" i="1"/>
  <c r="K614" i="1"/>
  <c r="L614" i="1"/>
  <c r="M614" i="1"/>
  <c r="K613" i="1"/>
  <c r="L613" i="1"/>
  <c r="M613" i="1"/>
  <c r="K612" i="1"/>
  <c r="L612" i="1"/>
  <c r="M612" i="1"/>
  <c r="K611" i="1"/>
  <c r="L611" i="1"/>
  <c r="M611" i="1"/>
  <c r="K610" i="1"/>
  <c r="L610" i="1"/>
  <c r="M610" i="1"/>
  <c r="K609" i="1"/>
  <c r="L609" i="1"/>
  <c r="M609" i="1"/>
  <c r="K608" i="1"/>
  <c r="L608" i="1"/>
  <c r="M608" i="1"/>
  <c r="K607" i="1"/>
  <c r="L607" i="1"/>
  <c r="M607" i="1"/>
  <c r="K606" i="1"/>
  <c r="L606" i="1"/>
  <c r="M606" i="1"/>
  <c r="K605" i="1"/>
  <c r="L605" i="1"/>
  <c r="M605" i="1"/>
  <c r="K604" i="1"/>
  <c r="L604" i="1"/>
  <c r="M604" i="1"/>
  <c r="K603" i="1"/>
  <c r="L603" i="1"/>
  <c r="M603" i="1"/>
  <c r="K602" i="1"/>
  <c r="L602" i="1"/>
  <c r="M602" i="1"/>
  <c r="K601" i="1"/>
  <c r="L601" i="1"/>
  <c r="M601" i="1"/>
  <c r="K600" i="1"/>
  <c r="L600" i="1"/>
  <c r="M600" i="1"/>
  <c r="K599" i="1"/>
  <c r="L599" i="1"/>
  <c r="M599" i="1"/>
  <c r="K598" i="1"/>
  <c r="L598" i="1"/>
  <c r="M598" i="1"/>
  <c r="K597" i="1"/>
  <c r="L597" i="1"/>
  <c r="M597" i="1"/>
  <c r="K596" i="1"/>
  <c r="L596" i="1"/>
  <c r="M596" i="1"/>
  <c r="K595" i="1"/>
  <c r="L595" i="1"/>
  <c r="M595" i="1"/>
  <c r="K594" i="1"/>
  <c r="L594" i="1"/>
  <c r="M594" i="1"/>
  <c r="K593" i="1"/>
  <c r="L593" i="1"/>
  <c r="M593" i="1"/>
  <c r="K592" i="1"/>
  <c r="L592" i="1"/>
  <c r="M592" i="1"/>
  <c r="K591" i="1"/>
  <c r="L591" i="1"/>
  <c r="M591" i="1"/>
  <c r="K590" i="1"/>
  <c r="L590" i="1"/>
  <c r="M590" i="1"/>
  <c r="K589" i="1"/>
  <c r="L589" i="1"/>
  <c r="M589" i="1"/>
  <c r="K588" i="1"/>
  <c r="L588" i="1"/>
  <c r="M588" i="1"/>
  <c r="K587" i="1"/>
  <c r="L587" i="1"/>
  <c r="M587" i="1"/>
  <c r="K586" i="1"/>
  <c r="L586" i="1"/>
  <c r="M586" i="1"/>
  <c r="K585" i="1"/>
  <c r="L585" i="1"/>
  <c r="M585" i="1"/>
  <c r="K584" i="1"/>
  <c r="L584" i="1"/>
  <c r="M584" i="1"/>
  <c r="K583" i="1"/>
  <c r="L583" i="1"/>
  <c r="M583" i="1"/>
  <c r="K582" i="1"/>
  <c r="L582" i="1"/>
  <c r="M582" i="1"/>
  <c r="K581" i="1"/>
  <c r="L581" i="1"/>
  <c r="M581" i="1"/>
  <c r="K580" i="1"/>
  <c r="L580" i="1"/>
  <c r="M580" i="1"/>
  <c r="K579" i="1"/>
  <c r="L579" i="1"/>
  <c r="M579" i="1"/>
  <c r="K578" i="1"/>
  <c r="L578" i="1"/>
  <c r="M578" i="1"/>
  <c r="K577" i="1"/>
  <c r="L577" i="1"/>
  <c r="M577" i="1"/>
  <c r="K576" i="1"/>
  <c r="L576" i="1"/>
  <c r="M576" i="1"/>
  <c r="K575" i="1"/>
  <c r="L575" i="1"/>
  <c r="M575" i="1"/>
  <c r="K574" i="1"/>
  <c r="L574" i="1"/>
  <c r="M574" i="1"/>
  <c r="K573" i="1"/>
  <c r="L573" i="1"/>
  <c r="M573" i="1"/>
  <c r="K572" i="1"/>
  <c r="L572" i="1"/>
  <c r="M572" i="1"/>
  <c r="K571" i="1"/>
  <c r="L571" i="1"/>
  <c r="M571" i="1"/>
  <c r="K570" i="1"/>
  <c r="L570" i="1"/>
  <c r="M570" i="1"/>
  <c r="K569" i="1"/>
  <c r="L569" i="1"/>
  <c r="M569" i="1"/>
  <c r="K568" i="1"/>
  <c r="L568" i="1"/>
  <c r="M568" i="1"/>
  <c r="K567" i="1"/>
  <c r="L567" i="1"/>
  <c r="M567" i="1"/>
  <c r="K566" i="1"/>
  <c r="L566" i="1"/>
  <c r="M566" i="1"/>
  <c r="K565" i="1"/>
  <c r="L565" i="1"/>
  <c r="M565" i="1"/>
  <c r="K564" i="1"/>
  <c r="L564" i="1"/>
  <c r="M564" i="1"/>
  <c r="K563" i="1"/>
  <c r="L563" i="1"/>
  <c r="M563" i="1"/>
  <c r="K562" i="1"/>
  <c r="L562" i="1"/>
  <c r="M562" i="1"/>
  <c r="K561" i="1"/>
  <c r="L561" i="1"/>
  <c r="M561" i="1"/>
  <c r="K560" i="1"/>
  <c r="L560" i="1"/>
  <c r="M560" i="1"/>
  <c r="K559" i="1"/>
  <c r="L559" i="1"/>
  <c r="M559" i="1"/>
  <c r="K558" i="1"/>
  <c r="L558" i="1"/>
  <c r="M558" i="1"/>
  <c r="K557" i="1"/>
  <c r="L557" i="1"/>
  <c r="M557" i="1"/>
  <c r="K556" i="1"/>
  <c r="L556" i="1"/>
  <c r="M556" i="1"/>
  <c r="K555" i="1"/>
  <c r="L555" i="1"/>
  <c r="M555" i="1"/>
  <c r="K554" i="1"/>
  <c r="L554" i="1"/>
  <c r="M554" i="1"/>
  <c r="K553" i="1"/>
  <c r="L553" i="1"/>
  <c r="M553" i="1"/>
  <c r="K552" i="1"/>
  <c r="L552" i="1"/>
  <c r="M552" i="1"/>
  <c r="K551" i="1"/>
  <c r="L551" i="1"/>
  <c r="M551" i="1"/>
  <c r="K550" i="1"/>
  <c r="L550" i="1"/>
  <c r="M550" i="1"/>
  <c r="K549" i="1"/>
  <c r="L549" i="1"/>
  <c r="M549" i="1"/>
  <c r="K548" i="1"/>
  <c r="L548" i="1"/>
  <c r="M548" i="1"/>
  <c r="K547" i="1"/>
  <c r="L547" i="1"/>
  <c r="M547" i="1"/>
  <c r="K546" i="1"/>
  <c r="L546" i="1"/>
  <c r="M546" i="1"/>
  <c r="K545" i="1"/>
  <c r="L545" i="1"/>
  <c r="M545" i="1"/>
  <c r="K544" i="1"/>
  <c r="L544" i="1"/>
  <c r="M544" i="1"/>
  <c r="K543" i="1"/>
  <c r="L543" i="1"/>
  <c r="M543" i="1"/>
  <c r="K542" i="1"/>
  <c r="L542" i="1"/>
  <c r="M542" i="1"/>
  <c r="K541" i="1"/>
  <c r="L541" i="1"/>
  <c r="M541" i="1"/>
  <c r="K540" i="1"/>
  <c r="L540" i="1"/>
  <c r="M540" i="1"/>
  <c r="K539" i="1"/>
  <c r="L539" i="1"/>
  <c r="M539" i="1"/>
  <c r="K538" i="1"/>
  <c r="L538" i="1"/>
  <c r="M538" i="1"/>
  <c r="K537" i="1"/>
  <c r="L537" i="1"/>
  <c r="M537" i="1"/>
  <c r="K536" i="1"/>
  <c r="L536" i="1"/>
  <c r="M536" i="1"/>
  <c r="K535" i="1"/>
  <c r="L535" i="1"/>
  <c r="M535" i="1"/>
  <c r="K534" i="1"/>
  <c r="L534" i="1"/>
  <c r="M534" i="1"/>
  <c r="K533" i="1"/>
  <c r="L533" i="1"/>
  <c r="M533" i="1"/>
  <c r="K532" i="1"/>
  <c r="L532" i="1"/>
  <c r="M532" i="1"/>
  <c r="K531" i="1"/>
  <c r="L531" i="1"/>
  <c r="M531" i="1"/>
  <c r="K530" i="1"/>
  <c r="L530" i="1"/>
  <c r="M530" i="1"/>
  <c r="K529" i="1"/>
  <c r="L529" i="1"/>
  <c r="M529" i="1"/>
  <c r="K528" i="1"/>
  <c r="L528" i="1"/>
  <c r="M528" i="1"/>
  <c r="K527" i="1"/>
  <c r="L527" i="1"/>
  <c r="M527" i="1"/>
  <c r="K526" i="1"/>
  <c r="L526" i="1"/>
  <c r="M526" i="1"/>
  <c r="K525" i="1"/>
  <c r="L525" i="1"/>
  <c r="M525" i="1"/>
  <c r="K524" i="1"/>
  <c r="L524" i="1"/>
  <c r="M524" i="1"/>
  <c r="K523" i="1"/>
  <c r="L523" i="1"/>
  <c r="M523" i="1"/>
  <c r="K522" i="1"/>
  <c r="L522" i="1"/>
  <c r="M522" i="1"/>
  <c r="K521" i="1"/>
  <c r="L521" i="1"/>
  <c r="M521" i="1"/>
  <c r="K520" i="1"/>
  <c r="L520" i="1"/>
  <c r="M520" i="1"/>
  <c r="K519" i="1"/>
  <c r="L519" i="1"/>
  <c r="M519" i="1"/>
  <c r="K518" i="1"/>
  <c r="L518" i="1"/>
  <c r="M518" i="1"/>
  <c r="K517" i="1"/>
  <c r="L517" i="1"/>
  <c r="M517" i="1"/>
  <c r="K516" i="1"/>
  <c r="L516" i="1"/>
  <c r="M516" i="1"/>
  <c r="K515" i="1"/>
  <c r="L515" i="1"/>
  <c r="M515" i="1"/>
  <c r="K514" i="1"/>
  <c r="L514" i="1"/>
  <c r="M514" i="1"/>
  <c r="K513" i="1"/>
  <c r="L513" i="1"/>
  <c r="M513" i="1"/>
  <c r="K512" i="1"/>
  <c r="L512" i="1"/>
  <c r="M512" i="1"/>
  <c r="K511" i="1"/>
  <c r="L511" i="1"/>
  <c r="M511" i="1"/>
  <c r="K510" i="1"/>
  <c r="L510" i="1"/>
  <c r="M510" i="1"/>
  <c r="K509" i="1"/>
  <c r="L509" i="1"/>
  <c r="M509" i="1"/>
  <c r="K508" i="1"/>
  <c r="L508" i="1"/>
  <c r="M508" i="1"/>
  <c r="K507" i="1"/>
  <c r="L507" i="1"/>
  <c r="M507" i="1"/>
  <c r="K506" i="1"/>
  <c r="L506" i="1"/>
  <c r="M506" i="1"/>
  <c r="K505" i="1"/>
  <c r="L505" i="1"/>
  <c r="M505" i="1"/>
  <c r="K504" i="1"/>
  <c r="L504" i="1"/>
  <c r="M504" i="1"/>
  <c r="K503" i="1"/>
  <c r="L503" i="1"/>
  <c r="M503" i="1"/>
  <c r="K502" i="1"/>
  <c r="L502" i="1"/>
  <c r="M502" i="1"/>
  <c r="K501" i="1"/>
  <c r="L501" i="1"/>
  <c r="M501" i="1"/>
  <c r="K500" i="1"/>
  <c r="L500" i="1"/>
  <c r="M500" i="1"/>
  <c r="K499" i="1"/>
  <c r="L499" i="1"/>
  <c r="M499" i="1"/>
  <c r="K498" i="1"/>
  <c r="L498" i="1"/>
  <c r="M498" i="1"/>
  <c r="K497" i="1"/>
  <c r="L497" i="1"/>
  <c r="M497" i="1"/>
  <c r="K496" i="1"/>
  <c r="L496" i="1"/>
  <c r="M496" i="1"/>
  <c r="K495" i="1"/>
  <c r="L495" i="1"/>
  <c r="M495" i="1"/>
  <c r="K494" i="1"/>
  <c r="L494" i="1"/>
  <c r="M494" i="1"/>
  <c r="K493" i="1"/>
  <c r="L493" i="1"/>
  <c r="M493" i="1"/>
  <c r="K492" i="1"/>
  <c r="L492" i="1"/>
  <c r="M492" i="1"/>
  <c r="K491" i="1"/>
  <c r="L491" i="1"/>
  <c r="M491" i="1"/>
  <c r="K490" i="1"/>
  <c r="L490" i="1"/>
  <c r="M490" i="1"/>
  <c r="K489" i="1"/>
  <c r="L489" i="1"/>
  <c r="M489" i="1"/>
  <c r="K488" i="1"/>
  <c r="L488" i="1"/>
  <c r="M488" i="1"/>
  <c r="K487" i="1"/>
  <c r="L487" i="1"/>
  <c r="M487" i="1"/>
  <c r="K486" i="1"/>
  <c r="L486" i="1"/>
  <c r="M486" i="1"/>
  <c r="K485" i="1"/>
  <c r="L485" i="1"/>
  <c r="M485" i="1"/>
  <c r="K484" i="1"/>
  <c r="L484" i="1"/>
  <c r="M484" i="1"/>
  <c r="K483" i="1"/>
  <c r="L483" i="1"/>
  <c r="M483" i="1"/>
  <c r="K482" i="1"/>
  <c r="L482" i="1"/>
  <c r="M482" i="1"/>
  <c r="K481" i="1"/>
  <c r="L481" i="1"/>
  <c r="M481" i="1"/>
  <c r="K480" i="1"/>
  <c r="L480" i="1"/>
  <c r="M480" i="1"/>
  <c r="K479" i="1"/>
  <c r="L479" i="1"/>
  <c r="M479" i="1"/>
  <c r="K478" i="1"/>
  <c r="L478" i="1"/>
  <c r="M478" i="1"/>
  <c r="K477" i="1"/>
  <c r="L477" i="1"/>
  <c r="M477" i="1"/>
  <c r="K476" i="1"/>
  <c r="L476" i="1"/>
  <c r="M476" i="1"/>
  <c r="K475" i="1"/>
  <c r="L475" i="1"/>
  <c r="M475" i="1"/>
  <c r="K474" i="1"/>
  <c r="L474" i="1"/>
  <c r="M474" i="1"/>
  <c r="K473" i="1"/>
  <c r="L473" i="1"/>
  <c r="M473" i="1"/>
  <c r="K472" i="1"/>
  <c r="L472" i="1"/>
  <c r="M472" i="1"/>
  <c r="K471" i="1"/>
  <c r="L471" i="1"/>
  <c r="M471" i="1"/>
  <c r="K470" i="1"/>
  <c r="L470" i="1"/>
  <c r="M470" i="1"/>
  <c r="K469" i="1"/>
  <c r="L469" i="1"/>
  <c r="M469" i="1"/>
  <c r="K468" i="1"/>
  <c r="L468" i="1"/>
  <c r="M468" i="1"/>
  <c r="K467" i="1"/>
  <c r="L467" i="1"/>
  <c r="M467" i="1"/>
  <c r="K466" i="1"/>
  <c r="L466" i="1"/>
  <c r="M466" i="1"/>
  <c r="K465" i="1"/>
  <c r="L465" i="1"/>
  <c r="M465" i="1"/>
  <c r="K464" i="1"/>
  <c r="L464" i="1"/>
  <c r="M464" i="1"/>
  <c r="K463" i="1"/>
  <c r="L463" i="1"/>
  <c r="M463" i="1"/>
  <c r="K462" i="1"/>
  <c r="L462" i="1"/>
  <c r="M462" i="1"/>
  <c r="K461" i="1"/>
  <c r="L461" i="1"/>
  <c r="M461" i="1"/>
  <c r="K460" i="1"/>
  <c r="L460" i="1"/>
  <c r="M460" i="1"/>
  <c r="K459" i="1"/>
  <c r="L459" i="1"/>
  <c r="M459" i="1"/>
  <c r="K458" i="1"/>
  <c r="L458" i="1"/>
  <c r="M458" i="1"/>
  <c r="K457" i="1"/>
  <c r="L457" i="1"/>
  <c r="M457" i="1"/>
  <c r="K456" i="1"/>
  <c r="L456" i="1"/>
  <c r="M456" i="1"/>
  <c r="K455" i="1"/>
  <c r="L455" i="1"/>
  <c r="M455" i="1"/>
  <c r="K454" i="1"/>
  <c r="L454" i="1"/>
  <c r="M454" i="1"/>
  <c r="K453" i="1"/>
  <c r="L453" i="1"/>
  <c r="M453" i="1"/>
  <c r="K452" i="1"/>
  <c r="L452" i="1"/>
  <c r="M452" i="1"/>
  <c r="K451" i="1"/>
  <c r="L451" i="1"/>
  <c r="M451" i="1"/>
  <c r="K450" i="1"/>
  <c r="L450" i="1"/>
  <c r="M450" i="1"/>
  <c r="K449" i="1"/>
  <c r="L449" i="1"/>
  <c r="M449" i="1"/>
  <c r="K448" i="1"/>
  <c r="L448" i="1"/>
  <c r="M448" i="1"/>
  <c r="K447" i="1"/>
  <c r="L447" i="1"/>
  <c r="M447" i="1"/>
  <c r="K446" i="1"/>
  <c r="L446" i="1"/>
  <c r="M446" i="1"/>
  <c r="K445" i="1"/>
  <c r="L445" i="1"/>
  <c r="M445" i="1"/>
  <c r="K444" i="1"/>
  <c r="L444" i="1"/>
  <c r="M444" i="1"/>
  <c r="K443" i="1"/>
  <c r="L443" i="1"/>
  <c r="M443" i="1"/>
  <c r="K442" i="1"/>
  <c r="L442" i="1"/>
  <c r="M442" i="1"/>
  <c r="K441" i="1"/>
  <c r="L441" i="1"/>
  <c r="M441" i="1"/>
  <c r="K440" i="1"/>
  <c r="L440" i="1"/>
  <c r="M440" i="1"/>
  <c r="K439" i="1"/>
  <c r="L439" i="1"/>
  <c r="M439" i="1"/>
  <c r="K438" i="1"/>
  <c r="L438" i="1"/>
  <c r="M438" i="1"/>
  <c r="K437" i="1"/>
  <c r="L437" i="1"/>
  <c r="M437" i="1"/>
  <c r="K436" i="1"/>
  <c r="L436" i="1"/>
  <c r="M436" i="1"/>
  <c r="K435" i="1"/>
  <c r="L435" i="1"/>
  <c r="M435" i="1"/>
  <c r="K434" i="1"/>
  <c r="L434" i="1"/>
  <c r="M434" i="1"/>
  <c r="K433" i="1"/>
  <c r="L433" i="1"/>
  <c r="M433" i="1"/>
  <c r="K432" i="1"/>
  <c r="L432" i="1"/>
  <c r="M432" i="1"/>
  <c r="K431" i="1"/>
  <c r="L431" i="1"/>
  <c r="M431" i="1"/>
  <c r="K430" i="1"/>
  <c r="L430" i="1"/>
  <c r="M430" i="1"/>
  <c r="K429" i="1"/>
  <c r="L429" i="1"/>
  <c r="M429" i="1"/>
  <c r="K428" i="1"/>
  <c r="L428" i="1"/>
  <c r="M428" i="1"/>
  <c r="K427" i="1"/>
  <c r="L427" i="1"/>
  <c r="M427" i="1"/>
  <c r="K426" i="1"/>
  <c r="L426" i="1"/>
  <c r="M426" i="1"/>
  <c r="K425" i="1"/>
  <c r="L425" i="1"/>
  <c r="M425" i="1"/>
  <c r="K424" i="1"/>
  <c r="L424" i="1"/>
  <c r="M424" i="1"/>
  <c r="K423" i="1"/>
  <c r="L423" i="1"/>
  <c r="M423" i="1"/>
  <c r="K422" i="1"/>
  <c r="L422" i="1"/>
  <c r="M422" i="1"/>
  <c r="K421" i="1"/>
  <c r="L421" i="1"/>
  <c r="M421" i="1"/>
  <c r="K420" i="1"/>
  <c r="L420" i="1"/>
  <c r="M420" i="1"/>
  <c r="K419" i="1"/>
  <c r="L419" i="1"/>
  <c r="M419" i="1"/>
  <c r="K418" i="1"/>
  <c r="L418" i="1"/>
  <c r="M418" i="1"/>
  <c r="K417" i="1"/>
  <c r="L417" i="1"/>
  <c r="M417" i="1"/>
  <c r="K416" i="1"/>
  <c r="L416" i="1"/>
  <c r="M416" i="1"/>
  <c r="K415" i="1"/>
  <c r="L415" i="1"/>
  <c r="M415" i="1"/>
  <c r="K414" i="1"/>
  <c r="L414" i="1"/>
  <c r="M414" i="1"/>
  <c r="K413" i="1"/>
  <c r="L413" i="1"/>
  <c r="M413" i="1"/>
  <c r="K412" i="1"/>
  <c r="L412" i="1"/>
  <c r="M412" i="1"/>
  <c r="K411" i="1"/>
  <c r="L411" i="1"/>
  <c r="M411" i="1"/>
  <c r="K410" i="1"/>
  <c r="L410" i="1"/>
  <c r="M410" i="1"/>
  <c r="K409" i="1"/>
  <c r="L409" i="1"/>
  <c r="M409" i="1"/>
  <c r="K408" i="1"/>
  <c r="L408" i="1"/>
  <c r="M408" i="1"/>
  <c r="K407" i="1"/>
  <c r="L407" i="1"/>
  <c r="M407" i="1"/>
  <c r="K406" i="1"/>
  <c r="L406" i="1"/>
  <c r="M406" i="1"/>
  <c r="K405" i="1"/>
  <c r="L405" i="1"/>
  <c r="M405" i="1"/>
  <c r="K404" i="1"/>
  <c r="L404" i="1"/>
  <c r="M404" i="1"/>
  <c r="K403" i="1"/>
  <c r="L403" i="1"/>
  <c r="M403" i="1"/>
  <c r="K402" i="1"/>
  <c r="L402" i="1"/>
  <c r="M402" i="1"/>
  <c r="K401" i="1"/>
  <c r="L401" i="1"/>
  <c r="M401" i="1"/>
  <c r="K400" i="1"/>
  <c r="L400" i="1"/>
  <c r="M400" i="1"/>
  <c r="K399" i="1"/>
  <c r="L399" i="1"/>
  <c r="M399" i="1"/>
  <c r="K398" i="1"/>
  <c r="L398" i="1"/>
  <c r="M398" i="1"/>
  <c r="K397" i="1"/>
  <c r="L397" i="1"/>
  <c r="M397" i="1"/>
  <c r="K396" i="1"/>
  <c r="L396" i="1"/>
  <c r="M396" i="1"/>
  <c r="K395" i="1"/>
  <c r="L395" i="1"/>
  <c r="M395" i="1"/>
  <c r="K394" i="1"/>
  <c r="L394" i="1"/>
  <c r="M394" i="1"/>
  <c r="K393" i="1"/>
  <c r="L393" i="1"/>
  <c r="M393" i="1"/>
  <c r="K392" i="1"/>
  <c r="L392" i="1"/>
  <c r="M392" i="1"/>
  <c r="K391" i="1"/>
  <c r="L391" i="1"/>
  <c r="M391" i="1"/>
  <c r="K390" i="1"/>
  <c r="L390" i="1"/>
  <c r="M390" i="1"/>
  <c r="K389" i="1"/>
  <c r="L389" i="1"/>
  <c r="M389" i="1"/>
  <c r="K388" i="1"/>
  <c r="L388" i="1"/>
  <c r="M388" i="1"/>
  <c r="K387" i="1"/>
  <c r="L387" i="1"/>
  <c r="M387" i="1"/>
  <c r="K386" i="1"/>
  <c r="L386" i="1"/>
  <c r="M386" i="1"/>
  <c r="K385" i="1"/>
  <c r="L385" i="1"/>
  <c r="M385" i="1"/>
  <c r="K384" i="1"/>
  <c r="L384" i="1"/>
  <c r="M384" i="1"/>
  <c r="K383" i="1"/>
  <c r="L383" i="1"/>
  <c r="M383" i="1"/>
  <c r="K382" i="1"/>
  <c r="L382" i="1"/>
  <c r="M382" i="1"/>
  <c r="K381" i="1"/>
  <c r="L381" i="1"/>
  <c r="M381" i="1"/>
  <c r="K380" i="1"/>
  <c r="L380" i="1"/>
  <c r="M380" i="1"/>
  <c r="K379" i="1"/>
  <c r="L379" i="1"/>
  <c r="M379" i="1"/>
  <c r="K378" i="1"/>
  <c r="L378" i="1"/>
  <c r="M378" i="1"/>
  <c r="K377" i="1"/>
  <c r="L377" i="1"/>
  <c r="M377" i="1"/>
  <c r="K376" i="1"/>
  <c r="L376" i="1"/>
  <c r="M376" i="1"/>
  <c r="K375" i="1"/>
  <c r="L375" i="1"/>
  <c r="M375" i="1"/>
  <c r="K374" i="1"/>
  <c r="L374" i="1"/>
  <c r="M374" i="1"/>
  <c r="K373" i="1"/>
  <c r="L373" i="1"/>
  <c r="M373" i="1"/>
  <c r="K372" i="1"/>
  <c r="L372" i="1"/>
  <c r="M372" i="1"/>
  <c r="K371" i="1"/>
  <c r="L371" i="1"/>
  <c r="M371" i="1"/>
  <c r="K370" i="1"/>
  <c r="L370" i="1"/>
  <c r="M370" i="1"/>
  <c r="K369" i="1"/>
  <c r="L369" i="1"/>
  <c r="M369" i="1"/>
  <c r="K368" i="1"/>
  <c r="L368" i="1"/>
  <c r="M368" i="1"/>
  <c r="K367" i="1"/>
  <c r="L367" i="1"/>
  <c r="M367" i="1"/>
  <c r="K366" i="1"/>
  <c r="L366" i="1"/>
  <c r="M366" i="1"/>
  <c r="K365" i="1"/>
  <c r="L365" i="1"/>
  <c r="M365" i="1"/>
  <c r="K364" i="1"/>
  <c r="L364" i="1"/>
  <c r="M364" i="1"/>
  <c r="K363" i="1"/>
  <c r="L363" i="1"/>
  <c r="M363" i="1"/>
  <c r="K362" i="1"/>
  <c r="L362" i="1"/>
  <c r="M362" i="1"/>
  <c r="K361" i="1"/>
  <c r="L361" i="1"/>
  <c r="M361" i="1"/>
  <c r="K360" i="1"/>
  <c r="L360" i="1"/>
  <c r="M360" i="1"/>
  <c r="K359" i="1"/>
  <c r="L359" i="1"/>
  <c r="M359" i="1"/>
  <c r="K358" i="1"/>
  <c r="L358" i="1"/>
  <c r="M358" i="1"/>
  <c r="K357" i="1"/>
  <c r="L357" i="1"/>
  <c r="M357" i="1"/>
  <c r="K356" i="1"/>
  <c r="L356" i="1"/>
  <c r="M356" i="1"/>
  <c r="K355" i="1"/>
  <c r="L355" i="1"/>
  <c r="M355" i="1"/>
  <c r="K354" i="1"/>
  <c r="L354" i="1"/>
  <c r="M354" i="1"/>
  <c r="K353" i="1"/>
  <c r="L353" i="1"/>
  <c r="M353" i="1"/>
  <c r="K352" i="1"/>
  <c r="L352" i="1"/>
  <c r="M352" i="1"/>
  <c r="K351" i="1"/>
  <c r="L351" i="1"/>
  <c r="M351" i="1"/>
  <c r="K350" i="1"/>
  <c r="L350" i="1"/>
  <c r="M350" i="1"/>
  <c r="K349" i="1"/>
  <c r="L349" i="1"/>
  <c r="M349" i="1"/>
  <c r="K348" i="1"/>
  <c r="L348" i="1"/>
  <c r="M348" i="1"/>
  <c r="K347" i="1"/>
  <c r="L347" i="1"/>
  <c r="M347" i="1"/>
  <c r="K346" i="1"/>
  <c r="L346" i="1"/>
  <c r="M346" i="1"/>
  <c r="K345" i="1"/>
  <c r="L345" i="1"/>
  <c r="M345" i="1"/>
  <c r="K344" i="1"/>
  <c r="L344" i="1"/>
  <c r="M344" i="1"/>
  <c r="K343" i="1"/>
  <c r="L343" i="1"/>
  <c r="M343" i="1"/>
  <c r="K342" i="1"/>
  <c r="L342" i="1"/>
  <c r="M342" i="1"/>
  <c r="K341" i="1"/>
  <c r="L341" i="1"/>
  <c r="M341" i="1"/>
  <c r="K340" i="1"/>
  <c r="L340" i="1"/>
  <c r="M340" i="1"/>
  <c r="K339" i="1"/>
  <c r="L339" i="1"/>
  <c r="M339" i="1"/>
  <c r="K338" i="1"/>
  <c r="L338" i="1"/>
  <c r="M338" i="1"/>
  <c r="K337" i="1"/>
  <c r="L337" i="1"/>
  <c r="M337" i="1"/>
  <c r="K336" i="1"/>
  <c r="L336" i="1"/>
  <c r="M336" i="1"/>
  <c r="K335" i="1"/>
  <c r="L335" i="1"/>
  <c r="M335" i="1"/>
  <c r="K334" i="1"/>
  <c r="L334" i="1"/>
  <c r="M334" i="1"/>
  <c r="K333" i="1"/>
  <c r="L333" i="1"/>
  <c r="M333" i="1"/>
  <c r="K332" i="1"/>
  <c r="L332" i="1"/>
  <c r="M332" i="1"/>
  <c r="K331" i="1"/>
  <c r="L331" i="1"/>
  <c r="M331" i="1"/>
  <c r="K330" i="1"/>
  <c r="L330" i="1"/>
  <c r="M330" i="1"/>
  <c r="K329" i="1"/>
  <c r="L329" i="1"/>
  <c r="M329" i="1"/>
  <c r="K328" i="1"/>
  <c r="L328" i="1"/>
  <c r="M328" i="1"/>
  <c r="K327" i="1"/>
  <c r="L327" i="1"/>
  <c r="M327" i="1"/>
  <c r="K326" i="1"/>
  <c r="L326" i="1"/>
  <c r="M326" i="1"/>
  <c r="K325" i="1"/>
  <c r="L325" i="1"/>
  <c r="M325" i="1"/>
  <c r="K324" i="1"/>
  <c r="L324" i="1"/>
  <c r="M324" i="1"/>
  <c r="K323" i="1"/>
  <c r="L323" i="1"/>
  <c r="M323" i="1"/>
  <c r="K322" i="1"/>
  <c r="L322" i="1"/>
  <c r="M322" i="1"/>
  <c r="K321" i="1"/>
  <c r="L321" i="1"/>
  <c r="M321" i="1"/>
  <c r="K320" i="1"/>
  <c r="L320" i="1"/>
  <c r="M320" i="1"/>
  <c r="K319" i="1"/>
  <c r="L319" i="1"/>
  <c r="M319" i="1"/>
  <c r="K318" i="1"/>
  <c r="L318" i="1"/>
  <c r="M318" i="1"/>
  <c r="K317" i="1"/>
  <c r="L317" i="1"/>
  <c r="M317" i="1"/>
  <c r="K316" i="1"/>
  <c r="L316" i="1"/>
  <c r="M316" i="1"/>
  <c r="K315" i="1"/>
  <c r="L315" i="1"/>
  <c r="M315" i="1"/>
  <c r="K314" i="1"/>
  <c r="L314" i="1"/>
  <c r="M314" i="1"/>
  <c r="K313" i="1"/>
  <c r="L313" i="1"/>
  <c r="M313" i="1"/>
  <c r="K312" i="1"/>
  <c r="L312" i="1"/>
  <c r="M312" i="1"/>
  <c r="K311" i="1"/>
  <c r="L311" i="1"/>
  <c r="M311" i="1"/>
  <c r="K310" i="1"/>
  <c r="L310" i="1"/>
  <c r="M310" i="1"/>
  <c r="K309" i="1"/>
  <c r="L309" i="1"/>
  <c r="M309" i="1"/>
  <c r="K308" i="1"/>
  <c r="L308" i="1"/>
  <c r="M308" i="1"/>
  <c r="K307" i="1"/>
  <c r="L307" i="1"/>
  <c r="M307" i="1"/>
  <c r="K306" i="1"/>
  <c r="L306" i="1"/>
  <c r="M306" i="1"/>
  <c r="K305" i="1"/>
  <c r="L305" i="1"/>
  <c r="M305" i="1"/>
  <c r="K304" i="1"/>
  <c r="L304" i="1"/>
  <c r="M304" i="1"/>
  <c r="K303" i="1"/>
  <c r="L303" i="1"/>
  <c r="M303" i="1"/>
  <c r="K302" i="1"/>
  <c r="L302" i="1"/>
  <c r="M302" i="1"/>
  <c r="K301" i="1"/>
  <c r="L301" i="1"/>
  <c r="M301" i="1"/>
  <c r="K300" i="1"/>
  <c r="L300" i="1"/>
  <c r="M300" i="1"/>
  <c r="K299" i="1"/>
  <c r="L299" i="1"/>
  <c r="M299" i="1"/>
  <c r="K298" i="1"/>
  <c r="L298" i="1"/>
  <c r="M298" i="1"/>
  <c r="K297" i="1"/>
  <c r="L297" i="1"/>
  <c r="M297" i="1"/>
  <c r="K296" i="1"/>
  <c r="L296" i="1"/>
  <c r="M296" i="1"/>
  <c r="K295" i="1"/>
  <c r="L295" i="1"/>
  <c r="M295" i="1"/>
  <c r="K294" i="1"/>
  <c r="L294" i="1"/>
  <c r="M294" i="1"/>
  <c r="K293" i="1"/>
  <c r="L293" i="1"/>
  <c r="M293" i="1"/>
  <c r="K292" i="1"/>
  <c r="L292" i="1"/>
  <c r="M292" i="1"/>
  <c r="K291" i="1"/>
  <c r="L291" i="1"/>
  <c r="M291" i="1"/>
  <c r="K290" i="1"/>
  <c r="L290" i="1"/>
  <c r="M290" i="1"/>
  <c r="K289" i="1"/>
  <c r="L289" i="1"/>
  <c r="M289" i="1"/>
  <c r="K288" i="1"/>
  <c r="L288" i="1"/>
  <c r="M288" i="1"/>
  <c r="K287" i="1"/>
  <c r="L287" i="1"/>
  <c r="M287" i="1"/>
  <c r="K286" i="1"/>
  <c r="L286" i="1"/>
  <c r="M286" i="1"/>
  <c r="K285" i="1"/>
  <c r="L285" i="1"/>
  <c r="M285" i="1"/>
  <c r="K284" i="1"/>
  <c r="L284" i="1"/>
  <c r="M284" i="1"/>
  <c r="K283" i="1"/>
  <c r="L283" i="1"/>
  <c r="M283" i="1"/>
  <c r="K282" i="1"/>
  <c r="L282" i="1"/>
  <c r="M282" i="1"/>
  <c r="K281" i="1"/>
  <c r="L281" i="1"/>
  <c r="M281" i="1"/>
  <c r="K280" i="1"/>
  <c r="L280" i="1"/>
  <c r="M280" i="1"/>
  <c r="K279" i="1"/>
  <c r="L279" i="1"/>
  <c r="M279" i="1"/>
  <c r="K278" i="1"/>
  <c r="L278" i="1"/>
  <c r="M278" i="1"/>
  <c r="K277" i="1"/>
  <c r="L277" i="1"/>
  <c r="M277" i="1"/>
  <c r="K276" i="1"/>
  <c r="L276" i="1"/>
  <c r="M276" i="1"/>
  <c r="K275" i="1"/>
  <c r="L275" i="1"/>
  <c r="M275" i="1"/>
  <c r="K274" i="1"/>
  <c r="L274" i="1"/>
  <c r="M274" i="1"/>
  <c r="K273" i="1"/>
  <c r="L273" i="1"/>
  <c r="M273" i="1"/>
  <c r="K272" i="1"/>
  <c r="L272" i="1"/>
  <c r="M272" i="1"/>
  <c r="K271" i="1"/>
  <c r="L271" i="1"/>
  <c r="M271" i="1"/>
  <c r="K270" i="1"/>
  <c r="L270" i="1"/>
  <c r="M270" i="1"/>
  <c r="K269" i="1"/>
  <c r="L269" i="1"/>
  <c r="M269" i="1"/>
  <c r="K268" i="1"/>
  <c r="L268" i="1"/>
  <c r="M268" i="1"/>
  <c r="K267" i="1"/>
  <c r="L267" i="1"/>
  <c r="M267" i="1"/>
  <c r="K266" i="1"/>
  <c r="L266" i="1"/>
  <c r="M266" i="1"/>
  <c r="K265" i="1"/>
  <c r="L265" i="1"/>
  <c r="M265" i="1"/>
  <c r="K264" i="1"/>
  <c r="L264" i="1"/>
  <c r="M264" i="1"/>
  <c r="K263" i="1"/>
  <c r="L263" i="1"/>
  <c r="M263" i="1"/>
  <c r="K262" i="1"/>
  <c r="L262" i="1"/>
  <c r="M262" i="1"/>
  <c r="K261" i="1"/>
  <c r="L261" i="1"/>
  <c r="M261" i="1"/>
  <c r="K260" i="1"/>
  <c r="L260" i="1"/>
  <c r="M260" i="1"/>
  <c r="K259" i="1"/>
  <c r="L259" i="1"/>
  <c r="M259" i="1"/>
  <c r="K258" i="1"/>
  <c r="L258" i="1"/>
  <c r="M258" i="1"/>
  <c r="K257" i="1"/>
  <c r="L257" i="1"/>
  <c r="M257" i="1"/>
  <c r="K256" i="1"/>
  <c r="L256" i="1"/>
  <c r="M256" i="1"/>
  <c r="K255" i="1"/>
  <c r="L255" i="1"/>
  <c r="M255" i="1"/>
  <c r="K254" i="1"/>
  <c r="L254" i="1"/>
  <c r="M254" i="1"/>
  <c r="K253" i="1"/>
  <c r="L253" i="1"/>
  <c r="M253" i="1"/>
  <c r="K252" i="1"/>
  <c r="L252" i="1"/>
  <c r="M252" i="1"/>
  <c r="K251" i="1"/>
  <c r="L251" i="1"/>
  <c r="M251" i="1"/>
  <c r="K250" i="1"/>
  <c r="L250" i="1"/>
  <c r="M250" i="1"/>
  <c r="K249" i="1"/>
  <c r="L249" i="1"/>
  <c r="M249" i="1"/>
  <c r="K248" i="1"/>
  <c r="L248" i="1"/>
  <c r="M248" i="1"/>
  <c r="K247" i="1"/>
  <c r="L247" i="1"/>
  <c r="M247" i="1"/>
  <c r="K246" i="1"/>
  <c r="L246" i="1"/>
  <c r="M246" i="1"/>
  <c r="K245" i="1"/>
  <c r="L245" i="1"/>
  <c r="M245" i="1"/>
  <c r="K244" i="1"/>
  <c r="L244" i="1"/>
  <c r="M244" i="1"/>
  <c r="K243" i="1"/>
  <c r="L243" i="1"/>
  <c r="M243" i="1"/>
  <c r="K242" i="1"/>
  <c r="L242" i="1"/>
  <c r="M242" i="1"/>
  <c r="K241" i="1"/>
  <c r="L241" i="1"/>
  <c r="M241" i="1"/>
  <c r="K240" i="1"/>
  <c r="L240" i="1"/>
  <c r="M240" i="1"/>
  <c r="K239" i="1"/>
  <c r="L239" i="1"/>
  <c r="M239" i="1"/>
  <c r="K238" i="1"/>
  <c r="L238" i="1"/>
  <c r="M238" i="1"/>
  <c r="K237" i="1"/>
  <c r="L237" i="1"/>
  <c r="M237" i="1"/>
  <c r="K236" i="1"/>
  <c r="L236" i="1"/>
  <c r="M236" i="1"/>
  <c r="K235" i="1"/>
  <c r="L235" i="1"/>
  <c r="M235" i="1"/>
  <c r="K234" i="1"/>
  <c r="L234" i="1"/>
  <c r="M234" i="1"/>
  <c r="K233" i="1"/>
  <c r="L233" i="1"/>
  <c r="M233" i="1"/>
  <c r="K232" i="1"/>
  <c r="L232" i="1"/>
  <c r="M232" i="1"/>
  <c r="K231" i="1"/>
  <c r="L231" i="1"/>
  <c r="M231" i="1"/>
  <c r="K230" i="1"/>
  <c r="L230" i="1"/>
  <c r="M230" i="1"/>
  <c r="K229" i="1"/>
  <c r="L229" i="1"/>
  <c r="M229" i="1"/>
  <c r="K228" i="1"/>
  <c r="L228" i="1"/>
  <c r="M228" i="1"/>
  <c r="K227" i="1"/>
  <c r="L227" i="1"/>
  <c r="M227" i="1"/>
  <c r="K226" i="1"/>
  <c r="L226" i="1"/>
  <c r="M226" i="1"/>
  <c r="K225" i="1"/>
  <c r="L225" i="1"/>
  <c r="M225" i="1"/>
  <c r="K224" i="1"/>
  <c r="L224" i="1"/>
  <c r="M224" i="1"/>
  <c r="K223" i="1"/>
  <c r="L223" i="1"/>
  <c r="M223" i="1"/>
  <c r="K222" i="1"/>
  <c r="L222" i="1"/>
  <c r="M222" i="1"/>
  <c r="K221" i="1"/>
  <c r="L221" i="1"/>
  <c r="M221" i="1"/>
  <c r="K220" i="1"/>
  <c r="L220" i="1"/>
  <c r="M220" i="1"/>
  <c r="K219" i="1"/>
  <c r="L219" i="1"/>
  <c r="M219" i="1"/>
  <c r="K218" i="1"/>
  <c r="L218" i="1"/>
  <c r="M218" i="1"/>
  <c r="K217" i="1"/>
  <c r="L217" i="1"/>
  <c r="M217" i="1"/>
  <c r="K216" i="1"/>
  <c r="L216" i="1"/>
  <c r="M216" i="1"/>
  <c r="K215" i="1"/>
  <c r="L215" i="1"/>
  <c r="M215" i="1"/>
  <c r="K214" i="1"/>
  <c r="L214" i="1"/>
  <c r="M214" i="1"/>
  <c r="K213" i="1"/>
  <c r="L213" i="1"/>
  <c r="M213" i="1"/>
  <c r="K212" i="1"/>
  <c r="L212" i="1"/>
  <c r="M212" i="1"/>
  <c r="K211" i="1"/>
  <c r="L211" i="1"/>
  <c r="M211" i="1"/>
  <c r="K210" i="1"/>
  <c r="L210" i="1"/>
  <c r="M210" i="1"/>
  <c r="K209" i="1"/>
  <c r="L209" i="1"/>
  <c r="M209" i="1"/>
  <c r="K208" i="1"/>
  <c r="L208" i="1"/>
  <c r="M208" i="1"/>
  <c r="K207" i="1"/>
  <c r="L207" i="1"/>
  <c r="M207" i="1"/>
  <c r="K206" i="1"/>
  <c r="L206" i="1"/>
  <c r="M206" i="1"/>
  <c r="K205" i="1"/>
  <c r="L205" i="1"/>
  <c r="M205" i="1"/>
  <c r="K204" i="1"/>
  <c r="L204" i="1"/>
  <c r="M204" i="1"/>
  <c r="K203" i="1"/>
  <c r="L203" i="1"/>
  <c r="M203" i="1"/>
  <c r="K202" i="1"/>
  <c r="L202" i="1"/>
  <c r="M202" i="1"/>
  <c r="K201" i="1"/>
  <c r="L201" i="1"/>
  <c r="M201" i="1"/>
  <c r="K200" i="1"/>
  <c r="L200" i="1"/>
  <c r="M200" i="1"/>
  <c r="K199" i="1"/>
  <c r="L199" i="1"/>
  <c r="M199" i="1"/>
  <c r="K198" i="1"/>
  <c r="L198" i="1"/>
  <c r="M198" i="1"/>
  <c r="K197" i="1"/>
  <c r="L197" i="1"/>
  <c r="M197" i="1"/>
  <c r="K196" i="1"/>
  <c r="L196" i="1"/>
  <c r="M196" i="1"/>
  <c r="K195" i="1"/>
  <c r="L195" i="1"/>
  <c r="M195" i="1"/>
  <c r="K194" i="1"/>
  <c r="L194" i="1"/>
  <c r="M194" i="1"/>
  <c r="K193" i="1"/>
  <c r="L193" i="1"/>
  <c r="M193" i="1"/>
  <c r="K192" i="1"/>
  <c r="L192" i="1"/>
  <c r="M192" i="1"/>
  <c r="K191" i="1"/>
  <c r="L191" i="1"/>
  <c r="M191" i="1"/>
  <c r="K190" i="1"/>
  <c r="L190" i="1"/>
  <c r="M190" i="1"/>
  <c r="K189" i="1"/>
  <c r="L189" i="1"/>
  <c r="M189" i="1"/>
  <c r="K188" i="1"/>
  <c r="L188" i="1"/>
  <c r="M188" i="1"/>
  <c r="K187" i="1"/>
  <c r="L187" i="1"/>
  <c r="M187" i="1"/>
  <c r="K186" i="1"/>
  <c r="L186" i="1"/>
  <c r="M186" i="1"/>
  <c r="K185" i="1"/>
  <c r="L185" i="1"/>
  <c r="M185" i="1"/>
  <c r="K184" i="1"/>
  <c r="L184" i="1"/>
  <c r="M184" i="1"/>
  <c r="K183" i="1"/>
  <c r="L183" i="1"/>
  <c r="M183" i="1"/>
  <c r="K182" i="1"/>
  <c r="L182" i="1"/>
  <c r="M182" i="1"/>
  <c r="K181" i="1"/>
  <c r="L181" i="1"/>
  <c r="M181" i="1"/>
  <c r="K180" i="1"/>
  <c r="L180" i="1"/>
  <c r="M180" i="1"/>
  <c r="K179" i="1"/>
  <c r="L179" i="1"/>
  <c r="M179" i="1"/>
  <c r="K178" i="1"/>
  <c r="L178" i="1"/>
  <c r="M178" i="1"/>
  <c r="K177" i="1"/>
  <c r="L177" i="1"/>
  <c r="M177" i="1"/>
  <c r="K176" i="1"/>
  <c r="L176" i="1"/>
  <c r="M176" i="1"/>
  <c r="K175" i="1"/>
  <c r="L175" i="1"/>
  <c r="M175" i="1"/>
  <c r="K174" i="1"/>
  <c r="L174" i="1"/>
  <c r="M174" i="1"/>
  <c r="K173" i="1"/>
  <c r="L173" i="1"/>
  <c r="M173" i="1"/>
  <c r="K172" i="1"/>
  <c r="L172" i="1"/>
  <c r="M172" i="1"/>
  <c r="K171" i="1"/>
  <c r="L171" i="1"/>
  <c r="M171" i="1"/>
  <c r="K170" i="1"/>
  <c r="L170" i="1"/>
  <c r="M170" i="1"/>
  <c r="K169" i="1"/>
  <c r="L169" i="1"/>
  <c r="M169" i="1"/>
  <c r="K168" i="1"/>
  <c r="L168" i="1"/>
  <c r="M168" i="1"/>
  <c r="K167" i="1"/>
  <c r="L167" i="1"/>
  <c r="M167" i="1"/>
  <c r="K166" i="1"/>
  <c r="L166" i="1"/>
  <c r="M166" i="1"/>
  <c r="K165" i="1"/>
  <c r="L165" i="1"/>
  <c r="M165" i="1"/>
  <c r="K164" i="1"/>
  <c r="L164" i="1"/>
  <c r="M164" i="1"/>
  <c r="K163" i="1"/>
  <c r="L163" i="1"/>
  <c r="M163" i="1"/>
  <c r="K162" i="1"/>
  <c r="L162" i="1"/>
  <c r="M162" i="1"/>
  <c r="K161" i="1"/>
  <c r="L161" i="1"/>
  <c r="M161" i="1"/>
  <c r="K160" i="1"/>
  <c r="L160" i="1"/>
  <c r="M160" i="1"/>
  <c r="K159" i="1"/>
  <c r="L159" i="1"/>
  <c r="M159" i="1"/>
  <c r="K158" i="1"/>
  <c r="L158" i="1"/>
  <c r="M158" i="1"/>
  <c r="K157" i="1"/>
  <c r="L157" i="1"/>
  <c r="M157" i="1"/>
  <c r="K156" i="1"/>
  <c r="L156" i="1"/>
  <c r="M156" i="1"/>
  <c r="K155" i="1"/>
  <c r="L155" i="1"/>
  <c r="M155" i="1"/>
  <c r="K154" i="1"/>
  <c r="L154" i="1"/>
  <c r="M154" i="1"/>
  <c r="K153" i="1"/>
  <c r="L153" i="1"/>
  <c r="M153" i="1"/>
  <c r="K152" i="1"/>
  <c r="L152" i="1"/>
  <c r="M152" i="1"/>
  <c r="K151" i="1"/>
  <c r="L151" i="1"/>
  <c r="M151" i="1"/>
  <c r="K150" i="1"/>
  <c r="L150" i="1"/>
  <c r="M150" i="1"/>
  <c r="K149" i="1"/>
  <c r="L149" i="1"/>
  <c r="M149" i="1"/>
  <c r="K148" i="1"/>
  <c r="L148" i="1"/>
  <c r="M148" i="1"/>
  <c r="K147" i="1"/>
  <c r="L147" i="1"/>
  <c r="M147" i="1"/>
  <c r="K146" i="1"/>
  <c r="L146" i="1"/>
  <c r="M146" i="1"/>
  <c r="K145" i="1"/>
  <c r="L145" i="1"/>
  <c r="M145" i="1"/>
  <c r="K144" i="1"/>
  <c r="L144" i="1"/>
  <c r="M144" i="1"/>
  <c r="K143" i="1"/>
  <c r="L143" i="1"/>
  <c r="M143" i="1"/>
  <c r="K142" i="1"/>
  <c r="L142" i="1"/>
  <c r="M142" i="1"/>
  <c r="K141" i="1"/>
  <c r="L141" i="1"/>
  <c r="M141" i="1"/>
  <c r="K140" i="1"/>
  <c r="L140" i="1"/>
  <c r="M140" i="1"/>
  <c r="K139" i="1"/>
  <c r="L139" i="1"/>
  <c r="M139" i="1"/>
  <c r="K138" i="1"/>
  <c r="L138" i="1"/>
  <c r="M138" i="1"/>
  <c r="K137" i="1"/>
  <c r="L137" i="1"/>
  <c r="M137" i="1"/>
  <c r="K136" i="1"/>
  <c r="L136" i="1"/>
  <c r="M136" i="1"/>
  <c r="K135" i="1"/>
  <c r="L135" i="1"/>
  <c r="M135" i="1"/>
  <c r="K134" i="1"/>
  <c r="L134" i="1"/>
  <c r="M134" i="1"/>
  <c r="K133" i="1"/>
  <c r="L133" i="1"/>
  <c r="M133" i="1"/>
  <c r="K132" i="1"/>
  <c r="L132" i="1"/>
  <c r="M132" i="1"/>
  <c r="K131" i="1"/>
  <c r="L131" i="1"/>
  <c r="M131" i="1"/>
  <c r="K130" i="1"/>
  <c r="L130" i="1"/>
  <c r="M130" i="1"/>
  <c r="K129" i="1"/>
  <c r="L129" i="1"/>
  <c r="M129" i="1"/>
  <c r="K128" i="1"/>
  <c r="L128" i="1"/>
  <c r="M128" i="1"/>
  <c r="K127" i="1"/>
  <c r="L127" i="1"/>
  <c r="M127" i="1"/>
  <c r="K126" i="1"/>
  <c r="L126" i="1"/>
  <c r="M126" i="1"/>
  <c r="K125" i="1"/>
  <c r="L125" i="1"/>
  <c r="M125" i="1"/>
  <c r="K124" i="1"/>
  <c r="L124" i="1"/>
  <c r="M124" i="1"/>
  <c r="K123" i="1"/>
  <c r="L123" i="1"/>
  <c r="M123" i="1"/>
  <c r="K122" i="1"/>
  <c r="L122" i="1"/>
  <c r="M122" i="1"/>
  <c r="K121" i="1"/>
  <c r="L121" i="1"/>
  <c r="M121" i="1"/>
  <c r="K120" i="1"/>
  <c r="L120" i="1"/>
  <c r="M120" i="1"/>
  <c r="K119" i="1"/>
  <c r="L119" i="1"/>
  <c r="M119" i="1"/>
  <c r="K118" i="1"/>
  <c r="L118" i="1"/>
  <c r="M118" i="1"/>
  <c r="K117" i="1"/>
  <c r="L117" i="1"/>
  <c r="M117" i="1"/>
  <c r="K116" i="1"/>
  <c r="L116" i="1"/>
  <c r="M116" i="1"/>
  <c r="K115" i="1"/>
  <c r="L115" i="1"/>
  <c r="M115" i="1"/>
  <c r="K114" i="1"/>
  <c r="L114" i="1"/>
  <c r="M114" i="1"/>
  <c r="K113" i="1"/>
  <c r="L113" i="1"/>
  <c r="M113" i="1"/>
  <c r="K112" i="1"/>
  <c r="L112" i="1"/>
  <c r="M112" i="1"/>
  <c r="K111" i="1"/>
  <c r="L111" i="1"/>
  <c r="M111" i="1"/>
  <c r="K110" i="1"/>
  <c r="L110" i="1"/>
  <c r="M110" i="1"/>
  <c r="K109" i="1"/>
  <c r="L109" i="1"/>
  <c r="M109" i="1"/>
  <c r="K108" i="1"/>
  <c r="L108" i="1"/>
  <c r="M108" i="1"/>
  <c r="K107" i="1"/>
  <c r="L107" i="1"/>
  <c r="M107" i="1"/>
  <c r="K106" i="1"/>
  <c r="L106" i="1"/>
  <c r="M106" i="1"/>
  <c r="K105" i="1"/>
  <c r="L105" i="1"/>
  <c r="M105" i="1"/>
  <c r="K104" i="1"/>
  <c r="L104" i="1"/>
  <c r="M104" i="1"/>
  <c r="K103" i="1"/>
  <c r="L103" i="1"/>
  <c r="M103" i="1"/>
  <c r="K102" i="1"/>
  <c r="L102" i="1"/>
  <c r="M102" i="1"/>
  <c r="K101" i="1"/>
  <c r="L101" i="1"/>
  <c r="M101" i="1"/>
  <c r="K100" i="1"/>
  <c r="L100" i="1"/>
  <c r="M100" i="1"/>
  <c r="K99" i="1"/>
  <c r="L99" i="1"/>
  <c r="M99" i="1"/>
  <c r="K98" i="1"/>
  <c r="L98" i="1"/>
  <c r="M98" i="1"/>
  <c r="K97" i="1"/>
  <c r="L97" i="1"/>
  <c r="M97" i="1"/>
  <c r="K96" i="1"/>
  <c r="L96" i="1"/>
  <c r="M96" i="1"/>
  <c r="K95" i="1"/>
  <c r="L95" i="1"/>
  <c r="M95" i="1"/>
  <c r="K94" i="1"/>
  <c r="L94" i="1"/>
  <c r="M94" i="1"/>
  <c r="K93" i="1"/>
  <c r="L93" i="1"/>
  <c r="M93" i="1"/>
  <c r="K92" i="1"/>
  <c r="L92" i="1"/>
  <c r="M92" i="1"/>
  <c r="K91" i="1"/>
  <c r="L91" i="1"/>
  <c r="M91" i="1"/>
  <c r="K90" i="1"/>
  <c r="L90" i="1"/>
  <c r="M90" i="1"/>
  <c r="K89" i="1"/>
  <c r="L89" i="1"/>
  <c r="M89" i="1"/>
  <c r="K88" i="1"/>
  <c r="L88" i="1"/>
  <c r="M88" i="1"/>
  <c r="K87" i="1"/>
  <c r="L87" i="1"/>
  <c r="M87" i="1"/>
  <c r="K86" i="1"/>
  <c r="L86" i="1"/>
  <c r="M86" i="1"/>
  <c r="K85" i="1"/>
  <c r="L85" i="1"/>
  <c r="M85" i="1"/>
  <c r="K84" i="1"/>
  <c r="L84" i="1"/>
  <c r="M84" i="1"/>
  <c r="K83" i="1"/>
  <c r="L83" i="1"/>
  <c r="M83" i="1"/>
  <c r="K82" i="1"/>
  <c r="L82" i="1"/>
  <c r="M82" i="1"/>
  <c r="K81" i="1"/>
  <c r="L81" i="1"/>
  <c r="M81" i="1"/>
  <c r="K80" i="1"/>
  <c r="L80" i="1"/>
  <c r="M80" i="1"/>
  <c r="K79" i="1"/>
  <c r="L79" i="1"/>
  <c r="M79" i="1"/>
  <c r="K78" i="1"/>
  <c r="L78" i="1"/>
  <c r="M78" i="1"/>
  <c r="K77" i="1"/>
  <c r="L77" i="1"/>
  <c r="M77" i="1"/>
  <c r="K76" i="1"/>
  <c r="L76" i="1"/>
  <c r="M76" i="1"/>
  <c r="K75" i="1"/>
  <c r="L75" i="1"/>
  <c r="M75" i="1"/>
  <c r="K74" i="1"/>
  <c r="L74" i="1"/>
  <c r="M74" i="1"/>
  <c r="K73" i="1"/>
  <c r="L73" i="1"/>
  <c r="M73" i="1"/>
  <c r="K72" i="1"/>
  <c r="L72" i="1"/>
  <c r="M72" i="1"/>
  <c r="K71" i="1"/>
  <c r="L71" i="1"/>
  <c r="M71" i="1"/>
  <c r="K70" i="1"/>
  <c r="L70" i="1"/>
  <c r="M70" i="1"/>
  <c r="K69" i="1"/>
  <c r="L69" i="1"/>
  <c r="M69" i="1"/>
  <c r="K68" i="1"/>
  <c r="L68" i="1"/>
  <c r="M68" i="1"/>
  <c r="K67" i="1"/>
  <c r="L67" i="1"/>
  <c r="M67" i="1"/>
  <c r="K66" i="1"/>
  <c r="L66" i="1"/>
  <c r="M66" i="1"/>
  <c r="K65" i="1"/>
  <c r="L65" i="1"/>
  <c r="M65" i="1"/>
  <c r="K64" i="1"/>
  <c r="L64" i="1"/>
  <c r="M64" i="1"/>
  <c r="K63" i="1"/>
  <c r="L63" i="1"/>
  <c r="M63" i="1"/>
  <c r="K62" i="1"/>
  <c r="L62" i="1"/>
  <c r="M62" i="1"/>
  <c r="K61" i="1"/>
  <c r="L61" i="1"/>
  <c r="M61" i="1"/>
  <c r="K60" i="1"/>
  <c r="L60" i="1"/>
  <c r="M60" i="1"/>
  <c r="K59" i="1"/>
  <c r="L59" i="1"/>
  <c r="M59" i="1"/>
  <c r="K58" i="1"/>
  <c r="L58" i="1"/>
  <c r="M58" i="1"/>
  <c r="K57" i="1"/>
  <c r="L57" i="1"/>
  <c r="M57" i="1"/>
  <c r="K56" i="1"/>
  <c r="L56" i="1"/>
  <c r="M56" i="1"/>
  <c r="K55" i="1"/>
  <c r="L55" i="1"/>
  <c r="M55" i="1"/>
  <c r="K54" i="1"/>
  <c r="L54" i="1"/>
  <c r="M54" i="1"/>
  <c r="K53" i="1"/>
  <c r="L53" i="1"/>
  <c r="M53" i="1"/>
  <c r="K52" i="1"/>
  <c r="L52" i="1"/>
  <c r="M52" i="1"/>
  <c r="K51" i="1"/>
  <c r="L51" i="1"/>
  <c r="M51" i="1"/>
  <c r="K50" i="1"/>
  <c r="L50" i="1"/>
  <c r="M50" i="1"/>
  <c r="K49" i="1"/>
  <c r="L49" i="1"/>
  <c r="M49" i="1"/>
  <c r="K48" i="1"/>
  <c r="L48" i="1"/>
  <c r="M48" i="1"/>
  <c r="K47" i="1"/>
  <c r="L47" i="1"/>
  <c r="M47" i="1"/>
  <c r="K46" i="1"/>
  <c r="L46" i="1"/>
  <c r="M46" i="1"/>
  <c r="K45" i="1"/>
  <c r="L45" i="1"/>
  <c r="M45" i="1"/>
  <c r="K44" i="1"/>
  <c r="L44" i="1"/>
  <c r="M44" i="1"/>
  <c r="K43" i="1"/>
  <c r="L43" i="1"/>
  <c r="M43" i="1"/>
  <c r="K42" i="1"/>
  <c r="L42" i="1"/>
  <c r="M42" i="1"/>
  <c r="K41" i="1"/>
  <c r="L41" i="1"/>
  <c r="M41" i="1"/>
  <c r="K40" i="1"/>
  <c r="L40" i="1"/>
  <c r="M40" i="1"/>
  <c r="K39" i="1"/>
  <c r="L39" i="1"/>
  <c r="M39" i="1"/>
  <c r="K38" i="1"/>
  <c r="L38" i="1"/>
  <c r="M38" i="1"/>
  <c r="K37" i="1"/>
  <c r="L37" i="1"/>
  <c r="M37" i="1"/>
  <c r="K36" i="1"/>
  <c r="L36" i="1"/>
  <c r="M36" i="1"/>
  <c r="K35" i="1"/>
  <c r="L35" i="1"/>
  <c r="M35" i="1"/>
  <c r="K34" i="1"/>
  <c r="L34" i="1"/>
  <c r="M34" i="1"/>
  <c r="K33" i="1"/>
  <c r="L33" i="1"/>
  <c r="M33" i="1"/>
  <c r="K32" i="1"/>
  <c r="L32" i="1"/>
  <c r="M32" i="1"/>
  <c r="K31" i="1"/>
  <c r="L31" i="1"/>
  <c r="M31" i="1"/>
  <c r="K30" i="1"/>
  <c r="L30" i="1"/>
  <c r="M30" i="1"/>
  <c r="K29" i="1"/>
  <c r="L29" i="1"/>
  <c r="M29" i="1"/>
  <c r="K28" i="1"/>
  <c r="L28" i="1"/>
  <c r="M28" i="1"/>
  <c r="K27" i="1"/>
  <c r="L27" i="1"/>
  <c r="M27" i="1"/>
  <c r="K26" i="1"/>
  <c r="L26" i="1"/>
  <c r="M26" i="1"/>
  <c r="K25" i="1"/>
  <c r="L25" i="1"/>
  <c r="M25" i="1"/>
  <c r="K24" i="1"/>
  <c r="L24" i="1"/>
  <c r="M24" i="1"/>
  <c r="K23" i="1"/>
  <c r="L23" i="1"/>
  <c r="M23" i="1"/>
  <c r="K22" i="1"/>
  <c r="L22" i="1"/>
  <c r="M22" i="1"/>
  <c r="K21" i="1"/>
  <c r="L21" i="1"/>
  <c r="M21" i="1"/>
  <c r="K20" i="1"/>
  <c r="L20" i="1"/>
  <c r="M20" i="1"/>
  <c r="K19" i="1"/>
  <c r="L19" i="1"/>
  <c r="M19" i="1"/>
  <c r="K18" i="1"/>
  <c r="L18" i="1"/>
  <c r="M18" i="1"/>
  <c r="K17" i="1"/>
  <c r="L17" i="1"/>
  <c r="M17" i="1"/>
  <c r="K16" i="1"/>
  <c r="L16" i="1"/>
  <c r="M16" i="1"/>
  <c r="K15" i="1"/>
  <c r="L15" i="1"/>
  <c r="M15" i="1"/>
  <c r="K14" i="1"/>
  <c r="L14" i="1"/>
  <c r="M14" i="1"/>
  <c r="K13" i="1"/>
  <c r="L13" i="1"/>
  <c r="M13" i="1"/>
  <c r="K12" i="1"/>
  <c r="L12" i="1"/>
  <c r="M12" i="1"/>
  <c r="K11" i="1"/>
  <c r="L11" i="1"/>
  <c r="M11" i="1"/>
  <c r="K10" i="1"/>
  <c r="L10" i="1"/>
  <c r="M10" i="1"/>
  <c r="K9" i="1"/>
  <c r="L9" i="1"/>
  <c r="M9" i="1"/>
  <c r="K8" i="1"/>
  <c r="L8" i="1"/>
  <c r="M8" i="1"/>
  <c r="K7" i="1"/>
  <c r="L7" i="1"/>
  <c r="M7" i="1"/>
  <c r="K6" i="1"/>
  <c r="L6" i="1"/>
  <c r="M6" i="1"/>
  <c r="K5" i="1"/>
  <c r="L5" i="1"/>
  <c r="M5" i="1"/>
  <c r="K4" i="1"/>
  <c r="L4" i="1"/>
  <c r="M4" i="1"/>
  <c r="K3" i="1"/>
  <c r="L3" i="1"/>
  <c r="M3" i="1"/>
  <c r="L2" i="1"/>
  <c r="M2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<sst xmlns="http://schemas.openxmlformats.org/spreadsheetml/2006/main" count="6302" uniqueCount="6302">
  <si>
    <t>id</t>
  </si>
  <si>
    <t>Id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</si>
  <si>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</si>
  <si>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</si>
  <si>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</si>
  <si>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</si>
  <si>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</si>
  <si>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</si>
  <si>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Unemployment Rate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</si>
  <si>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</si>
  <si>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</si>
  <si>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</si>
  <si>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</si>
  <si>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</si>
  <si>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</si>
  <si>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</si>
  <si>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</si>
  <si>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</si>
  <si>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</si>
  <si>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</si>
  <si>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</si>
  <si>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</si>
  <si>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</si>
  <si>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</si>
  <si>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</si>
  <si>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</si>
  <si>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</si>
  <si>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</si>
  <si>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</si>
  <si>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</si>
  <si>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</si>
  <si>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</si>
  <si>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</si>
  <si>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</si>
  <si>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</si>
  <si>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</si>
  <si>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</si>
  <si>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</si>
  <si>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</si>
  <si>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</si>
  <si>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</si>
  <si>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</si>
  <si>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</si>
  <si>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</si>
  <si>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</si>
  <si>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</si>
  <si>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</si>
  <si>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</si>
  <si>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</si>
  <si>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</si>
  <si>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</si>
  <si>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</si>
  <si>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</si>
  <si>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</si>
  <si>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</si>
  <si>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</si>
  <si>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</si>
  <si>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</si>
  <si>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</si>
  <si>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</si>
  <si>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</si>
  <si>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</si>
  <si>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</si>
  <si>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</si>
  <si>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</si>
  <si>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</si>
  <si>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</si>
  <si>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</si>
  <si>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</si>
  <si>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</si>
  <si>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</si>
  <si>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</si>
  <si>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</si>
  <si>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</si>
  <si>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</si>
  <si>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</si>
  <si>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</si>
  <si>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</si>
  <si>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</si>
  <si>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</si>
  <si>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</si>
  <si>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</si>
  <si>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</si>
  <si>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</si>
  <si>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</si>
  <si>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</si>
  <si>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</si>
  <si>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</si>
  <si>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</si>
  <si>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</si>
  <si>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</si>
  <si>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</si>
  <si>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</si>
  <si>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</si>
  <si>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</si>
  <si>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</si>
  <si>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</si>
  <si>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</si>
  <si>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</si>
  <si>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</si>
  <si>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</si>
  <si>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</si>
  <si>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</si>
  <si>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</si>
  <si>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</si>
  <si>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</si>
  <si>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</si>
  <si>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</si>
  <si>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</si>
  <si>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</si>
  <si>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</si>
  <si>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</si>
  <si>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</si>
  <si>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</si>
  <si>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</si>
  <si>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</si>
  <si>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</si>
  <si>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</si>
  <si>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</si>
  <si>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</si>
  <si>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</si>
  <si>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</si>
  <si>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</si>
  <si>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</si>
  <si>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</si>
  <si>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</si>
  <si>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</si>
  <si>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</si>
  <si>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</si>
  <si>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</si>
  <si>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</si>
  <si>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</si>
  <si>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</si>
  <si>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</si>
  <si>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</si>
  <si>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</si>
  <si>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</si>
  <si>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</si>
  <si>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</si>
  <si>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</si>
  <si>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</si>
  <si>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</si>
  <si>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</si>
  <si>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</si>
  <si>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</si>
  <si>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</si>
  <si>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</si>
  <si>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</si>
  <si>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</si>
  <si>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</si>
  <si>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</si>
  <si>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</si>
  <si>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</si>
  <si>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</si>
  <si>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</si>
  <si>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</si>
  <si>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</si>
  <si>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</si>
  <si>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</si>
  <si>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</si>
  <si>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</si>
  <si>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</si>
  <si>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</si>
  <si>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</si>
  <si>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</si>
  <si>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</si>
  <si>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</si>
  <si>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</si>
  <si>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</si>
  <si>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</si>
  <si>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</si>
  <si>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</si>
  <si>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</si>
  <si>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</si>
  <si>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</si>
  <si>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</si>
  <si>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</si>
  <si>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</si>
  <si>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</si>
  <si>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</si>
  <si>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</si>
  <si>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</si>
  <si>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Census Area,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</si>
  <si>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</si>
  <si>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</si>
  <si>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</si>
  <si>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</si>
  <si>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</si>
  <si>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</si>
  <si>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</si>
  <si>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</si>
  <si>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</si>
  <si>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</si>
  <si>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0500000US02270</t>
  </si>
  <si>
    <t>Wade Hampton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</si>
  <si>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</si>
  <si>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</si>
  <si>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</si>
  <si>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</si>
  <si>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</si>
  <si>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</si>
  <si>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</si>
  <si>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</si>
  <si>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</si>
  <si>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</si>
  <si>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</si>
  <si>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</si>
  <si>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</si>
  <si>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</si>
  <si>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</si>
  <si>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</si>
  <si>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</si>
  <si>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</si>
  <si>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</si>
  <si>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</si>
  <si>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</si>
  <si>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</si>
  <si>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</si>
  <si>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</si>
  <si>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</si>
  <si>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</si>
  <si>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</si>
  <si>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</si>
  <si>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</si>
  <si>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</si>
  <si>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</si>
  <si>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</si>
  <si>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</si>
  <si>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</si>
  <si>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</si>
  <si>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</si>
  <si>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</si>
  <si>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</si>
  <si>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</si>
  <si>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</si>
  <si>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</si>
  <si>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</si>
  <si>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</si>
  <si>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</si>
  <si>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</si>
  <si>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</si>
  <si>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</si>
  <si>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</si>
  <si>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</si>
  <si>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</si>
  <si>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</si>
  <si>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</si>
  <si>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</si>
  <si>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</si>
  <si>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</si>
  <si>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</si>
  <si>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</si>
  <si>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</si>
  <si>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</si>
  <si>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</si>
  <si>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</si>
  <si>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</si>
  <si>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</si>
  <si>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</si>
  <si>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</si>
  <si>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</si>
  <si>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</si>
  <si>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</si>
  <si>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</si>
  <si>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</si>
  <si>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</si>
  <si>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</si>
  <si>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</si>
  <si>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</si>
  <si>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</si>
  <si>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</si>
  <si>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</si>
  <si>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</si>
  <si>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</si>
  <si>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</si>
  <si>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</si>
  <si>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</si>
  <si>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</si>
  <si>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</si>
  <si>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</si>
  <si>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</si>
  <si>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</si>
  <si>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</si>
  <si>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</si>
  <si>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</si>
  <si>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</si>
  <si>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</si>
  <si>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</si>
  <si>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</si>
  <si>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</si>
  <si>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</si>
  <si>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</si>
  <si>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</si>
  <si>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</si>
  <si>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</si>
  <si>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</si>
  <si>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</si>
  <si>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</si>
  <si>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</si>
  <si>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</si>
  <si>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</si>
  <si>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</si>
  <si>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</si>
  <si>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</si>
  <si>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</si>
  <si>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</si>
  <si>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</si>
  <si>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</si>
  <si>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</si>
  <si>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</si>
  <si>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</si>
  <si>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</si>
  <si>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</si>
  <si>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</si>
  <si>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</si>
  <si>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</si>
  <si>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</si>
  <si>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</si>
  <si>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</si>
  <si>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</si>
  <si>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</si>
  <si>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</si>
  <si>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</si>
  <si>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</si>
  <si>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</si>
  <si>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</si>
  <si>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</si>
  <si>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</si>
  <si>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</si>
  <si>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</si>
  <si>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</si>
  <si>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</si>
  <si>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</si>
  <si>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</si>
  <si>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</si>
  <si>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</si>
  <si>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</si>
  <si>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</si>
  <si>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</si>
  <si>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</si>
  <si>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</si>
  <si>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</si>
  <si>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</si>
  <si>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</si>
  <si>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</si>
  <si>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</si>
  <si>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</si>
  <si>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</si>
  <si>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</si>
  <si>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</si>
  <si>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</si>
  <si>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</si>
  <si>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</si>
  <si>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</si>
  <si>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</si>
  <si>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</si>
  <si>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</si>
  <si>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</si>
  <si>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</si>
  <si>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</si>
  <si>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</si>
  <si>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</si>
  <si>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</si>
  <si>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</si>
  <si>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</si>
  <si>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</si>
  <si>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</si>
  <si>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</si>
  <si>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</si>
  <si>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</si>
  <si>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</si>
  <si>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</si>
  <si>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</si>
  <si>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</si>
  <si>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</si>
  <si>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</si>
  <si>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</si>
  <si>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</si>
  <si>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</si>
  <si>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</si>
  <si>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</si>
  <si>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</si>
  <si>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</si>
  <si>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</si>
  <si>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</si>
  <si>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</si>
  <si>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</si>
  <si>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</si>
  <si>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</si>
  <si>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</si>
  <si>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</si>
  <si>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</si>
  <si>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</si>
  <si>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</si>
  <si>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</si>
  <si>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</si>
  <si>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</si>
  <si>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</si>
  <si>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</si>
  <si>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</si>
  <si>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</si>
  <si>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</si>
  <si>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</si>
  <si>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</si>
  <si>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</si>
  <si>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</si>
  <si>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</si>
  <si>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</si>
  <si>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</si>
  <si>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</si>
  <si>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</si>
  <si>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</si>
  <si>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</si>
  <si>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</si>
  <si>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</si>
  <si>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</si>
  <si>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</si>
  <si>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</si>
  <si>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</si>
  <si>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</si>
  <si>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</si>
  <si>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</si>
  <si>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</si>
  <si>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</si>
  <si>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</si>
  <si>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</si>
  <si>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</si>
  <si>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</si>
  <si>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</si>
  <si>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</si>
  <si>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</si>
  <si>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</si>
  <si>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</si>
  <si>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</si>
  <si>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</si>
  <si>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</si>
  <si>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</si>
  <si>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</si>
  <si>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</si>
  <si>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</si>
  <si>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</si>
  <si>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</si>
  <si>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</si>
  <si>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</si>
  <si>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</si>
  <si>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</si>
  <si>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</si>
  <si>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</si>
  <si>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</si>
  <si>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</si>
  <si>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</si>
  <si>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</si>
  <si>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</si>
  <si>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</si>
  <si>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</si>
  <si>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</si>
  <si>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</si>
  <si>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</si>
  <si>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</si>
  <si>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</si>
  <si>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</si>
  <si>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</si>
  <si>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</si>
  <si>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</si>
  <si>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</si>
  <si>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</si>
  <si>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</si>
  <si>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</si>
  <si>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</si>
  <si>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</si>
  <si>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</si>
  <si>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</si>
  <si>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</si>
  <si>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</si>
  <si>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</si>
  <si>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</si>
  <si>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</si>
  <si>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</si>
  <si>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</si>
  <si>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</si>
  <si>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</si>
  <si>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</si>
  <si>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</si>
  <si>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</si>
  <si>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</si>
  <si>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</si>
  <si>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</si>
  <si>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</si>
  <si>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</si>
  <si>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</si>
  <si>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</si>
  <si>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</si>
  <si>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</si>
  <si>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</si>
  <si>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</si>
  <si>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</si>
  <si>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</si>
  <si>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</si>
  <si>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</si>
  <si>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</si>
  <si>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</si>
  <si>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</si>
  <si>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</si>
  <si>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</si>
  <si>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</si>
  <si>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</si>
  <si>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</si>
  <si>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</si>
  <si>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</si>
  <si>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</si>
  <si>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</si>
  <si>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</si>
  <si>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</si>
  <si>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</si>
  <si>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</si>
  <si>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</si>
  <si>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</si>
  <si>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</si>
  <si>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</si>
  <si>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</si>
  <si>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</si>
  <si>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</si>
  <si>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</si>
  <si>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</si>
  <si>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</si>
  <si>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</si>
  <si>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</si>
  <si>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</si>
  <si>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</si>
  <si>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</si>
  <si>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</si>
  <si>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</si>
  <si>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</si>
  <si>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</si>
  <si>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</si>
  <si>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</si>
  <si>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</si>
  <si>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</si>
  <si>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</si>
  <si>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</si>
  <si>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</si>
  <si>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</si>
  <si>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</si>
  <si>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</si>
  <si>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</si>
  <si>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</si>
  <si>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</si>
  <si>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</si>
  <si>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</si>
  <si>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</si>
  <si>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</si>
  <si>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</si>
  <si>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</si>
  <si>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</si>
  <si>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</si>
  <si>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</si>
  <si>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</si>
  <si>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</si>
  <si>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</si>
  <si>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</si>
  <si>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</si>
  <si>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</si>
  <si>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</si>
  <si>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</si>
  <si>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</si>
  <si>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</si>
  <si>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</si>
  <si>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</si>
  <si>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</si>
  <si>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</si>
  <si>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</si>
  <si>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</si>
  <si>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</si>
  <si>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</si>
  <si>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</si>
  <si>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</si>
  <si>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</si>
  <si>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</si>
  <si>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</si>
  <si>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</si>
  <si>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</si>
  <si>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</si>
  <si>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</si>
  <si>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</si>
  <si>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</si>
  <si>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</si>
  <si>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</si>
  <si>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</si>
  <si>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</si>
  <si>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</si>
  <si>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</si>
  <si>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</si>
  <si>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</si>
  <si>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</si>
  <si>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</si>
  <si>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</si>
  <si>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</si>
  <si>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</si>
  <si>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</si>
  <si>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</si>
  <si>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</si>
  <si>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</si>
  <si>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</si>
  <si>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</si>
  <si>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</si>
  <si>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</si>
  <si>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</si>
  <si>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</si>
  <si>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</si>
  <si>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</si>
  <si>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</si>
  <si>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</si>
  <si>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</si>
  <si>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</si>
  <si>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</si>
  <si>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</si>
  <si>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</si>
  <si>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</si>
  <si>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</si>
  <si>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</si>
  <si>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</si>
  <si>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</si>
  <si>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</si>
  <si>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</si>
  <si>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</si>
  <si>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</si>
  <si>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</si>
  <si>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</si>
  <si>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</si>
  <si>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</si>
  <si>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</si>
  <si>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</si>
  <si>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</si>
  <si>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</si>
  <si>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</si>
  <si>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</si>
  <si>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</si>
  <si>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</si>
  <si>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</si>
  <si>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</si>
  <si>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</si>
  <si>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</si>
  <si>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</si>
  <si>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</si>
  <si>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</si>
  <si>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</si>
  <si>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</si>
  <si>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</si>
  <si>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</si>
  <si>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</si>
  <si>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</si>
  <si>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</si>
  <si>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</si>
  <si>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</si>
  <si>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</si>
  <si>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</si>
  <si>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</si>
  <si>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</si>
  <si>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</si>
  <si>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</si>
  <si>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</si>
  <si>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</si>
  <si>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</si>
  <si>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</si>
  <si>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</si>
  <si>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</si>
  <si>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</si>
  <si>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</si>
  <si>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</si>
  <si>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</si>
  <si>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</si>
  <si>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</si>
  <si>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</si>
  <si>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</si>
  <si>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</si>
  <si>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</si>
  <si>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</si>
  <si>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</si>
  <si>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</si>
  <si>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</si>
  <si>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</si>
  <si>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</si>
  <si>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</si>
  <si>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</si>
  <si>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</si>
  <si>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</si>
  <si>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</si>
  <si>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</si>
  <si>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</si>
  <si>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</si>
  <si>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</si>
  <si>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</si>
  <si>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</si>
  <si>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</si>
  <si>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</si>
  <si>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</si>
  <si>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</si>
  <si>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</si>
  <si>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</si>
  <si>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</si>
  <si>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</si>
  <si>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</si>
  <si>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</si>
  <si>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</si>
  <si>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</si>
  <si>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</si>
  <si>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</si>
  <si>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</si>
  <si>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</si>
  <si>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</si>
  <si>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</si>
  <si>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</si>
  <si>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</si>
  <si>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</si>
  <si>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</si>
  <si>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</si>
  <si>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</si>
  <si>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</si>
  <si>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</si>
  <si>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</si>
  <si>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</si>
  <si>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</si>
  <si>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</si>
  <si>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</si>
  <si>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</si>
  <si>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</si>
  <si>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</si>
  <si>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</si>
  <si>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</si>
  <si>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</si>
  <si>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</si>
  <si>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</si>
  <si>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</si>
  <si>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</si>
  <si>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</si>
  <si>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</si>
  <si>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</si>
  <si>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</si>
  <si>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</si>
  <si>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</si>
  <si>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</si>
  <si>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</si>
  <si>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</si>
  <si>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</si>
  <si>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</si>
  <si>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</si>
  <si>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</si>
  <si>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</si>
  <si>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</si>
  <si>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</si>
  <si>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</si>
  <si>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</si>
  <si>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</si>
  <si>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</si>
  <si>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</si>
  <si>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</si>
  <si>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</si>
  <si>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</si>
  <si>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</si>
  <si>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</si>
  <si>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</si>
  <si>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</si>
  <si>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</si>
  <si>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</si>
  <si>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</si>
  <si>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</si>
  <si>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</si>
  <si>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</si>
  <si>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</si>
  <si>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</si>
  <si>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</si>
  <si>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</si>
  <si>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</si>
  <si>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</si>
  <si>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</si>
  <si>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</si>
  <si>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</si>
  <si>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</si>
  <si>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</si>
  <si>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</si>
  <si>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</si>
  <si>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</si>
  <si>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</si>
  <si>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</si>
  <si>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</si>
  <si>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</si>
  <si>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</si>
  <si>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</si>
  <si>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</si>
  <si>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</si>
  <si>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</si>
  <si>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</si>
  <si>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</si>
  <si>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</si>
  <si>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</si>
  <si>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</si>
  <si>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</si>
  <si>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</si>
  <si>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</si>
  <si>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</si>
  <si>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</si>
  <si>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</si>
  <si>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</si>
  <si>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</si>
  <si>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</si>
  <si>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</si>
  <si>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</si>
  <si>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</si>
  <si>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</si>
  <si>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</si>
  <si>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</si>
  <si>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</si>
  <si>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</si>
  <si>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</si>
  <si>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</si>
  <si>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</si>
  <si>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</si>
  <si>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</si>
  <si>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</si>
  <si>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</si>
  <si>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</si>
  <si>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</si>
  <si>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</si>
  <si>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</si>
  <si>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</si>
  <si>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</si>
  <si>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</si>
  <si>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</si>
  <si>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</si>
  <si>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</si>
  <si>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</si>
  <si>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</si>
  <si>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</si>
  <si>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</si>
  <si>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</si>
  <si>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</si>
  <si>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</si>
  <si>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</si>
  <si>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</si>
  <si>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</si>
  <si>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</si>
  <si>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</si>
  <si>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</si>
  <si>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</si>
  <si>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</si>
  <si>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</si>
  <si>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</si>
  <si>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</si>
  <si>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</si>
  <si>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</si>
  <si>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</si>
  <si>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</si>
  <si>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</si>
  <si>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</si>
  <si>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</si>
  <si>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</si>
  <si>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</si>
  <si>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</si>
  <si>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</si>
  <si>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</si>
  <si>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</si>
  <si>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</si>
  <si>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</si>
  <si>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</si>
  <si>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</si>
  <si>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</si>
  <si>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</si>
  <si>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</si>
  <si>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</si>
  <si>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</si>
  <si>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</si>
  <si>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</si>
  <si>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</si>
  <si>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</si>
  <si>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</si>
  <si>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</si>
  <si>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</si>
  <si>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</si>
  <si>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</si>
  <si>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</si>
  <si>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</si>
  <si>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</si>
  <si>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</si>
  <si>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</si>
  <si>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</si>
  <si>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</si>
  <si>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</si>
  <si>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</si>
  <si>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</si>
  <si>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</si>
  <si>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</si>
  <si>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</si>
  <si>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</si>
  <si>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</si>
  <si>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</si>
  <si>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</si>
  <si>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</si>
  <si>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</si>
  <si>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</si>
  <si>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</si>
  <si>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</si>
  <si>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</si>
  <si>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</si>
  <si>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</si>
  <si>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</si>
  <si>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</si>
  <si>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</si>
  <si>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</si>
  <si>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</si>
  <si>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</si>
  <si>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</si>
  <si>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</si>
  <si>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</si>
  <si>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</si>
  <si>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</si>
  <si>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</si>
  <si>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</si>
  <si>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</si>
  <si>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</si>
  <si>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</si>
  <si>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</si>
  <si>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</si>
  <si>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</si>
  <si>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</si>
  <si>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</si>
  <si>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</si>
  <si>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</si>
  <si>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</si>
  <si>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</si>
  <si>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</si>
  <si>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</si>
  <si>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</si>
  <si>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</si>
  <si>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</si>
  <si>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</si>
  <si>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</si>
  <si>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</si>
  <si>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</si>
  <si>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</si>
  <si>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</si>
  <si>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</si>
  <si>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</si>
  <si>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</si>
  <si>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</si>
  <si>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</si>
  <si>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</si>
  <si>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</si>
  <si>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</si>
  <si>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</si>
  <si>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</si>
  <si>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</si>
  <si>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</si>
  <si>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</si>
  <si>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</si>
  <si>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</si>
  <si>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</si>
  <si>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</si>
  <si>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</si>
  <si>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</si>
  <si>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</si>
  <si>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</si>
  <si>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</si>
  <si>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</si>
  <si>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</si>
  <si>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</si>
  <si>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</si>
  <si>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</si>
  <si>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</si>
  <si>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</si>
  <si>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</si>
  <si>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</si>
  <si>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</si>
  <si>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</si>
  <si>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</si>
  <si>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</si>
  <si>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</si>
  <si>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</si>
  <si>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</si>
  <si>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</si>
  <si>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</si>
  <si>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</si>
  <si>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</si>
  <si>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</si>
  <si>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</si>
  <si>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</si>
  <si>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</si>
  <si>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</si>
  <si>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</si>
  <si>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</si>
  <si>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</si>
  <si>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</si>
  <si>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</si>
  <si>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</si>
  <si>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</si>
  <si>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</si>
  <si>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</si>
  <si>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</si>
  <si>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</si>
  <si>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</si>
  <si>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</si>
  <si>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</si>
  <si>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</si>
  <si>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</si>
  <si>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</si>
  <si>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</si>
  <si>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</si>
  <si>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</si>
  <si>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</si>
  <si>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</si>
  <si>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</si>
  <si>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</si>
  <si>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</si>
  <si>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</si>
  <si>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</si>
  <si>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</si>
  <si>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</si>
  <si>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</si>
  <si>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</si>
  <si>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</si>
  <si>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</si>
  <si>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</si>
  <si>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</si>
  <si>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</si>
  <si>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</si>
  <si>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</si>
  <si>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</si>
  <si>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</si>
  <si>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</si>
  <si>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</si>
  <si>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</si>
  <si>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</si>
  <si>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</si>
  <si>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</si>
  <si>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</si>
  <si>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</si>
  <si>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</si>
  <si>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</si>
  <si>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</si>
  <si>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</si>
  <si>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</si>
  <si>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</si>
  <si>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</si>
  <si>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</si>
  <si>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</si>
  <si>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</si>
  <si>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</si>
  <si>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</si>
  <si>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</si>
  <si>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</si>
  <si>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</si>
  <si>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</si>
  <si>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</si>
  <si>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</si>
  <si>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</si>
  <si>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</si>
  <si>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</si>
  <si>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</si>
  <si>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</si>
  <si>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</si>
  <si>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</si>
  <si>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</si>
  <si>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</si>
  <si>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</si>
  <si>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</si>
  <si>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</si>
  <si>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</si>
  <si>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</si>
  <si>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</si>
  <si>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</si>
  <si>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</si>
  <si>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</si>
  <si>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</si>
  <si>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</si>
  <si>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</si>
  <si>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</si>
  <si>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</si>
  <si>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</si>
  <si>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</si>
  <si>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</si>
  <si>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</si>
  <si>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</si>
  <si>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</si>
  <si>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</si>
  <si>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</si>
  <si>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</si>
  <si>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</si>
  <si>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</si>
  <si>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</si>
  <si>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</si>
  <si>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</si>
  <si>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</si>
  <si>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</si>
  <si>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</si>
  <si>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</si>
  <si>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</si>
  <si>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</si>
  <si>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</si>
  <si>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</si>
  <si>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</si>
  <si>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</si>
  <si>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</si>
  <si>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</si>
  <si>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</si>
  <si>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</si>
  <si>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</si>
  <si>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</si>
  <si>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</si>
  <si>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</si>
  <si>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</si>
  <si>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</si>
  <si>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</si>
  <si>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</si>
  <si>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</si>
  <si>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</si>
  <si>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</si>
  <si>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</si>
  <si>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</si>
  <si>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</si>
  <si>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</si>
  <si>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</si>
  <si>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</si>
  <si>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</si>
  <si>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</si>
  <si>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</si>
  <si>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</si>
  <si>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</si>
  <si>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</si>
  <si>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</si>
  <si>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</si>
  <si>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</si>
  <si>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</si>
  <si>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</si>
  <si>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</si>
  <si>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</si>
  <si>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</si>
  <si>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</si>
  <si>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</si>
  <si>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</si>
  <si>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</si>
  <si>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</si>
  <si>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</si>
  <si>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</si>
  <si>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</si>
  <si>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</si>
  <si>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</si>
  <si>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</si>
  <si>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</si>
  <si>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</si>
  <si>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</si>
  <si>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</si>
  <si>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</si>
  <si>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</si>
  <si>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</si>
  <si>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</si>
  <si>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</si>
  <si>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</si>
  <si>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</si>
  <si>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</si>
  <si>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</si>
  <si>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</si>
  <si>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</si>
  <si>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</si>
  <si>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</si>
  <si>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</si>
  <si>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</si>
  <si>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</si>
  <si>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</si>
  <si>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</si>
  <si>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</si>
  <si>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</si>
  <si>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</si>
  <si>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</si>
  <si>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</si>
  <si>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</si>
  <si>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</si>
  <si>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</si>
  <si>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</si>
  <si>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</si>
  <si>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</si>
  <si>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</si>
  <si>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</si>
  <si>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</si>
  <si>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</si>
  <si>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</si>
  <si>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</si>
  <si>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</si>
  <si>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</si>
  <si>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</si>
  <si>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</si>
  <si>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</si>
  <si>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</si>
  <si>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</si>
  <si>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</si>
  <si>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</si>
  <si>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</si>
  <si>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</si>
  <si>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</si>
  <si>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</si>
  <si>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</si>
  <si>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</si>
  <si>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</si>
  <si>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</si>
  <si>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</si>
  <si>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</si>
  <si>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</si>
  <si>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</si>
  <si>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</si>
  <si>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</si>
  <si>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</si>
  <si>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</si>
  <si>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</si>
  <si>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</si>
  <si>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</si>
  <si>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</si>
  <si>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</si>
  <si>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</si>
  <si>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</si>
  <si>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</si>
  <si>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</si>
  <si>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</si>
  <si>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</si>
  <si>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</si>
  <si>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</si>
  <si>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</si>
  <si>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</si>
  <si>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</si>
  <si>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</si>
  <si>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</si>
  <si>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</si>
  <si>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</si>
  <si>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</si>
  <si>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</si>
  <si>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</si>
  <si>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</si>
  <si>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</si>
  <si>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</si>
  <si>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</si>
  <si>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</si>
  <si>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</si>
  <si>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</si>
  <si>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</si>
  <si>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</si>
  <si>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</si>
  <si>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</si>
  <si>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</si>
  <si>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</si>
  <si>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</si>
  <si>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</si>
  <si>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</si>
  <si>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</si>
  <si>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</si>
  <si>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</si>
  <si>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</si>
  <si>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</si>
  <si>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</si>
  <si>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</si>
  <si>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</si>
  <si>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</si>
  <si>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</si>
  <si>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</si>
  <si>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</si>
  <si>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</si>
  <si>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</si>
  <si>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</si>
  <si>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</si>
  <si>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</si>
  <si>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</si>
  <si>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</si>
  <si>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</si>
  <si>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</si>
  <si>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</si>
  <si>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</si>
  <si>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</si>
  <si>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</si>
  <si>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</si>
  <si>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</si>
  <si>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</si>
  <si>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</si>
  <si>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</si>
  <si>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</si>
  <si>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</si>
  <si>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</si>
  <si>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</si>
  <si>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</si>
  <si>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</si>
  <si>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</si>
  <si>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</si>
  <si>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</si>
  <si>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</si>
  <si>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</si>
  <si>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</si>
  <si>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</si>
  <si>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</si>
  <si>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</si>
  <si>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</si>
  <si>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</si>
  <si>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</si>
  <si>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</si>
  <si>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</si>
  <si>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</si>
  <si>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</si>
  <si>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</si>
  <si>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</si>
  <si>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</si>
  <si>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</si>
  <si>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</si>
  <si>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</si>
  <si>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</si>
  <si>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</si>
  <si>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</si>
  <si>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</si>
  <si>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</si>
  <si>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</si>
  <si>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</si>
  <si>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</si>
  <si>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</si>
  <si>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</si>
  <si>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</si>
  <si>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</si>
  <si>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</si>
  <si>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</si>
  <si>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</si>
  <si>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</si>
  <si>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</si>
  <si>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</si>
  <si>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</si>
  <si>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</si>
  <si>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</si>
  <si>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</si>
  <si>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</si>
  <si>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</si>
  <si>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</si>
  <si>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</si>
  <si>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</si>
  <si>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</si>
  <si>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</si>
  <si>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</si>
  <si>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</si>
  <si>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</si>
  <si>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</si>
  <si>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</si>
  <si>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</si>
  <si>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</si>
  <si>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</si>
  <si>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</si>
  <si>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</si>
  <si>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</si>
  <si>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</si>
  <si>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</si>
  <si>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</si>
  <si>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</si>
  <si>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</si>
  <si>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</si>
  <si>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</si>
  <si>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</si>
  <si>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</si>
  <si>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</si>
  <si>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</si>
  <si>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</si>
  <si>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</si>
  <si>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</si>
  <si>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</si>
  <si>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</si>
  <si>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</si>
  <si>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</si>
  <si>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</si>
  <si>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</si>
  <si>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</si>
  <si>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</si>
  <si>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</si>
  <si>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</si>
  <si>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</si>
  <si>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</si>
  <si>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</si>
  <si>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</si>
  <si>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</si>
  <si>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</si>
  <si>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</si>
  <si>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</si>
  <si>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</si>
  <si>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</si>
  <si>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</si>
  <si>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</si>
  <si>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</si>
  <si>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</si>
  <si>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</si>
  <si>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</si>
  <si>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</si>
  <si>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</si>
  <si>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</si>
  <si>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</si>
  <si>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</si>
  <si>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</si>
  <si>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</si>
  <si>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</si>
  <si>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</si>
  <si>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</si>
  <si>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</si>
  <si>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</si>
  <si>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</si>
  <si>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</si>
  <si>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</si>
  <si>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</si>
  <si>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</si>
  <si>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</si>
  <si>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</si>
  <si>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</si>
  <si>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</si>
  <si>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</si>
  <si>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</si>
  <si>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</si>
  <si>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</si>
  <si>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</si>
  <si>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</si>
  <si>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</si>
  <si>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</si>
  <si>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</si>
  <si>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</si>
  <si>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</si>
  <si>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</si>
  <si>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</si>
  <si>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</si>
  <si>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</si>
  <si>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</si>
  <si>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</si>
  <si>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</si>
  <si>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</si>
  <si>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</si>
  <si>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</si>
  <si>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</si>
  <si>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</si>
  <si>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</si>
  <si>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</si>
  <si>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</si>
  <si>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</si>
  <si>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</si>
  <si>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</si>
  <si>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</si>
  <si>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</si>
  <si>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</si>
  <si>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</si>
  <si>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</si>
  <si>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</si>
  <si>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</si>
  <si>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</si>
  <si>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</si>
  <si>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</si>
  <si>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</si>
  <si>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</si>
  <si>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</si>
  <si>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</si>
  <si>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</si>
  <si>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</si>
  <si>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</si>
  <si>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</si>
  <si>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</si>
  <si>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</si>
  <si>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</si>
  <si>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</si>
  <si>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</si>
  <si>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</si>
  <si>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</si>
  <si>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</si>
  <si>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</si>
  <si>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</si>
  <si>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</si>
  <si>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</si>
  <si>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</si>
  <si>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</si>
  <si>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</si>
  <si>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</si>
  <si>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</si>
  <si>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</si>
  <si>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</si>
  <si>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</si>
  <si>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</si>
  <si>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</si>
  <si>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</si>
  <si>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</si>
  <si>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</si>
  <si>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</si>
  <si>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</si>
  <si>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</si>
  <si>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</si>
  <si>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</si>
  <si>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</si>
  <si>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</si>
  <si>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</si>
  <si>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</si>
  <si>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</si>
  <si>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</si>
  <si>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</si>
  <si>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</si>
  <si>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</si>
  <si>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</si>
  <si>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</si>
  <si>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</si>
  <si>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</si>
  <si>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</si>
  <si>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</si>
  <si>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</si>
  <si>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</si>
  <si>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</si>
  <si>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</si>
  <si>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</si>
  <si>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</si>
  <si>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</si>
  <si>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</si>
  <si>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</si>
  <si>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</si>
  <si>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</si>
  <si>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</si>
  <si>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</si>
  <si>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</si>
  <si>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</si>
  <si>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</si>
  <si>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</si>
  <si>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</si>
  <si>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</si>
  <si>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</si>
  <si>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</si>
  <si>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</si>
  <si>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</si>
  <si>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</si>
  <si>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</si>
  <si>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</si>
  <si>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</si>
  <si>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</si>
  <si>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</si>
  <si>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</si>
  <si>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</si>
  <si>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</si>
  <si>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</si>
  <si>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</si>
  <si>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</si>
  <si>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</si>
  <si>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</si>
  <si>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</si>
  <si>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</si>
  <si>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</si>
  <si>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</si>
  <si>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</si>
  <si>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</si>
  <si>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</si>
  <si>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</si>
  <si>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</si>
  <si>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</si>
  <si>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</si>
  <si>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</si>
  <si>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</si>
  <si>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</si>
  <si>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</si>
  <si>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</si>
  <si>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</si>
  <si>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</si>
  <si>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</si>
  <si>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</si>
  <si>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</si>
  <si>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</si>
  <si>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</si>
  <si>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</si>
  <si>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</si>
  <si>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</si>
  <si>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</si>
  <si>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</si>
  <si>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</si>
  <si>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</si>
  <si>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</si>
  <si>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</si>
  <si>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</si>
  <si>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</si>
  <si>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</si>
  <si>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</si>
  <si>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</si>
  <si>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</si>
  <si>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</si>
  <si>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</si>
  <si>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</si>
  <si>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</si>
  <si>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</si>
  <si>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</si>
  <si>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</si>
  <si>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</si>
  <si>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</si>
  <si>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</si>
  <si>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</si>
  <si>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</si>
  <si>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</si>
  <si>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</si>
  <si>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</si>
  <si>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</si>
  <si>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</si>
  <si>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</si>
  <si>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</si>
  <si>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</si>
  <si>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</si>
  <si>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</si>
  <si>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</si>
  <si>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</si>
  <si>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</si>
  <si>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</si>
  <si>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</si>
  <si>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</si>
  <si>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</si>
  <si>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</si>
  <si>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</si>
  <si>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</si>
  <si>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</si>
  <si>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</si>
  <si>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</si>
  <si>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</si>
  <si>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</si>
  <si>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</si>
  <si>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</si>
  <si>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</si>
  <si>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</si>
  <si>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</si>
  <si>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</si>
  <si>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</si>
  <si>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</si>
  <si>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</si>
  <si>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</si>
  <si>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</si>
  <si>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</si>
  <si>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</si>
  <si>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</si>
  <si>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</si>
  <si>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</si>
  <si>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</si>
  <si>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</si>
  <si>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</si>
  <si>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</si>
  <si>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</si>
  <si>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</si>
  <si>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</si>
  <si>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</si>
  <si>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</si>
  <si>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</si>
  <si>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</si>
  <si>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</si>
  <si>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</si>
  <si>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</si>
  <si>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</si>
  <si>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</si>
  <si>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</si>
  <si>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</si>
  <si>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</si>
  <si>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</si>
  <si>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</si>
  <si>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</si>
  <si>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</si>
  <si>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</si>
  <si>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</si>
  <si>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</si>
  <si>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</si>
  <si>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</si>
  <si>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</si>
  <si>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</si>
  <si>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</si>
  <si>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</si>
  <si>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</si>
  <si>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</si>
  <si>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</si>
  <si>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</si>
  <si>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</si>
  <si>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</si>
  <si>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</si>
  <si>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</si>
  <si>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</si>
  <si>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</si>
  <si>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</si>
  <si>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</si>
  <si>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</si>
  <si>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</si>
  <si>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</si>
  <si>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</si>
  <si>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</si>
  <si>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</si>
  <si>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</si>
  <si>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</si>
  <si>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</si>
  <si>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</si>
  <si>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</si>
  <si>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</si>
  <si>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</si>
  <si>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</si>
  <si>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</si>
  <si>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</si>
  <si>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</si>
  <si>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</si>
  <si>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</si>
  <si>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</si>
  <si>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</si>
  <si>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</si>
  <si>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</si>
  <si>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</si>
  <si>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</si>
  <si>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</si>
  <si>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</si>
  <si>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</si>
  <si>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</si>
  <si>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</si>
  <si>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</si>
  <si>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</si>
  <si>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</si>
  <si>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</si>
  <si>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</si>
  <si>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</si>
  <si>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</si>
  <si>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</si>
  <si>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</si>
  <si>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</si>
  <si>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</si>
  <si>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</si>
  <si>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</si>
  <si>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</si>
  <si>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</si>
  <si>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</si>
  <si>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</si>
  <si>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</si>
  <si>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</si>
  <si>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</si>
  <si>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</si>
  <si>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</si>
  <si>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</si>
  <si>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</si>
  <si>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</si>
  <si>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</si>
  <si>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</si>
  <si>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</si>
  <si>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</si>
  <si>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</si>
  <si>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</si>
  <si>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</si>
  <si>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</si>
  <si>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</si>
  <si>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</si>
  <si>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</si>
  <si>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</si>
  <si>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</si>
  <si>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</si>
  <si>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</si>
  <si>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</si>
  <si>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</si>
  <si>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</si>
  <si>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</si>
  <si>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</si>
  <si>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</si>
  <si>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</si>
  <si>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</si>
  <si>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</si>
  <si>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</si>
  <si>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</si>
  <si>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</si>
  <si>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</si>
  <si>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</si>
  <si>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</si>
  <si>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</si>
  <si>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</si>
  <si>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</si>
  <si>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</si>
  <si>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</si>
  <si>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</si>
  <si>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</si>
  <si>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</si>
  <si>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</si>
  <si>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</si>
  <si>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</si>
  <si>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</si>
  <si>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</si>
  <si>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</si>
  <si>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</si>
  <si>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</si>
  <si>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</si>
  <si>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</si>
  <si>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</si>
  <si>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</si>
  <si>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</si>
  <si>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</si>
  <si>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</si>
  <si>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</si>
  <si>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</si>
  <si>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</si>
  <si>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</si>
  <si>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</si>
  <si>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</si>
  <si>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</si>
  <si>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</si>
  <si>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</si>
  <si>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</si>
  <si>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</si>
  <si>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</si>
  <si>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</si>
  <si>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</si>
  <si>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</si>
  <si>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</si>
  <si>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</si>
  <si>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</si>
  <si>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</si>
  <si>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</si>
  <si>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</si>
  <si>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</si>
  <si>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</si>
  <si>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</si>
  <si>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</si>
  <si>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</si>
  <si>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</si>
  <si>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</si>
  <si>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</si>
  <si>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</si>
  <si>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</si>
  <si>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</si>
  <si>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</si>
  <si>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</si>
  <si>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</si>
  <si>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</si>
  <si>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</si>
  <si>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</si>
  <si>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</si>
  <si>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</si>
  <si>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</si>
  <si>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</si>
  <si>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</si>
  <si>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</si>
  <si>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</si>
  <si>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</si>
  <si>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</si>
  <si>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</si>
  <si>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</si>
  <si>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</si>
  <si>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</si>
  <si>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</si>
  <si>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</si>
  <si>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</si>
  <si>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</si>
  <si>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</si>
  <si>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</si>
  <si>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</si>
  <si>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</si>
  <si>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</si>
  <si>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</si>
  <si>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</si>
  <si>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</si>
  <si>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</si>
  <si>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</si>
  <si>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</si>
  <si>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</si>
  <si>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</si>
  <si>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</si>
  <si>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</si>
  <si>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</si>
  <si>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</si>
  <si>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</si>
  <si>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</si>
  <si>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</si>
  <si>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</si>
  <si>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</si>
  <si>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</si>
  <si>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</si>
  <si>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</si>
  <si>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</si>
  <si>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</si>
  <si>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</si>
  <si>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</si>
  <si>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</si>
  <si>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</si>
  <si>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</si>
  <si>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</si>
  <si>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</si>
  <si>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</si>
  <si>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</si>
  <si>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</si>
  <si>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</si>
  <si>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</si>
  <si>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</si>
  <si>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</si>
  <si>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</si>
  <si>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</si>
  <si>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</si>
  <si>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</si>
  <si>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</si>
  <si>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</si>
  <si>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</si>
  <si>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</si>
  <si>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</si>
  <si>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</si>
  <si>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</si>
  <si>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</si>
  <si>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</si>
  <si>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</si>
  <si>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</si>
  <si>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</si>
  <si>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</si>
  <si>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</si>
  <si>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</si>
  <si>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</si>
  <si>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</si>
  <si>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</si>
  <si>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</si>
  <si>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</si>
  <si>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</si>
  <si>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</si>
  <si>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</si>
  <si>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</si>
  <si>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</si>
  <si>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</si>
  <si>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</si>
  <si>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</si>
  <si>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</si>
  <si>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</si>
  <si>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</si>
  <si>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</si>
  <si>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</si>
  <si>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</si>
  <si>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</si>
  <si>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</si>
  <si>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</si>
  <si>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</si>
  <si>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</si>
  <si>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</si>
  <si>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</si>
  <si>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</si>
  <si>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</si>
  <si>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</si>
  <si>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</si>
  <si>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</si>
  <si>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</si>
  <si>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</si>
  <si>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</si>
  <si>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</si>
  <si>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</si>
  <si>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</si>
  <si>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</si>
  <si>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</si>
  <si>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</si>
  <si>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</si>
  <si>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</si>
  <si>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</si>
  <si>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</si>
  <si>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</si>
  <si>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</si>
  <si>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</si>
  <si>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</si>
  <si>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</si>
  <si>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</si>
  <si>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</si>
  <si>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</si>
  <si>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</si>
  <si>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</si>
  <si>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</si>
  <si>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</si>
  <si>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</si>
  <si>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</si>
  <si>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</si>
  <si>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</si>
  <si>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</si>
  <si>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</si>
  <si>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</si>
  <si>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</si>
  <si>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</si>
  <si>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</si>
  <si>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</si>
  <si>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</si>
  <si>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</si>
  <si>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</si>
  <si>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</si>
  <si>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</si>
  <si>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</si>
  <si>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</si>
  <si>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</si>
  <si>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</si>
  <si>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</si>
  <si>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</si>
  <si>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</si>
  <si>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</si>
  <si>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</si>
  <si>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</si>
  <si>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</si>
  <si>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</si>
  <si>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</si>
  <si>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</si>
  <si>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</si>
  <si>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</si>
  <si>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</si>
  <si>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</si>
  <si>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</si>
  <si>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</si>
  <si>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</si>
  <si>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</si>
  <si>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</si>
  <si>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</si>
  <si>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</si>
  <si>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</si>
  <si>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</si>
  <si>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</si>
  <si>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</si>
  <si>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</si>
  <si>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</si>
  <si>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</si>
  <si>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</si>
  <si>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</si>
  <si>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</si>
  <si>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</si>
  <si>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</si>
  <si>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</si>
  <si>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</si>
  <si>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</si>
  <si>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</si>
  <si>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</si>
  <si>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</si>
  <si>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</si>
  <si>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</si>
  <si>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</si>
  <si>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</si>
  <si>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</si>
  <si>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</si>
  <si>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</si>
  <si>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</si>
  <si>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</si>
  <si>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</si>
  <si>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</si>
  <si>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</si>
  <si>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</si>
  <si>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</si>
  <si>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</si>
  <si>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</si>
  <si>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</si>
  <si>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</si>
  <si>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</si>
  <si>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</si>
  <si>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</si>
  <si>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</si>
  <si>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</si>
  <si>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</si>
  <si>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</si>
  <si>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</si>
  <si>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</si>
  <si>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</si>
  <si>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</si>
  <si>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</si>
  <si>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</si>
  <si>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</si>
  <si>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</si>
  <si>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</si>
  <si>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</si>
  <si>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</si>
  <si>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</si>
  <si>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</si>
  <si>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</si>
  <si>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</si>
  <si>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</si>
  <si>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</si>
  <si>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</si>
  <si>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</si>
  <si>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</si>
  <si>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</si>
  <si>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</si>
  <si>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</si>
  <si>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</si>
  <si>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</si>
  <si>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</si>
  <si>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</si>
  <si>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</si>
  <si>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</si>
  <si>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</si>
  <si>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</si>
  <si>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</si>
  <si>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</si>
  <si>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</si>
  <si>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</si>
  <si>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</si>
  <si>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</si>
  <si>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</si>
  <si>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</si>
  <si>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</si>
  <si>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</si>
  <si>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</si>
  <si>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</si>
  <si>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</si>
  <si>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</si>
  <si>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</si>
  <si>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</si>
  <si>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</si>
  <si>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</si>
  <si>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</si>
  <si>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</si>
  <si>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</si>
  <si>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</si>
  <si>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</si>
  <si>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</si>
  <si>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</si>
  <si>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</si>
  <si>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</si>
  <si>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</si>
  <si>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</si>
  <si>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</si>
  <si>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</si>
  <si>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</si>
  <si>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</si>
  <si>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</si>
  <si>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</si>
  <si>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</si>
  <si>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</si>
  <si>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</si>
  <si>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</si>
  <si>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</si>
  <si>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</si>
  <si>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</si>
  <si>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</si>
  <si>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</si>
  <si>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</si>
  <si>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</si>
  <si>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</si>
  <si>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</si>
  <si>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</si>
  <si>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</si>
  <si>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</si>
  <si>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</si>
  <si>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</si>
  <si>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</si>
  <si>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</si>
  <si>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</si>
  <si>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</si>
  <si>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</si>
  <si>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</si>
  <si>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</si>
  <si>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</si>
  <si>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</si>
  <si>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</si>
  <si>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</si>
  <si>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</si>
  <si>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</si>
  <si>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</si>
  <si>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</si>
  <si>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</si>
  <si>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</si>
  <si>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</si>
  <si>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</si>
  <si>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</si>
  <si>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</si>
  <si>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</si>
  <si>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</si>
  <si>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</si>
  <si>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</si>
  <si>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</si>
  <si>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</si>
  <si>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</si>
  <si>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</si>
  <si>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</si>
  <si>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</si>
  <si>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</si>
  <si>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</si>
  <si>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</si>
  <si>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</si>
  <si>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</si>
  <si>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</si>
  <si>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</si>
  <si>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</si>
  <si>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</si>
  <si>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</si>
  <si>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</si>
  <si>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</si>
  <si>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</si>
  <si>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</si>
  <si>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</si>
  <si>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</si>
  <si>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</si>
  <si>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</si>
  <si>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</si>
  <si>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</si>
  <si>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</si>
  <si>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</si>
  <si>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</si>
  <si>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</si>
  <si>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</si>
  <si>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</si>
  <si>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</si>
  <si>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</si>
  <si>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</si>
  <si>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</si>
  <si>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</si>
  <si>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</si>
  <si>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</si>
  <si>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</si>
  <si>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</si>
  <si>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</si>
  <si>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</si>
  <si>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</si>
  <si>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</si>
  <si>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</si>
  <si>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</si>
  <si>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</si>
  <si>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</si>
  <si>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</si>
  <si>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</si>
  <si>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</si>
  <si>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</si>
  <si>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</si>
  <si>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</si>
  <si>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</si>
  <si>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</si>
  <si>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</si>
  <si>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</si>
  <si>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</si>
  <si>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</si>
  <si>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</si>
  <si>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</si>
  <si>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</si>
  <si>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</si>
  <si>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</si>
  <si>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</si>
  <si>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</si>
  <si>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</si>
  <si>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</si>
  <si>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</si>
  <si>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</si>
  <si>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</si>
  <si>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</si>
  <si>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</si>
  <si>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</si>
  <si>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</si>
  <si>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</si>
  <si>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</si>
  <si>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</si>
  <si>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</si>
  <si>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</si>
  <si>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</si>
  <si>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</si>
  <si>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</si>
  <si>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</si>
  <si>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</si>
  <si>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</si>
  <si>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</si>
  <si>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</si>
  <si>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</si>
  <si>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</si>
  <si>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</si>
  <si>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</si>
  <si>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</si>
  <si>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</si>
  <si>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</si>
  <si>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</si>
  <si>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</si>
  <si>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</si>
  <si>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</si>
  <si>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</si>
  <si>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</si>
  <si>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</si>
  <si>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</si>
  <si>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</si>
  <si>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</si>
  <si>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</si>
  <si>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</si>
  <si>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</si>
  <si>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</si>
  <si>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</si>
  <si>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</si>
  <si>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</si>
  <si>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</si>
  <si>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</si>
  <si>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</si>
  <si>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</si>
  <si>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</si>
  <si>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</si>
  <si>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</si>
  <si>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</si>
  <si>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</si>
  <si>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</si>
  <si>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</si>
  <si>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</si>
  <si>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</si>
  <si>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</si>
  <si>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</si>
  <si>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</si>
  <si>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</si>
  <si>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</si>
  <si>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</si>
  <si>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</si>
  <si>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</si>
  <si>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</si>
  <si>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</si>
  <si>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</si>
  <si>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</si>
  <si>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</si>
  <si>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</si>
  <si>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</si>
  <si>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</si>
  <si>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</si>
  <si>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</si>
  <si>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</si>
  <si>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</si>
  <si>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</si>
  <si>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</si>
  <si>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</si>
  <si>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</si>
  <si>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</si>
  <si>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</si>
  <si>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</si>
  <si>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</si>
  <si>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</si>
  <si>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</si>
  <si>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</si>
  <si>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</si>
  <si>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</si>
  <si>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</si>
  <si>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</si>
  <si>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</si>
  <si>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</si>
  <si>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</si>
  <si>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</si>
  <si>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</si>
  <si>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</si>
  <si>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</si>
  <si>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</si>
  <si>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</si>
  <si>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</si>
  <si>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</si>
  <si>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</si>
  <si>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</si>
  <si>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</si>
  <si>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</si>
  <si>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</si>
  <si>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</si>
  <si>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</si>
  <si>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</si>
  <si>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</si>
  <si>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</si>
  <si>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</si>
  <si>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</si>
  <si>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</si>
  <si>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</si>
  <si>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</si>
  <si>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</si>
  <si>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</si>
  <si>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</si>
  <si>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</si>
  <si>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</si>
  <si>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</si>
  <si>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</si>
  <si>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</si>
  <si>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</si>
  <si>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</si>
  <si>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</si>
  <si>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</si>
  <si>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</si>
  <si>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</si>
  <si>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</si>
  <si>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</si>
  <si>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</si>
  <si>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</si>
  <si>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</si>
  <si>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</si>
  <si>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</si>
  <si>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</si>
  <si>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</si>
  <si>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</si>
  <si>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</si>
  <si>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</si>
  <si>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</si>
  <si>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</si>
  <si>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</si>
  <si>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</si>
  <si>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</si>
  <si>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</si>
  <si>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</si>
  <si>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</si>
  <si>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</si>
  <si>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</si>
  <si>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</si>
  <si>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</si>
  <si>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</si>
  <si>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</si>
  <si>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</si>
  <si>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</si>
  <si>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</si>
  <si>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</si>
  <si>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</si>
  <si>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</si>
  <si>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</si>
  <si>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</si>
  <si>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</si>
  <si>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</si>
  <si>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</si>
  <si>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</si>
  <si>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</si>
  <si>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</si>
  <si>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</si>
  <si>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</si>
  <si>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</si>
  <si>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</si>
  <si>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</si>
  <si>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</si>
  <si>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</si>
  <si>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</si>
  <si>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</si>
  <si>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</si>
  <si>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</si>
  <si>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</si>
  <si>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</si>
  <si>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</si>
  <si>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</si>
  <si>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</si>
  <si>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</si>
  <si>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</si>
  <si>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</si>
  <si>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</si>
  <si>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</si>
  <si>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</si>
  <si>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</si>
  <si>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</si>
  <si>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</si>
  <si>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</si>
  <si>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</si>
  <si>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</si>
  <si>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</si>
  <si>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</si>
  <si>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</si>
  <si>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</si>
  <si>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</si>
  <si>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</si>
  <si>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</si>
  <si>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</si>
  <si>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</si>
  <si>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</si>
  <si>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</si>
  <si>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</si>
  <si>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</si>
  <si>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</si>
  <si>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</si>
  <si>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</si>
  <si>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</si>
  <si>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</si>
  <si>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</si>
  <si>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</si>
  <si>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</si>
  <si>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</si>
  <si>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</si>
  <si>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</si>
  <si>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</si>
  <si>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</si>
  <si>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</si>
  <si>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</si>
  <si>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</si>
  <si>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</si>
  <si>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</si>
  <si>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</si>
  <si>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</si>
  <si>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</si>
  <si>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</si>
  <si>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</si>
  <si>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</si>
  <si>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</si>
  <si>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</si>
  <si>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</si>
  <si>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</si>
  <si>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</si>
  <si>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</si>
  <si>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</si>
  <si>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</si>
  <si>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</si>
  <si>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</si>
  <si>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</si>
  <si>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</si>
  <si>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</si>
  <si>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</si>
  <si>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</si>
  <si>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</si>
  <si>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</si>
  <si>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</si>
  <si>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</si>
  <si>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</si>
  <si>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</si>
  <si>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</si>
  <si>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</si>
  <si>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</si>
  <si>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</si>
  <si>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</si>
  <si>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</si>
  <si>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</si>
  <si>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</si>
  <si>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</si>
  <si>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</si>
  <si>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</si>
  <si>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</si>
  <si>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</si>
  <si>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</si>
  <si>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</si>
  <si>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</si>
  <si>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</si>
  <si>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</si>
  <si>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</si>
  <si>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</si>
  <si>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</si>
  <si>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</si>
  <si>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</si>
  <si>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</si>
  <si>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</si>
  <si>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</si>
  <si>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</si>
  <si>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</si>
  <si>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</si>
  <si>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</si>
  <si>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</si>
  <si>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</si>
  <si>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</si>
  <si>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</si>
  <si>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</si>
  <si>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</si>
  <si>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</si>
  <si>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</si>
  <si>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</si>
  <si>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</si>
  <si>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</si>
  <si>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</si>
  <si>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</si>
  <si>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</si>
  <si>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</si>
  <si>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</si>
  <si>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</si>
  <si>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</si>
  <si>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</si>
  <si>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</si>
  <si>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</si>
  <si>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</si>
  <si>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</si>
  <si>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</si>
  <si>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</si>
  <si>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</si>
  <si>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</si>
  <si>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</si>
  <si>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</si>
  <si>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</si>
  <si>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</si>
  <si>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</si>
  <si>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</si>
  <si>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</si>
  <si>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</si>
  <si>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</si>
  <si>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</si>
  <si>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</si>
  <si>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</si>
  <si>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</si>
  <si>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</si>
  <si>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</si>
  <si>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</si>
  <si>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</si>
  <si>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</si>
  <si>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</si>
  <si>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</si>
  <si>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</si>
  <si>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</si>
  <si>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</si>
  <si>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</si>
  <si>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</si>
  <si>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</si>
  <si>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</si>
  <si>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</si>
  <si>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</si>
  <si>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</si>
  <si>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</si>
  <si>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</si>
  <si>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</si>
  <si>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</si>
  <si>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</si>
  <si>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</si>
  <si>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</si>
  <si>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</si>
  <si>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</si>
  <si>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</si>
  <si>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</si>
  <si>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</si>
  <si>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</si>
  <si>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</si>
  <si>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</si>
  <si>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</si>
  <si>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</si>
  <si>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</si>
  <si>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</si>
  <si>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</si>
  <si>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</si>
  <si>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</si>
  <si>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</si>
  <si>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</si>
  <si>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</si>
  <si>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</si>
  <si>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</si>
  <si>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</si>
  <si>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</si>
  <si>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</si>
  <si>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</si>
  <si>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</si>
  <si>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</si>
  <si>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</si>
  <si>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</si>
  <si>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</si>
  <si>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</si>
  <si>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</si>
  <si>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</si>
  <si>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</si>
  <si>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</si>
  <si>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</si>
  <si>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</si>
  <si>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</si>
  <si>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</si>
  <si>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</si>
  <si>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</si>
  <si>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</si>
  <si>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</si>
  <si>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</si>
  <si>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</si>
  <si>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</si>
  <si>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</si>
  <si>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</si>
  <si>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</si>
  <si>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</si>
  <si>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</si>
  <si>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</si>
  <si>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</si>
  <si>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</si>
  <si>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</si>
  <si>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</si>
  <si>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</si>
  <si>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</si>
  <si>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</si>
  <si>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</si>
  <si>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</si>
  <si>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</si>
  <si>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</si>
  <si>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</si>
  <si>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</si>
  <si>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</si>
  <si>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</si>
  <si>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</si>
  <si>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</si>
  <si>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</si>
  <si>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</si>
  <si>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</si>
  <si>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</si>
  <si>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</si>
  <si>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</si>
  <si>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</si>
  <si>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</si>
  <si>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</si>
  <si>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</si>
  <si>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</si>
  <si>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</si>
  <si>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</si>
  <si>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</si>
  <si>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</si>
  <si>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</si>
  <si>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</si>
  <si>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</si>
  <si>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</si>
  <si>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</si>
  <si>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</si>
  <si>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</si>
  <si>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</si>
  <si>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</si>
  <si>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</si>
  <si>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</si>
  <si>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</si>
  <si>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</si>
  <si>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</si>
  <si>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</si>
  <si>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</si>
  <si>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</si>
  <si>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</si>
  <si>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</si>
  <si>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</si>
  <si>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</si>
  <si>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</si>
  <si>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</si>
  <si>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</si>
  <si>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</si>
  <si>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</si>
  <si>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</si>
  <si>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</si>
  <si>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</si>
  <si>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</si>
  <si>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</si>
  <si>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</si>
  <si>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</si>
  <si>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</si>
  <si>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</si>
  <si>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</si>
  <si>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</si>
  <si>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</si>
  <si>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</si>
  <si>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</si>
  <si>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</si>
  <si>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</si>
  <si>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</si>
  <si>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</si>
  <si>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</si>
  <si>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</si>
  <si>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</si>
  <si>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</si>
  <si>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</si>
  <si>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</si>
  <si>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</si>
  <si>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</si>
  <si>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</si>
  <si>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</si>
  <si>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</si>
  <si>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</si>
  <si>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</si>
  <si>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</si>
  <si>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</si>
  <si>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</si>
  <si>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</si>
  <si>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</si>
  <si>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</si>
  <si>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</si>
  <si>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</si>
  <si>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</si>
  <si>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</si>
  <si>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</si>
  <si>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</si>
  <si>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</si>
  <si>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</si>
  <si>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</si>
  <si>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</si>
  <si>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</si>
  <si>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</si>
  <si>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</si>
  <si>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</si>
  <si>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</si>
  <si>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</si>
  <si>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</si>
  <si>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</si>
  <si>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</si>
  <si>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</si>
  <si>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</si>
  <si>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</si>
  <si>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</si>
  <si>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</si>
  <si>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</si>
  <si>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</si>
  <si>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</si>
  <si>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</si>
  <si>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</si>
  <si>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</si>
  <si>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</si>
  <si>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</si>
  <si>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</si>
  <si>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</si>
  <si>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</si>
  <si>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</si>
  <si>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</si>
  <si>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</si>
  <si>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</si>
  <si>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</si>
  <si>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</si>
  <si>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</si>
  <si>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</si>
  <si>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</si>
  <si>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</si>
  <si>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</si>
  <si>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</si>
  <si>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</si>
  <si>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</si>
  <si>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</si>
  <si>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</si>
  <si>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</si>
  <si>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</si>
  <si>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</si>
  <si>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</si>
  <si>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</si>
  <si>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</si>
  <si>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</si>
  <si>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</si>
  <si>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</si>
  <si>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</si>
  <si>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</si>
  <si>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</si>
  <si>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</si>
  <si>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</si>
  <si>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</si>
  <si>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</si>
  <si>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</si>
  <si>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</si>
  <si>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</si>
  <si>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</si>
  <si>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</si>
  <si>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</si>
  <si>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</si>
  <si>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</si>
  <si>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</si>
  <si>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</si>
  <si>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</si>
  <si>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</si>
  <si>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</si>
  <si>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</si>
  <si>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</si>
  <si>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</si>
  <si>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</si>
  <si>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</si>
  <si>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</si>
  <si>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</si>
  <si>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</si>
  <si>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</si>
  <si>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</si>
  <si>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</si>
  <si>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</si>
  <si>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</si>
  <si>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</si>
  <si>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</si>
  <si>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</si>
  <si>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</si>
  <si>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</si>
  <si>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</si>
  <si>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</si>
  <si>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</si>
  <si>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</si>
  <si>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</si>
  <si>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</si>
  <si>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</si>
  <si>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</si>
  <si>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</si>
  <si>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</si>
  <si>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</si>
  <si>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</si>
  <si>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</si>
  <si>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</si>
  <si>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</si>
  <si>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</si>
  <si>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</si>
  <si>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</si>
  <si>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</si>
  <si>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</si>
  <si>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</si>
  <si>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</si>
  <si>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</si>
  <si>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</si>
  <si>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</si>
  <si>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</si>
  <si>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</si>
  <si>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</si>
  <si>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</si>
  <si>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</si>
  <si>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</si>
  <si>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</si>
  <si>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</si>
  <si>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</si>
  <si>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</si>
  <si>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</si>
  <si>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</si>
  <si>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</si>
  <si>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</si>
  <si>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</si>
  <si>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</si>
  <si>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</si>
  <si>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</si>
  <si>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</si>
  <si>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</si>
  <si>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</si>
  <si>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</si>
  <si>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</si>
  <si>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</si>
  <si>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</si>
  <si>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</si>
  <si>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</si>
  <si>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</si>
  <si>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</si>
  <si>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</si>
  <si>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</si>
  <si>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</si>
  <si>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</si>
  <si>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</si>
  <si>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</si>
  <si>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</si>
  <si>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</si>
  <si>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</si>
  <si>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</si>
  <si>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</si>
  <si>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</si>
  <si>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</si>
  <si>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</si>
  <si>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</si>
  <si>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</si>
  <si>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</si>
  <si>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</si>
  <si>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</si>
  <si>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</si>
  <si>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</si>
  <si>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</si>
  <si>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</si>
  <si>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</si>
  <si>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</si>
  <si>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</si>
  <si>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</si>
  <si>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</si>
  <si>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</si>
  <si>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</si>
  <si>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</si>
  <si>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</si>
  <si>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</si>
  <si>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</si>
  <si>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</si>
  <si>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</si>
  <si>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</si>
  <si>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</si>
  <si>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</si>
  <si>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</si>
  <si>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</si>
  <si>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</si>
  <si>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</si>
  <si>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</si>
  <si>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</si>
  <si>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</si>
  <si>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</si>
  <si>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</si>
  <si>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</si>
  <si>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</si>
  <si>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</si>
  <si>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</si>
  <si>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</si>
  <si>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</si>
  <si>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</si>
  <si>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</si>
  <si>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</si>
  <si>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</si>
  <si>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</si>
  <si>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</si>
  <si>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</si>
  <si>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</si>
  <si>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</si>
  <si>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</si>
  <si>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</si>
  <si>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</si>
  <si>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</si>
  <si>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</si>
  <si>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</si>
  <si>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</si>
  <si>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</si>
  <si>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</si>
  <si>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</si>
  <si>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</si>
  <si>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</si>
  <si>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</si>
  <si>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</si>
  <si>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</si>
  <si>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</si>
  <si>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</si>
  <si>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</si>
  <si>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</si>
  <si>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</si>
  <si>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</si>
  <si>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</si>
  <si>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</si>
  <si>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</si>
  <si>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</si>
  <si>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</si>
  <si>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</si>
  <si>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</si>
  <si>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</si>
  <si>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</si>
  <si>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</si>
  <si>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</si>
  <si>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</si>
  <si>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</si>
  <si>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</si>
  <si>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</si>
  <si>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</si>
  <si>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</si>
  <si>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</si>
  <si>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</si>
  <si>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</si>
  <si>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</si>
  <si>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</si>
  <si>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</si>
  <si>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</si>
  <si>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</si>
  <si>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</si>
  <si>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</si>
  <si>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</si>
  <si>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</si>
  <si>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</si>
  <si>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</si>
  <si>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</si>
  <si>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</si>
  <si>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</si>
  <si>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</si>
  <si>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</si>
  <si>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</si>
  <si>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</si>
  <si>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</si>
  <si>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</si>
  <si>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</si>
  <si>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</si>
  <si>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</si>
  <si>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</si>
  <si>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</si>
  <si>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</si>
  <si>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</si>
  <si>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</si>
  <si>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</si>
  <si>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</si>
  <si>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</si>
  <si>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</si>
  <si>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</si>
  <si>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</si>
  <si>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</si>
  <si>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</si>
  <si>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</si>
  <si>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</si>
  <si>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</si>
  <si>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</si>
  <si>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</si>
  <si>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</si>
  <si>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</si>
  <si>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</si>
  <si>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</si>
  <si>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</si>
  <si>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</si>
  <si>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</si>
  <si>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</si>
  <si>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</si>
  <si>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</si>
  <si>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</si>
  <si>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</si>
  <si>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</si>
  <si>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</si>
  <si>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</si>
  <si>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</si>
  <si>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</si>
  <si>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</si>
  <si>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</si>
  <si>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</si>
  <si>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</si>
  <si>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</si>
  <si>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</si>
  <si>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</si>
  <si>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</si>
  <si>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</si>
  <si>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</si>
  <si>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</si>
  <si>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</si>
  <si>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</si>
  <si>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</si>
  <si>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</si>
  <si>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</si>
  <si>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</si>
  <si>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</si>
  <si>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</si>
  <si>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</si>
  <si>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</si>
  <si>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</si>
  <si>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</si>
  <si>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</si>
  <si>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</si>
  <si>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</si>
  <si>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</si>
  <si>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</si>
  <si>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</si>
  <si>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</si>
  <si>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</si>
  <si>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</si>
  <si>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</si>
  <si>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</si>
  <si>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</si>
  <si>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</si>
  <si>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</si>
  <si>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</si>
  <si>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</si>
  <si>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</si>
  <si>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</si>
  <si>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</si>
  <si>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</si>
  <si>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</si>
  <si>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</si>
  <si>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</si>
  <si>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</si>
  <si>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</si>
  <si>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</si>
  <si>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</si>
  <si>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</si>
  <si>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</si>
  <si>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</si>
  <si>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</si>
  <si>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</si>
  <si>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</si>
  <si>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</si>
  <si>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</si>
  <si>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</si>
  <si>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</si>
  <si>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</si>
  <si>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</si>
  <si>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</si>
  <si>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</si>
  <si>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</si>
  <si>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</si>
  <si>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</si>
  <si>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</si>
  <si>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</si>
  <si>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</si>
  <si>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</si>
  <si>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</si>
  <si>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</si>
  <si>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</si>
  <si>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</si>
  <si>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</si>
  <si>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</si>
  <si>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</si>
  <si>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</si>
  <si>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</si>
  <si>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</si>
  <si>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</si>
  <si>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</si>
  <si>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</si>
  <si>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</si>
  <si>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</si>
  <si>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</si>
  <si>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</si>
  <si>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</si>
  <si>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</si>
  <si>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</si>
  <si>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</si>
  <si>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</si>
  <si>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</si>
  <si>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</si>
  <si>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</si>
  <si>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</si>
  <si>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</si>
  <si>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</si>
  <si>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</si>
  <si>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</si>
  <si>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</si>
  <si>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</si>
  <si>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</si>
  <si>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</si>
  <si>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</si>
  <si>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</si>
  <si>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</si>
  <si>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</si>
  <si>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</si>
  <si>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</si>
  <si>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</si>
  <si>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</si>
  <si>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</si>
  <si>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</si>
  <si>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</si>
  <si>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</si>
  <si>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</si>
  <si>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</si>
  <si>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</si>
  <si>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</si>
  <si>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</si>
  <si>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</si>
  <si>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</si>
  <si>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</si>
  <si>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</si>
  <si>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</si>
  <si>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</si>
  <si>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</si>
  <si>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</si>
  <si>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</si>
  <si>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</si>
  <si>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</si>
  <si>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</si>
  <si>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</si>
  <si>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</si>
  <si>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</si>
  <si>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</si>
  <si>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</si>
  <si>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</si>
  <si>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</si>
  <si>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</si>
  <si>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</si>
  <si>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</si>
  <si>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</si>
  <si>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</si>
  <si>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</si>
  <si>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</si>
  <si>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</si>
  <si>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</si>
  <si>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</si>
  <si>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</si>
  <si>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</si>
  <si>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</si>
  <si>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</si>
  <si>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</si>
  <si>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</si>
  <si>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</si>
  <si>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</si>
  <si>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</si>
  <si>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</si>
  <si>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</si>
  <si>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</si>
  <si>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</si>
  <si>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</si>
  <si>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</si>
  <si>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</si>
  <si>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</si>
  <si>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</si>
  <si>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</si>
  <si>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</si>
  <si>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</si>
  <si>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</si>
  <si>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</si>
  <si>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</si>
  <si>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</si>
  <si>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</si>
  <si>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</si>
  <si>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</si>
  <si>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</si>
  <si>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</si>
  <si>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</si>
  <si>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</si>
  <si>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</si>
  <si>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</si>
  <si>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</si>
  <si>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</si>
  <si>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</si>
  <si>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</si>
  <si>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</si>
  <si>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</si>
  <si>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</si>
  <si>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</si>
  <si>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</si>
  <si>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</si>
  <si>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</si>
  <si>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</si>
  <si>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</si>
  <si>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</si>
  <si>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</si>
  <si>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</si>
  <si>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</si>
  <si>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</si>
  <si>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</si>
  <si>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</si>
  <si>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</si>
  <si>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</si>
  <si>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</si>
  <si>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</si>
  <si>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</si>
  <si>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</si>
  <si>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</si>
  <si>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</si>
  <si>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</si>
  <si>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</si>
  <si>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</si>
  <si>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</si>
  <si>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</si>
  <si>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</si>
  <si>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</si>
  <si>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</si>
  <si>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</si>
  <si>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</si>
  <si>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</si>
  <si>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</si>
  <si>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</si>
  <si>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</si>
  <si>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</si>
  <si>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</si>
  <si>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</si>
  <si>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</si>
  <si>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</si>
  <si>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</si>
  <si>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</si>
  <si>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</si>
  <si>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</si>
  <si>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</si>
  <si>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</si>
  <si>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</si>
  <si>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</si>
  <si>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</si>
  <si>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</si>
  <si>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</si>
  <si>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</si>
  <si>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</si>
  <si>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</si>
  <si>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</si>
  <si>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</si>
  <si>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</si>
  <si>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</si>
  <si>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</si>
  <si>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</si>
  <si>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</si>
  <si>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</si>
  <si>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</si>
  <si>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</si>
  <si>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</si>
  <si>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</si>
  <si>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</si>
  <si>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</si>
  <si>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</si>
  <si>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</si>
  <si>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</si>
  <si>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</si>
  <si>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</si>
  <si>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</si>
  <si>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</si>
  <si>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</si>
  <si>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</si>
  <si>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</si>
  <si>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</si>
  <si>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</si>
  <si>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</si>
  <si>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</si>
  <si>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</si>
  <si>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</si>
  <si>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</si>
  <si>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</si>
  <si>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</si>
  <si>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</si>
  <si>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</si>
  <si>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</si>
  <si>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</si>
  <si>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</si>
  <si>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</si>
  <si>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</si>
  <si>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</si>
  <si>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</si>
  <si>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</si>
  <si>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</si>
  <si>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</si>
  <si>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</si>
  <si>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</si>
  <si>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</si>
  <si>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</si>
  <si>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</si>
  <si>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</si>
  <si>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</si>
  <si>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</si>
  <si>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</si>
  <si>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</si>
  <si>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</si>
  <si>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</si>
  <si>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</si>
  <si>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</si>
  <si>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</si>
  <si>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</si>
  <si>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</si>
  <si>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</si>
  <si>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</si>
  <si>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</si>
  <si>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</si>
  <si>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</si>
  <si>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</si>
  <si>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</si>
  <si>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</si>
  <si>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</si>
  <si>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</si>
  <si>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</si>
  <si>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</si>
  <si>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</si>
  <si>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</si>
  <si>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</si>
  <si>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</si>
  <si>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</si>
  <si>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</si>
  <si>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</si>
  <si>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</si>
  <si>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</si>
  <si>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</si>
  <si>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</si>
  <si>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</si>
  <si>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</si>
  <si>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</si>
  <si>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</si>
  <si>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</si>
  <si>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</si>
  <si>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</si>
  <si>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</si>
  <si>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</si>
  <si>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</si>
  <si>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</si>
  <si>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</si>
  <si>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</si>
  <si>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</si>
  <si>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</si>
  <si>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</si>
  <si>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</si>
  <si>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</si>
  <si>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</si>
  <si>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</si>
  <si>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</si>
  <si>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</si>
  <si>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</si>
  <si>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</si>
  <si>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</si>
  <si>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</si>
  <si>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</si>
  <si>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</si>
  <si>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</si>
  <si>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</si>
  <si>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</si>
  <si>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</si>
  <si>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</si>
  <si>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</si>
  <si>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</si>
  <si>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</si>
  <si>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</si>
  <si>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</si>
  <si>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</si>
  <si>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</si>
  <si>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</si>
  <si>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</si>
  <si>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</si>
  <si>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</si>
  <si>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</si>
  <si>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</si>
  <si>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</si>
  <si>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</si>
  <si>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</si>
  <si>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</si>
  <si>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</si>
  <si>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</si>
  <si>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</si>
  <si>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</si>
  <si>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</si>
  <si>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</si>
  <si>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</si>
  <si>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</si>
  <si>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</si>
  <si>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</si>
  <si>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</si>
  <si>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</si>
  <si>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</si>
  <si>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</si>
  <si>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</si>
  <si>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</si>
  <si>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</si>
  <si>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</si>
  <si>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</si>
  <si>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</si>
  <si>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</si>
  <si>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</si>
  <si>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</si>
  <si>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</si>
  <si>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</si>
  <si>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</si>
  <si>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</si>
  <si>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</si>
  <si>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</si>
  <si>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</si>
  <si>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</si>
  <si>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</si>
  <si>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</si>
  <si>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</si>
  <si>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</si>
  <si>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</si>
  <si>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</si>
  <si>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</si>
  <si>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</si>
  <si>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</si>
  <si>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</si>
  <si>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</si>
  <si>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</si>
  <si>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</si>
  <si>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</si>
  <si>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</si>
  <si>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</si>
  <si>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</si>
  <si>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</si>
  <si>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</si>
  <si>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</si>
  <si>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</si>
  <si>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</si>
  <si>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</si>
  <si>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</si>
  <si>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</si>
  <si>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</si>
  <si>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</si>
  <si>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</si>
  <si>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</si>
  <si>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</si>
  <si>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</si>
  <si>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</si>
  <si>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</si>
  <si>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</si>
  <si>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</si>
  <si>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</si>
  <si>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</si>
  <si>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</si>
  <si>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</si>
  <si>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</si>
  <si>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</si>
  <si>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</si>
  <si>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</si>
  <si>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</si>
  <si>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</si>
  <si>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</si>
  <si>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</si>
  <si>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</si>
  <si>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</si>
  <si>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</si>
  <si>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</si>
  <si>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</si>
  <si>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</si>
  <si>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</si>
  <si>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</si>
  <si>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</si>
  <si>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</si>
  <si>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</si>
  <si>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</si>
  <si>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</si>
  <si>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</si>
  <si>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</si>
  <si>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</si>
  <si>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</si>
  <si>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</si>
  <si>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</si>
  <si>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</si>
  <si>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</si>
  <si>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</si>
  <si>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</si>
  <si>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</si>
  <si>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</si>
  <si>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</si>
  <si>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</si>
  <si>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</si>
  <si>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</si>
  <si>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</si>
  <si>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</si>
  <si>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</si>
  <si>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</si>
  <si>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</si>
  <si>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</si>
  <si>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</si>
  <si>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</si>
  <si>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</si>
  <si>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</si>
  <si>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</si>
  <si>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</si>
  <si>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</si>
  <si>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</si>
  <si>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</si>
  <si>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</si>
  <si>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</si>
  <si>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</si>
  <si>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</si>
  <si>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</si>
  <si>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</si>
  <si>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</si>
  <si>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</si>
  <si>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</si>
  <si>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</si>
  <si>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</si>
  <si>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</si>
  <si>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</si>
  <si>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</si>
  <si>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</si>
  <si>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</si>
  <si>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</si>
  <si>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</si>
  <si>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</si>
  <si>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</si>
  <si>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</si>
  <si>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</si>
  <si>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</si>
  <si>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</si>
  <si>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</si>
  <si>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</si>
  <si>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</si>
  <si>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</si>
  <si>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</si>
  <si>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</si>
  <si>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</si>
  <si>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</si>
  <si>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</si>
  <si>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</si>
  <si>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</si>
  <si>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</si>
  <si>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</si>
  <si>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</si>
  <si>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</si>
  <si>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</si>
  <si>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</si>
  <si>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</si>
  <si>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</si>
  <si>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</si>
  <si>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</si>
  <si>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</si>
  <si>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</si>
  <si>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</si>
  <si>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</si>
  <si>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</si>
  <si>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</si>
  <si>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</si>
  <si>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</si>
  <si>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</si>
  <si>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</si>
  <si>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</si>
  <si>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</si>
  <si>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</si>
  <si>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</si>
  <si>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</si>
  <si>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</si>
  <si>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</si>
  <si>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</si>
  <si>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</si>
  <si>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</si>
  <si>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</si>
  <si>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</si>
  <si>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</si>
  <si>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</si>
  <si>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</si>
  <si>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</si>
  <si>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</si>
  <si>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</si>
  <si>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</si>
  <si>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</si>
  <si>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</si>
  <si>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</si>
  <si>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</si>
  <si>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</si>
  <si>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</si>
  <si>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</si>
  <si>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</si>
  <si>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</si>
  <si>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</si>
  <si>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</si>
  <si>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Doï¿½a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</si>
  <si>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</si>
  <si>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</si>
  <si>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</si>
  <si>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</si>
  <si>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</si>
  <si>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</si>
  <si>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</si>
  <si>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</si>
  <si>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</si>
  <si>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</si>
  <si>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</si>
  <si>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</si>
  <si>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</si>
  <si>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</si>
  <si>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</si>
  <si>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</si>
  <si>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</si>
  <si>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</si>
  <si>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</si>
  <si>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</si>
  <si>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</si>
  <si>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</si>
  <si>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</si>
  <si>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</si>
  <si>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</si>
  <si>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</si>
  <si>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</si>
  <si>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</si>
  <si>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</si>
  <si>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</si>
  <si>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</si>
  <si>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</si>
  <si>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</si>
  <si>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</si>
  <si>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</si>
  <si>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</si>
  <si>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</si>
  <si>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</si>
  <si>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</si>
  <si>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</si>
  <si>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</si>
  <si>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</si>
  <si>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</si>
  <si>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</si>
  <si>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</si>
  <si>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</si>
  <si>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</si>
  <si>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</si>
  <si>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</si>
  <si>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</si>
  <si>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</si>
  <si>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</si>
  <si>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</si>
  <si>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</si>
  <si>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</si>
  <si>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</si>
  <si>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</si>
  <si>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</si>
  <si>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</si>
  <si>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</si>
  <si>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</si>
  <si>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</si>
  <si>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</si>
  <si>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</si>
  <si>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</si>
  <si>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</si>
  <si>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</si>
  <si>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</si>
  <si>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</si>
  <si>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</si>
  <si>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</si>
  <si>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</si>
  <si>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</si>
  <si>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</si>
  <si>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</si>
  <si>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</si>
  <si>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</si>
  <si>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</si>
  <si>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</si>
  <si>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</si>
  <si>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</si>
  <si>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</si>
  <si>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</si>
  <si>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</si>
  <si>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</si>
  <si>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</si>
  <si>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</si>
  <si>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</si>
  <si>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</si>
  <si>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</si>
  <si>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</si>
  <si>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</si>
  <si>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</si>
  <si>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</si>
  <si>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</si>
  <si>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</si>
  <si>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</si>
  <si>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</si>
  <si>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</si>
  <si>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</si>
  <si>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</si>
  <si>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</si>
  <si>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</si>
  <si>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</si>
  <si>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</si>
  <si>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</si>
  <si>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</si>
  <si>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</si>
  <si>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</si>
  <si>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</si>
  <si>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</si>
  <si>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</si>
  <si>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</si>
  <si>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</si>
  <si>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</si>
  <si>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</si>
  <si>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</si>
  <si>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</si>
  <si>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</si>
  <si>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</si>
  <si>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</si>
  <si>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</si>
  <si>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</si>
  <si>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</si>
  <si>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</si>
  <si>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</si>
  <si>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</si>
  <si>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</si>
  <si>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</si>
  <si>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</si>
  <si>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</si>
  <si>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</si>
  <si>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</si>
  <si>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</si>
  <si>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</si>
  <si>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</si>
  <si>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</si>
  <si>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</si>
  <si>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</si>
  <si>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</si>
  <si>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</si>
  <si>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</si>
  <si>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</si>
  <si>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</si>
  <si>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</si>
  <si>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</si>
  <si>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</si>
  <si>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</si>
  <si>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</si>
  <si>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</si>
  <si>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</si>
  <si>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</si>
  <si>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</si>
  <si>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</si>
  <si>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</si>
  <si>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</si>
  <si>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</si>
  <si>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</si>
  <si>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</si>
  <si>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</si>
  <si>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</si>
  <si>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</si>
  <si>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</si>
  <si>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</si>
  <si>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</si>
  <si>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</si>
  <si>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</si>
  <si>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</si>
  <si>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</si>
  <si>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</si>
  <si>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</si>
  <si>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</si>
  <si>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</si>
  <si>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</si>
  <si>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</si>
  <si>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</si>
  <si>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</si>
  <si>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</si>
  <si>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</si>
  <si>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</si>
  <si>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</si>
  <si>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</si>
  <si>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</si>
  <si>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</si>
  <si>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</si>
  <si>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</si>
  <si>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</si>
  <si>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</si>
  <si>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</si>
  <si>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</si>
  <si>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</si>
  <si>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</si>
  <si>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</si>
  <si>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</si>
  <si>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</si>
  <si>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</si>
  <si>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</si>
  <si>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</si>
  <si>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</si>
  <si>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</si>
  <si>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</si>
  <si>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</si>
  <si>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</si>
  <si>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</si>
  <si>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</si>
  <si>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</si>
  <si>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</si>
  <si>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</si>
  <si>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</si>
  <si>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</si>
  <si>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</si>
  <si>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</si>
  <si>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</si>
  <si>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</si>
  <si>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</si>
  <si>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</si>
  <si>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</si>
  <si>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</si>
  <si>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</si>
  <si>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</si>
  <si>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</si>
  <si>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</si>
  <si>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</si>
  <si>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</si>
  <si>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</si>
  <si>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</si>
  <si>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</si>
  <si>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</si>
  <si>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</si>
  <si>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</si>
  <si>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</si>
  <si>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</si>
  <si>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</si>
  <si>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</si>
  <si>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</si>
  <si>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</si>
  <si>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</si>
  <si>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</si>
  <si>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</si>
  <si>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</si>
  <si>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</si>
  <si>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</si>
  <si>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</si>
  <si>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</si>
  <si>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</si>
  <si>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</si>
  <si>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</si>
  <si>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</si>
  <si>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</si>
  <si>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</si>
  <si>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</si>
  <si>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</si>
  <si>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</si>
  <si>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</si>
  <si>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</si>
  <si>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</si>
  <si>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</si>
  <si>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</si>
  <si>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</si>
  <si>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</si>
  <si>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</si>
  <si>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</si>
  <si>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</si>
  <si>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</si>
  <si>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</si>
  <si>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</si>
  <si>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</si>
  <si>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</si>
  <si>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</si>
  <si>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</si>
  <si>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</si>
  <si>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</si>
  <si>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</si>
  <si>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</si>
  <si>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</si>
  <si>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</si>
  <si>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</si>
  <si>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</si>
  <si>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</si>
  <si>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</si>
  <si>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</si>
  <si>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</si>
  <si>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</si>
  <si>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</si>
  <si>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</si>
  <si>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</si>
  <si>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</si>
  <si>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</si>
  <si>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</si>
  <si>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</si>
  <si>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</si>
  <si>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</si>
  <si>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</si>
  <si>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</si>
  <si>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</si>
  <si>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</si>
  <si>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</si>
  <si>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</si>
  <si>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</si>
  <si>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</si>
  <si>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</si>
  <si>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</si>
  <si>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</si>
  <si>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</si>
  <si>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</si>
  <si>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</si>
  <si>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</si>
  <si>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</si>
  <si>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</si>
  <si>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</si>
  <si>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</si>
  <si>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</si>
  <si>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</si>
  <si>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</si>
  <si>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</si>
  <si>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</si>
  <si>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</si>
  <si>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</si>
  <si>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</si>
  <si>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</si>
  <si>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</si>
  <si>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</si>
  <si>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</si>
  <si>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</si>
  <si>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</si>
  <si>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</si>
  <si>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</si>
  <si>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</si>
  <si>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</si>
  <si>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</si>
  <si>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</si>
  <si>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</si>
  <si>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</si>
  <si>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</si>
  <si>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</si>
  <si>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</si>
  <si>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</si>
  <si>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</si>
  <si>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</si>
  <si>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</si>
  <si>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</si>
  <si>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</si>
  <si>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</si>
  <si>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</si>
  <si>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</si>
  <si>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</si>
  <si>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</si>
  <si>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</si>
  <si>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</si>
  <si>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</si>
  <si>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</si>
  <si>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</si>
  <si>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</si>
  <si>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</si>
  <si>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</si>
  <si>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</si>
  <si>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</si>
  <si>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</si>
  <si>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</si>
  <si>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</si>
  <si>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</si>
  <si>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</si>
  <si>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</si>
  <si>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</si>
  <si>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</si>
  <si>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</si>
  <si>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</si>
  <si>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</si>
  <si>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</si>
  <si>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</si>
  <si>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</si>
  <si>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</si>
  <si>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</si>
  <si>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</si>
  <si>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</si>
  <si>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</si>
  <si>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</si>
  <si>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</si>
  <si>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</si>
  <si>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</si>
  <si>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</si>
  <si>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</si>
  <si>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</si>
  <si>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</si>
  <si>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</si>
  <si>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</si>
  <si>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</si>
  <si>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</si>
  <si>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</si>
  <si>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</si>
  <si>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</si>
  <si>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</si>
  <si>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</si>
  <si>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</si>
  <si>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</si>
  <si>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</si>
  <si>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</si>
  <si>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</si>
  <si>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</si>
  <si>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</si>
  <si>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</si>
  <si>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</si>
  <si>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</si>
  <si>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</si>
  <si>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</si>
  <si>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</si>
  <si>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</si>
  <si>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</si>
  <si>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</si>
  <si>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</si>
  <si>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</si>
  <si>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</si>
  <si>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</si>
  <si>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</si>
  <si>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</si>
  <si>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</si>
  <si>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</si>
  <si>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</si>
  <si>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</si>
  <si>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</si>
  <si>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</si>
  <si>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</si>
  <si>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</si>
  <si>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</si>
  <si>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</si>
  <si>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</si>
  <si>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</si>
  <si>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</si>
  <si>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</si>
  <si>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</si>
  <si>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</si>
  <si>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</si>
  <si>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</si>
  <si>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</si>
  <si>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</si>
  <si>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</si>
  <si>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</si>
  <si>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</si>
  <si>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</si>
  <si>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</si>
  <si>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</si>
  <si>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</si>
  <si>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</si>
  <si>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</si>
  <si>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</si>
  <si>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</si>
  <si>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</si>
  <si>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</si>
  <si>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</si>
  <si>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</si>
  <si>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</si>
  <si>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</si>
  <si>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</si>
  <si>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</si>
  <si>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</si>
  <si>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</si>
  <si>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</si>
  <si>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</si>
  <si>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</si>
  <si>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</si>
  <si>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</si>
  <si>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</si>
  <si>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</si>
  <si>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</si>
  <si>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</si>
  <si>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</si>
  <si>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</si>
  <si>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</si>
  <si>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</si>
  <si>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</si>
  <si>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</si>
  <si>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</si>
  <si>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</si>
  <si>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</si>
  <si>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</si>
  <si>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</si>
  <si>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</si>
  <si>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</si>
  <si>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</si>
  <si>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</si>
  <si>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</si>
  <si>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</si>
  <si>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</si>
  <si>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</si>
  <si>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</si>
  <si>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</si>
  <si>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</si>
  <si>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</si>
  <si>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</si>
  <si>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</si>
  <si>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</si>
  <si>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</si>
  <si>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</si>
  <si>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</si>
  <si>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</si>
  <si>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</si>
  <si>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</si>
  <si>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</si>
  <si>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</si>
  <si>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</si>
  <si>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</si>
  <si>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</si>
  <si>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</si>
  <si>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</si>
  <si>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</si>
  <si>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</si>
  <si>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</si>
  <si>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</si>
  <si>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</si>
  <si>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</si>
  <si>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</si>
  <si>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</si>
  <si>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</si>
  <si>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</si>
  <si>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</si>
  <si>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</si>
  <si>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</si>
  <si>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</si>
  <si>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</si>
  <si>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</si>
  <si>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</si>
  <si>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</si>
  <si>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</si>
  <si>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</si>
  <si>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</si>
  <si>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</si>
  <si>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</si>
  <si>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</si>
  <si>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</si>
  <si>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</si>
  <si>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</si>
  <si>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</si>
  <si>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</si>
  <si>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</si>
  <si>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</si>
  <si>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</si>
  <si>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</si>
  <si>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</si>
  <si>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</si>
  <si>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</si>
  <si>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</si>
  <si>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</si>
  <si>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</si>
  <si>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</si>
  <si>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</si>
  <si>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</si>
  <si>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</si>
  <si>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</si>
  <si>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</si>
  <si>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</si>
  <si>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</si>
  <si>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</si>
  <si>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</si>
  <si>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</si>
  <si>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</si>
  <si>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</si>
  <si>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</si>
  <si>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</si>
  <si>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</si>
  <si>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</si>
  <si>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</si>
  <si>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</si>
  <si>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</si>
  <si>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</si>
  <si>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</si>
  <si>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</si>
  <si>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</si>
  <si>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</si>
  <si>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</si>
  <si>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</si>
  <si>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</si>
  <si>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</si>
  <si>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</si>
  <si>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</si>
  <si>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</si>
  <si>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</si>
  <si>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</si>
  <si>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</si>
  <si>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</si>
  <si>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</si>
  <si>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</si>
  <si>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</si>
  <si>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</si>
  <si>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</si>
  <si>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</si>
  <si>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</si>
  <si>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</si>
  <si>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</si>
  <si>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</si>
  <si>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</si>
  <si>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</si>
  <si>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</si>
  <si>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</si>
  <si>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</si>
  <si>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</si>
  <si>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</si>
  <si>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</si>
  <si>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</si>
  <si>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</si>
  <si>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</si>
  <si>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</si>
  <si>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</si>
  <si>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</si>
  <si>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</si>
  <si>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</si>
  <si>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</si>
  <si>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</si>
  <si>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</si>
  <si>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</si>
  <si>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</si>
  <si>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</si>
  <si>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</si>
  <si>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</si>
  <si>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</si>
  <si>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</si>
  <si>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</si>
  <si>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</si>
  <si>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</si>
  <si>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</si>
  <si>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</si>
  <si>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</si>
  <si>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</si>
  <si>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</si>
  <si>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</si>
  <si>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</si>
  <si>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</si>
  <si>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</si>
  <si>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</si>
  <si>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</si>
  <si>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</si>
  <si>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</si>
  <si>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</si>
  <si>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</si>
  <si>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</si>
  <si>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</si>
  <si>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</si>
  <si>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</si>
  <si>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</si>
  <si>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</si>
  <si>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</si>
  <si>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</si>
  <si>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</si>
  <si>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</si>
  <si>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</si>
  <si>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</si>
  <si>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</si>
  <si>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</si>
  <si>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</si>
  <si>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</si>
  <si>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</si>
  <si>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</si>
  <si>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</si>
  <si>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</si>
  <si>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</si>
  <si>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</si>
  <si>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</si>
  <si>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</si>
  <si>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</si>
  <si>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</si>
  <si>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</si>
  <si>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</si>
  <si>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</si>
  <si>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</si>
  <si>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</si>
  <si>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</si>
  <si>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</si>
  <si>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</si>
  <si>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</si>
  <si>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</si>
  <si>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</si>
  <si>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</si>
  <si>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</si>
  <si>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</si>
  <si>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</si>
  <si>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</si>
  <si>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</si>
  <si>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</si>
  <si>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</si>
  <si>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</si>
  <si>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</si>
  <si>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</si>
  <si>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</si>
  <si>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</si>
  <si>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</si>
  <si>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</si>
  <si>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</si>
  <si>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</si>
  <si>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</si>
  <si>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</si>
  <si>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</si>
  <si>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</si>
  <si>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</si>
  <si>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</si>
  <si>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</si>
  <si>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</si>
  <si>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</si>
  <si>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</si>
  <si>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</si>
  <si>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</si>
  <si>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</si>
  <si>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</si>
  <si>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</si>
  <si>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</si>
  <si>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</si>
  <si>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</si>
  <si>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</si>
  <si>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</si>
  <si>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</si>
  <si>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</si>
  <si>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</si>
  <si>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</si>
  <si>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</si>
  <si>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</si>
  <si>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</si>
  <si>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</si>
  <si>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</si>
  <si>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</si>
  <si>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</si>
  <si>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</si>
  <si>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</si>
  <si>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</si>
  <si>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</si>
  <si>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</si>
  <si>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</si>
  <si>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</si>
  <si>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</si>
  <si>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</si>
  <si>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</si>
  <si>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</si>
  <si>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</si>
  <si>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</si>
  <si>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</si>
  <si>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</si>
  <si>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</si>
  <si>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</si>
  <si>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</si>
  <si>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</si>
  <si>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</si>
  <si>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</si>
  <si>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</si>
  <si>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</si>
  <si>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</si>
  <si>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</si>
  <si>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</si>
  <si>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</si>
  <si>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</si>
  <si>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</si>
  <si>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</si>
  <si>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</si>
  <si>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</si>
  <si>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</si>
  <si>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</si>
  <si>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</si>
  <si>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</si>
  <si>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</si>
  <si>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</si>
  <si>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</si>
  <si>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</si>
  <si>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</si>
  <si>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</si>
  <si>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</si>
  <si>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</si>
  <si>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</si>
  <si>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</si>
  <si>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</si>
  <si>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</si>
  <si>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</si>
  <si>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</si>
  <si>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</si>
  <si>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</si>
  <si>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</si>
  <si>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</si>
  <si>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</si>
  <si>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</si>
  <si>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</si>
  <si>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</si>
  <si>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</si>
  <si>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</si>
  <si>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</si>
  <si>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</si>
  <si>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</si>
  <si>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</si>
  <si>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</si>
  <si>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</si>
  <si>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</si>
  <si>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</si>
  <si>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</si>
  <si>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</si>
  <si>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</si>
  <si>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</si>
  <si>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</si>
  <si>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</si>
  <si>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</si>
  <si>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</si>
  <si>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</si>
  <si>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</si>
  <si>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</si>
  <si>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</si>
  <si>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</si>
  <si>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</si>
  <si>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</si>
  <si>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</si>
  <si>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</si>
  <si>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</si>
  <si>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</si>
  <si>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</si>
  <si>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</si>
  <si>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</si>
  <si>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</si>
  <si>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</si>
  <si>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</si>
  <si>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</si>
  <si>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</si>
  <si>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</si>
  <si>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</si>
  <si>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</si>
  <si>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</si>
  <si>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</si>
  <si>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</si>
  <si>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</si>
  <si>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</si>
  <si>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</si>
  <si>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</si>
  <si>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</si>
  <si>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</si>
  <si>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</si>
  <si>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</si>
  <si>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</si>
  <si>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</si>
  <si>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</si>
  <si>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</si>
  <si>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</si>
  <si>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</si>
  <si>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</si>
  <si>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</si>
  <si>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</si>
  <si>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</si>
  <si>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</si>
  <si>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</si>
  <si>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</si>
  <si>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</si>
  <si>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</si>
  <si>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</si>
  <si>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</si>
  <si>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</si>
  <si>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</si>
  <si>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</si>
  <si>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</si>
  <si>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</si>
  <si>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</si>
  <si>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</si>
  <si>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</si>
  <si>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</si>
  <si>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</si>
  <si>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</si>
  <si>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</si>
  <si>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</si>
  <si>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</si>
  <si>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</si>
  <si>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</si>
  <si>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</si>
  <si>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</si>
  <si>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</si>
  <si>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</si>
  <si>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</si>
  <si>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</si>
  <si>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</si>
  <si>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</si>
  <si>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</si>
  <si>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</si>
  <si>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</si>
  <si>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</si>
  <si>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</si>
  <si>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</si>
  <si>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</si>
  <si>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</si>
  <si>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</si>
  <si>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</si>
  <si>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</si>
  <si>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</si>
  <si>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</si>
  <si>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</si>
  <si>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</si>
  <si>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</si>
  <si>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</si>
  <si>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</si>
  <si>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</si>
  <si>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</si>
  <si>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</si>
  <si>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</si>
  <si>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</si>
  <si>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</si>
  <si>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</si>
  <si>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</si>
  <si>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</si>
  <si>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</si>
  <si>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</si>
  <si>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</si>
  <si>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</si>
  <si>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</si>
  <si>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</si>
  <si>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</si>
  <si>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</si>
  <si>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</si>
  <si>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</si>
  <si>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</si>
  <si>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</si>
  <si>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</si>
  <si>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</si>
  <si>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</si>
  <si>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</si>
  <si>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</si>
  <si>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</si>
  <si>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</si>
  <si>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</si>
  <si>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</si>
  <si>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</si>
  <si>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</si>
  <si>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</si>
  <si>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</si>
  <si>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</si>
  <si>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</si>
  <si>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</si>
  <si>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</si>
  <si>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</si>
  <si>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</si>
  <si>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</si>
  <si>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</si>
  <si>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</si>
  <si>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</si>
  <si>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</si>
  <si>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</si>
  <si>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</si>
  <si>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</si>
  <si>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</si>
  <si>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</si>
  <si>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</si>
  <si>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</si>
  <si>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</si>
  <si>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</si>
  <si>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</si>
  <si>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</si>
  <si>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</si>
  <si>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</si>
  <si>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</si>
  <si>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</si>
  <si>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</si>
  <si>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</si>
  <si>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</si>
  <si>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</si>
  <si>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</si>
  <si>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</si>
  <si>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</si>
  <si>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</si>
  <si>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</si>
  <si>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</si>
  <si>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</si>
  <si>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</si>
  <si>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</si>
  <si>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</si>
  <si>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</si>
  <si>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</si>
  <si>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</si>
  <si>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</si>
  <si>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</si>
  <si>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</si>
  <si>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</si>
  <si>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</si>
  <si>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</si>
  <si>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</si>
  <si>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</si>
  <si>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</si>
  <si>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</si>
  <si>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</si>
  <si>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</si>
  <si>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</si>
  <si>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</si>
  <si>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</si>
  <si>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</si>
  <si>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</si>
  <si>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</si>
  <si>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</si>
  <si>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</si>
  <si>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</si>
  <si>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</si>
  <si>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</si>
  <si>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</si>
  <si>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</si>
  <si>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</si>
  <si>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</si>
  <si>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</si>
  <si>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</si>
  <si>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</si>
  <si>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</si>
  <si>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</si>
  <si>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</si>
  <si>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</si>
  <si>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</si>
  <si>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</si>
  <si>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</si>
  <si>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</si>
  <si>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</si>
  <si>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</si>
  <si>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</si>
  <si>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</si>
  <si>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</si>
  <si>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</si>
  <si>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</si>
  <si>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</si>
  <si>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</si>
  <si>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</si>
  <si>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</si>
  <si>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</si>
  <si>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</si>
  <si>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</si>
  <si>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</si>
  <si>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</si>
  <si>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</si>
  <si>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</si>
  <si>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</si>
  <si>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</si>
  <si>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</si>
  <si>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</si>
  <si>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</si>
  <si>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</si>
  <si>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</si>
  <si>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</si>
  <si>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</si>
  <si>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</si>
  <si>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</si>
  <si>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</si>
  <si>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</si>
  <si>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</si>
  <si>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</si>
  <si>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</si>
  <si>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</si>
  <si>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</si>
  <si>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</si>
  <si>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</si>
  <si>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</si>
  <si>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</si>
  <si>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</si>
  <si>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</si>
  <si>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</si>
  <si>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</si>
  <si>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</si>
  <si>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</si>
  <si>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</si>
  <si>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</si>
  <si>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</si>
  <si>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</si>
  <si>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</si>
  <si>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</si>
  <si>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</si>
  <si>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</si>
  <si>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</si>
  <si>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</si>
  <si>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</si>
  <si>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</si>
  <si>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</si>
  <si>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</si>
  <si>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</si>
  <si>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</si>
  <si>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</si>
  <si>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</si>
  <si>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</si>
  <si>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</si>
  <si>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</si>
  <si>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</si>
  <si>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</si>
  <si>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</si>
  <si>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</si>
  <si>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</si>
  <si>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</si>
  <si>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</si>
  <si>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</si>
  <si>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</si>
  <si>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</si>
  <si>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</si>
  <si>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</si>
  <si>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</si>
  <si>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</si>
  <si>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</si>
  <si>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</si>
  <si>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</si>
  <si>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</si>
  <si>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</si>
  <si>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</si>
  <si>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</si>
  <si>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</si>
  <si>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</si>
  <si>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</si>
  <si>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</si>
  <si>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</si>
  <si>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</si>
  <si>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</si>
  <si>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</si>
  <si>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</si>
  <si>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</si>
  <si>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</si>
  <si>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</si>
  <si>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</si>
  <si>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</si>
  <si>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</si>
  <si>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</si>
  <si>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</si>
  <si>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</si>
  <si>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</si>
  <si>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</si>
  <si>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</si>
  <si>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</si>
  <si>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</si>
  <si>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</si>
  <si>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</si>
  <si>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</si>
  <si>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</si>
  <si>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</si>
  <si>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</si>
  <si>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</si>
  <si>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</si>
  <si>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</si>
  <si>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</si>
  <si>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</si>
  <si>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</si>
  <si>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</si>
  <si>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</si>
  <si>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</si>
  <si>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</si>
  <si>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</si>
  <si>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</si>
  <si>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</si>
  <si>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</si>
  <si>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</si>
  <si>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</si>
  <si>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</si>
  <si>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</si>
  <si>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</si>
  <si>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</si>
  <si>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</si>
  <si>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</si>
  <si>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</si>
  <si>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</si>
  <si>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</si>
  <si>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</si>
  <si>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</si>
  <si>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</si>
  <si>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</si>
  <si>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</si>
  <si>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</si>
  <si>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</si>
  <si>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</si>
  <si>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</si>
  <si>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</si>
  <si>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</si>
  <si>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</si>
  <si>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</si>
  <si>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</si>
  <si>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</si>
  <si>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</si>
  <si>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</si>
  <si>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</si>
  <si>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</si>
  <si>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</si>
  <si>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</si>
  <si>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</si>
  <si>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</si>
  <si>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</si>
  <si>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</si>
  <si>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</si>
  <si>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</si>
  <si>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</si>
  <si>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</si>
  <si>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</si>
  <si>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</si>
  <si>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</si>
  <si>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</si>
  <si>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</si>
  <si>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</si>
  <si>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</si>
  <si>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</si>
  <si>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</si>
  <si>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</si>
  <si>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</si>
  <si>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</si>
  <si>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</si>
  <si>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</si>
  <si>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</si>
  <si>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</si>
  <si>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</si>
  <si>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</si>
  <si>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</si>
  <si>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</si>
  <si>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</si>
  <si>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</si>
  <si>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</si>
  <si>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</si>
  <si>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</si>
  <si>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</si>
  <si>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</si>
  <si>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</si>
  <si>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</si>
  <si>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</si>
  <si>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</si>
  <si>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</si>
  <si>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</si>
  <si>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</si>
  <si>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</si>
  <si>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</si>
  <si>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</si>
  <si>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</si>
  <si>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</si>
  <si>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</si>
  <si>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</si>
  <si>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</si>
  <si>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</si>
  <si>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</si>
  <si>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</si>
  <si>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</si>
  <si>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</si>
  <si>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</si>
  <si>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</si>
  <si>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</si>
  <si>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</si>
  <si>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</si>
  <si>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</si>
  <si>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</si>
  <si>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</si>
  <si>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</si>
  <si>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0500000US46113</t>
  </si>
  <si>
    <t>Shannon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</si>
  <si>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</si>
  <si>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</si>
  <si>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</si>
  <si>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</si>
  <si>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</si>
  <si>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</si>
  <si>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</si>
  <si>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</si>
  <si>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</si>
  <si>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</si>
  <si>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</si>
  <si>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</si>
  <si>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</si>
  <si>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</si>
  <si>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</si>
  <si>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</si>
  <si>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</si>
  <si>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</si>
  <si>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</si>
  <si>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</si>
  <si>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</si>
  <si>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</si>
  <si>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</si>
  <si>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</si>
  <si>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</si>
  <si>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</si>
  <si>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</si>
  <si>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</si>
  <si>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</si>
  <si>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</si>
  <si>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</si>
  <si>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</si>
  <si>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</si>
  <si>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</si>
  <si>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</si>
  <si>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</si>
  <si>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</si>
  <si>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</si>
  <si>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</si>
  <si>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</si>
  <si>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</si>
  <si>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</si>
  <si>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</si>
  <si>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</si>
  <si>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</si>
  <si>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</si>
  <si>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</si>
  <si>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</si>
  <si>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</si>
  <si>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</si>
  <si>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</si>
  <si>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</si>
  <si>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</si>
  <si>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</si>
  <si>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</si>
  <si>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</si>
  <si>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</si>
  <si>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</si>
  <si>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</si>
  <si>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</si>
  <si>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</si>
  <si>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</si>
  <si>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</si>
  <si>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</si>
  <si>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</si>
  <si>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</si>
  <si>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</si>
  <si>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</si>
  <si>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</si>
  <si>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</si>
  <si>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</si>
  <si>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</si>
  <si>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</si>
  <si>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</si>
  <si>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</si>
  <si>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</si>
  <si>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</si>
  <si>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</si>
  <si>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</si>
  <si>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</si>
  <si>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</si>
  <si>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</si>
  <si>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</si>
  <si>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</si>
  <si>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</si>
  <si>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</si>
  <si>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</si>
  <si>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</si>
  <si>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</si>
  <si>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</si>
  <si>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</si>
  <si>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</si>
  <si>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</si>
  <si>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</si>
  <si>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</si>
  <si>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</si>
  <si>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</si>
  <si>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</si>
  <si>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</si>
  <si>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</si>
  <si>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</si>
  <si>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</si>
  <si>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</si>
  <si>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</si>
  <si>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</si>
  <si>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</si>
  <si>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</si>
  <si>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</si>
  <si>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</si>
  <si>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</si>
  <si>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</si>
  <si>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</si>
  <si>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</si>
  <si>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</si>
  <si>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</si>
  <si>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</si>
  <si>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</si>
  <si>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</si>
  <si>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</si>
  <si>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</si>
  <si>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</si>
  <si>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</si>
  <si>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</si>
  <si>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</si>
  <si>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</si>
  <si>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</si>
  <si>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</si>
  <si>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</si>
  <si>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</si>
  <si>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</si>
  <si>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</si>
  <si>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</si>
  <si>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</si>
  <si>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</si>
  <si>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</si>
  <si>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</si>
  <si>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</si>
  <si>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</si>
  <si>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</si>
  <si>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</si>
  <si>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</si>
  <si>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</si>
  <si>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</si>
  <si>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</si>
  <si>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</si>
  <si>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</si>
  <si>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</si>
  <si>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</si>
  <si>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</si>
  <si>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</si>
  <si>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</si>
  <si>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</si>
  <si>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</si>
  <si>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</si>
  <si>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</si>
  <si>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</si>
  <si>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</si>
  <si>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</si>
  <si>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</si>
  <si>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</si>
  <si>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</si>
  <si>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</si>
  <si>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</si>
  <si>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</si>
  <si>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</si>
  <si>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</si>
  <si>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</si>
  <si>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</si>
  <si>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</si>
  <si>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</si>
  <si>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</si>
  <si>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</si>
  <si>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</si>
  <si>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</si>
  <si>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</si>
  <si>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</si>
  <si>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</si>
  <si>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</si>
  <si>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</si>
  <si>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</si>
  <si>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</si>
  <si>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</si>
  <si>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</si>
  <si>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</si>
  <si>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</si>
  <si>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</si>
  <si>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</si>
  <si>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</si>
  <si>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</si>
  <si>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</si>
  <si>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</si>
  <si>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</si>
  <si>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</si>
  <si>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</si>
  <si>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</si>
  <si>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</si>
  <si>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</si>
  <si>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</si>
  <si>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</si>
  <si>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</si>
  <si>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</si>
  <si>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</si>
  <si>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</si>
  <si>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</si>
  <si>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</si>
  <si>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</si>
  <si>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</si>
  <si>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</si>
  <si>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</si>
  <si>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</si>
  <si>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</si>
  <si>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</si>
  <si>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</si>
  <si>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</si>
  <si>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</si>
  <si>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</si>
  <si>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</si>
  <si>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</si>
  <si>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</si>
  <si>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</si>
  <si>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</si>
  <si>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</si>
  <si>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</si>
  <si>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</si>
  <si>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</si>
  <si>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</si>
  <si>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</si>
  <si>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</si>
  <si>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</si>
  <si>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</si>
  <si>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</si>
  <si>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</si>
  <si>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</si>
  <si>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</si>
  <si>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</si>
  <si>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</si>
  <si>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</si>
  <si>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</si>
  <si>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</si>
  <si>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</si>
  <si>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</si>
  <si>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</si>
  <si>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</si>
  <si>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</si>
  <si>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</si>
  <si>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</si>
  <si>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</si>
  <si>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</si>
  <si>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</si>
  <si>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</si>
  <si>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</si>
  <si>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</si>
  <si>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</si>
  <si>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</si>
  <si>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</si>
  <si>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</si>
  <si>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</si>
  <si>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</si>
  <si>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</si>
  <si>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</si>
  <si>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</si>
  <si>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</si>
  <si>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</si>
  <si>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</si>
  <si>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</si>
  <si>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</si>
  <si>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</si>
  <si>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</si>
  <si>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</si>
  <si>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</si>
  <si>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</si>
  <si>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</si>
  <si>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</si>
  <si>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</si>
  <si>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</si>
  <si>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</si>
  <si>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</si>
  <si>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</si>
  <si>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</si>
  <si>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</si>
  <si>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</si>
  <si>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</si>
  <si>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</si>
  <si>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</si>
  <si>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</si>
  <si>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</si>
  <si>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</si>
  <si>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</si>
  <si>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</si>
  <si>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</si>
  <si>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</si>
  <si>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</si>
  <si>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</si>
  <si>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</si>
  <si>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</si>
  <si>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</si>
  <si>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</si>
  <si>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</si>
  <si>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</si>
  <si>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</si>
  <si>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</si>
  <si>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</si>
  <si>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</si>
  <si>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</si>
  <si>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</si>
  <si>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</si>
  <si>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</si>
  <si>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</si>
  <si>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</si>
  <si>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</si>
  <si>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</si>
  <si>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</si>
  <si>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</si>
  <si>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</si>
  <si>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</si>
  <si>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</si>
  <si>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</si>
  <si>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</si>
  <si>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</si>
  <si>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</si>
  <si>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</si>
  <si>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</si>
  <si>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</si>
  <si>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</si>
  <si>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</si>
  <si>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</si>
  <si>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</si>
  <si>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</si>
  <si>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</si>
  <si>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</si>
  <si>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</si>
  <si>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</si>
  <si>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</si>
  <si>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</si>
  <si>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</si>
  <si>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</si>
  <si>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</si>
  <si>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</si>
  <si>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</si>
  <si>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</si>
  <si>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</si>
  <si>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</si>
  <si>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</si>
  <si>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</si>
  <si>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</si>
  <si>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</si>
  <si>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</si>
  <si>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</si>
  <si>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</si>
  <si>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</si>
  <si>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</si>
  <si>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</si>
  <si>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</si>
  <si>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</si>
  <si>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</si>
  <si>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</si>
  <si>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</si>
  <si>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</si>
  <si>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</si>
  <si>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</si>
  <si>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</si>
  <si>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</si>
  <si>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</si>
  <si>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</si>
  <si>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</si>
  <si>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</si>
  <si>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</si>
  <si>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</si>
  <si>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</si>
  <si>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</si>
  <si>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</si>
  <si>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</si>
  <si>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</si>
  <si>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</si>
  <si>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</si>
  <si>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</si>
  <si>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</si>
  <si>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</si>
  <si>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</si>
  <si>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</si>
  <si>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</si>
  <si>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</si>
  <si>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</si>
  <si>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</si>
  <si>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</si>
  <si>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</si>
  <si>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</si>
  <si>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</si>
  <si>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</si>
  <si>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</si>
  <si>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</si>
  <si>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</si>
  <si>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</si>
  <si>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</si>
  <si>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</si>
  <si>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</si>
  <si>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</si>
  <si>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</si>
  <si>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</si>
  <si>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</si>
  <si>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</si>
  <si>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</si>
  <si>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</si>
  <si>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</si>
  <si>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</si>
  <si>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</si>
  <si>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</si>
  <si>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</si>
  <si>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</si>
  <si>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</si>
  <si>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</si>
  <si>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</si>
  <si>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</si>
  <si>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</si>
  <si>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</si>
  <si>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</si>
  <si>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</si>
  <si>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</si>
  <si>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</si>
  <si>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</si>
  <si>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</si>
  <si>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</si>
  <si>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</si>
  <si>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</si>
  <si>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</si>
  <si>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</si>
  <si>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</si>
  <si>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</si>
  <si>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</si>
  <si>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</si>
  <si>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</si>
  <si>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</si>
  <si>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</si>
  <si>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</si>
  <si>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</si>
  <si>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</si>
  <si>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</si>
  <si>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</si>
  <si>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</si>
  <si>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</si>
  <si>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</si>
  <si>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</si>
  <si>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</si>
  <si>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</si>
  <si>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</si>
  <si>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</si>
  <si>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</si>
  <si>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</si>
  <si>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</si>
  <si>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</si>
  <si>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</si>
  <si>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</si>
  <si>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</si>
  <si>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</si>
  <si>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</si>
  <si>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</si>
  <si>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</si>
  <si>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</si>
  <si>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</si>
  <si>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</si>
  <si>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</si>
  <si>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</si>
  <si>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</si>
  <si>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</si>
  <si>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</si>
  <si>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</si>
  <si>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</si>
  <si>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</si>
  <si>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</si>
  <si>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</si>
  <si>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</si>
  <si>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</si>
  <si>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</si>
  <si>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</si>
  <si>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</si>
  <si>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</si>
  <si>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</si>
  <si>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</si>
  <si>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</si>
  <si>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</si>
  <si>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</si>
  <si>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</si>
  <si>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</si>
  <si>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</si>
  <si>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</si>
  <si>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</si>
  <si>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</si>
  <si>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</si>
  <si>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</si>
  <si>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</si>
  <si>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</si>
  <si>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</si>
  <si>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</si>
  <si>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</si>
  <si>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</si>
  <si>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</si>
  <si>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</si>
  <si>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</si>
  <si>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</si>
  <si>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</si>
  <si>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</si>
  <si>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</si>
  <si>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</si>
  <si>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</si>
  <si>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</si>
  <si>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</si>
  <si>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</si>
  <si>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</si>
  <si>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</si>
  <si>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</si>
  <si>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</si>
  <si>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</si>
  <si>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</si>
  <si>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</si>
  <si>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</si>
  <si>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</si>
  <si>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</si>
  <si>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</si>
  <si>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</si>
  <si>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</si>
  <si>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</si>
  <si>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</si>
  <si>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</si>
  <si>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</si>
  <si>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</si>
  <si>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</si>
  <si>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</si>
  <si>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</si>
  <si>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</si>
  <si>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</si>
  <si>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</si>
  <si>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</si>
  <si>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</si>
  <si>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</si>
  <si>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</si>
  <si>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</si>
  <si>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</si>
  <si>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</si>
  <si>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</si>
  <si>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</si>
  <si>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</si>
  <si>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</si>
  <si>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</si>
  <si>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</si>
  <si>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</si>
  <si>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</si>
  <si>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</si>
  <si>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</si>
  <si>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</si>
  <si>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</si>
  <si>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</si>
  <si>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</si>
  <si>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</si>
  <si>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</si>
  <si>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</si>
  <si>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</si>
  <si>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</si>
  <si>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</si>
  <si>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</si>
  <si>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</si>
  <si>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</si>
  <si>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</si>
  <si>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</si>
  <si>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</si>
  <si>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</si>
  <si>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</si>
  <si>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</si>
  <si>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</si>
  <si>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</si>
  <si>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</si>
  <si>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</si>
  <si>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</si>
  <si>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</si>
  <si>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</si>
  <si>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</si>
  <si>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</si>
  <si>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</si>
  <si>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</si>
  <si>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</si>
  <si>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</si>
  <si>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</si>
  <si>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</si>
  <si>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</si>
  <si>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</si>
  <si>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</si>
  <si>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</si>
  <si>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</si>
  <si>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</si>
  <si>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</si>
  <si>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</si>
  <si>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</si>
  <si>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</si>
  <si>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</si>
  <si>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</si>
  <si>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</si>
  <si>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</si>
  <si>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</si>
  <si>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</si>
  <si>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</si>
  <si>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</si>
  <si>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</si>
  <si>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</si>
  <si>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</si>
  <si>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</si>
  <si>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</si>
  <si>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</si>
  <si>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</si>
  <si>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</si>
  <si>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</si>
  <si>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</si>
  <si>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</si>
  <si>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</si>
  <si>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</si>
  <si>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</si>
  <si>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</si>
  <si>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</si>
  <si>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</si>
  <si>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</si>
  <si>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</si>
  <si>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</si>
  <si>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</si>
  <si>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</si>
  <si>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</si>
  <si>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</si>
  <si>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</si>
  <si>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</si>
  <si>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</si>
  <si>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</si>
  <si>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</si>
  <si>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</si>
  <si>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</si>
  <si>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</si>
  <si>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</si>
  <si>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</si>
  <si>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</si>
  <si>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</si>
  <si>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</si>
  <si>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</si>
  <si>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</si>
  <si>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</si>
  <si>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</si>
  <si>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</si>
  <si>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</si>
  <si>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</si>
  <si>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</si>
  <si>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</si>
  <si>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</si>
  <si>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</si>
  <si>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</si>
  <si>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</si>
  <si>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</si>
  <si>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</si>
  <si>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</si>
  <si>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</si>
  <si>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</si>
  <si>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</si>
  <si>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</si>
  <si>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</si>
  <si>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</si>
  <si>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</si>
  <si>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</si>
  <si>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</si>
  <si>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</si>
  <si>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</si>
  <si>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</si>
  <si>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</si>
  <si>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</si>
  <si>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</si>
  <si>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</si>
  <si>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</si>
  <si>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</si>
  <si>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</si>
  <si>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</si>
  <si>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</si>
  <si>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</si>
  <si>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</si>
  <si>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</si>
  <si>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</si>
  <si>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</si>
  <si>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</si>
  <si>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</si>
  <si>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</si>
  <si>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</si>
  <si>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</si>
  <si>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</si>
  <si>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</si>
  <si>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</si>
  <si>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</si>
  <si>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</si>
  <si>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</si>
  <si>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</si>
  <si>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</si>
  <si>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</si>
  <si>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</si>
  <si>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</si>
  <si>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</si>
  <si>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</si>
  <si>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</si>
  <si>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</si>
  <si>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</si>
  <si>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</si>
  <si>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</si>
  <si>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</si>
  <si>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</si>
  <si>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</si>
  <si>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</si>
  <si>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</si>
  <si>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</si>
  <si>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</si>
  <si>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</si>
  <si>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</si>
  <si>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</si>
  <si>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</si>
  <si>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</si>
  <si>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</si>
  <si>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</si>
  <si>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</si>
  <si>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</si>
  <si>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</si>
  <si>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</si>
  <si>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</si>
  <si>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</si>
  <si>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</si>
  <si>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</si>
  <si>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</si>
  <si>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</si>
  <si>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</si>
  <si>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</si>
  <si>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</si>
  <si>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</si>
  <si>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</si>
  <si>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</si>
  <si>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</si>
  <si>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</si>
  <si>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</si>
  <si>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</si>
  <si>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</si>
  <si>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</si>
  <si>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</si>
  <si>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</si>
  <si>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</si>
  <si>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</si>
  <si>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</si>
  <si>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</si>
  <si>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</si>
  <si>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</si>
  <si>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</si>
  <si>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</si>
  <si>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</si>
  <si>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</si>
  <si>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</si>
  <si>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</si>
  <si>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</si>
  <si>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</si>
  <si>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</si>
  <si>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</si>
  <si>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</si>
  <si>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</si>
  <si>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</si>
  <si>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</si>
  <si>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</si>
  <si>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</si>
  <si>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</si>
  <si>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</si>
  <si>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</si>
  <si>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</si>
  <si>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</si>
  <si>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</si>
  <si>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</si>
  <si>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</si>
  <si>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</si>
  <si>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</si>
  <si>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</si>
  <si>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</si>
  <si>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</si>
  <si>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</si>
  <si>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</si>
  <si>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</si>
  <si>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</si>
  <si>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</si>
  <si>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</si>
  <si>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</si>
  <si>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</si>
  <si>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</si>
  <si>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</si>
  <si>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</si>
  <si>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</si>
  <si>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</si>
  <si>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</si>
  <si>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</si>
  <si>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</si>
  <si>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</si>
  <si>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</si>
  <si>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</si>
  <si>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</si>
  <si>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</si>
  <si>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</si>
  <si>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</si>
  <si>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</si>
  <si>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</si>
  <si>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</si>
  <si>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</si>
  <si>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</si>
  <si>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</si>
  <si>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</si>
  <si>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</si>
  <si>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</si>
  <si>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</si>
  <si>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</si>
  <si>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</si>
  <si>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</si>
  <si>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</si>
  <si>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</si>
  <si>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</si>
  <si>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</si>
  <si>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</si>
  <si>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</si>
  <si>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</si>
  <si>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</si>
  <si>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</si>
  <si>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</si>
  <si>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</si>
  <si>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</si>
  <si>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</si>
  <si>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</si>
  <si>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</si>
  <si>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</si>
  <si>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</si>
  <si>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</si>
  <si>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</si>
  <si>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</si>
  <si>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</si>
  <si>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</si>
  <si>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</si>
  <si>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</si>
  <si>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</si>
  <si>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</si>
  <si>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</si>
  <si>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</si>
  <si>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</si>
  <si>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</si>
  <si>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</si>
  <si>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</si>
  <si>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</si>
  <si>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</si>
  <si>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</si>
  <si>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</si>
  <si>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</si>
  <si>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</si>
  <si>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</si>
  <si>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</si>
  <si>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</si>
  <si>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</si>
  <si>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</si>
  <si>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</si>
  <si>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</si>
  <si>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</si>
  <si>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</si>
  <si>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</si>
  <si>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</si>
  <si>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</si>
  <si>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</si>
  <si>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</si>
  <si>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</si>
  <si>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</si>
  <si>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</si>
  <si>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</si>
  <si>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</si>
  <si>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</si>
  <si>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</si>
  <si>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</si>
  <si>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</si>
  <si>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</si>
  <si>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</si>
  <si>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</si>
  <si>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</si>
  <si>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</si>
  <si>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</si>
  <si>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</si>
  <si>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</si>
  <si>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</si>
  <si>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</si>
  <si>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</si>
  <si>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</si>
  <si>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</si>
  <si>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</si>
  <si>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</si>
  <si>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</si>
  <si>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</si>
  <si>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</si>
  <si>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</si>
  <si>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</si>
  <si>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</si>
  <si>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</si>
  <si>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</si>
  <si>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</si>
  <si>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</si>
  <si>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</si>
  <si>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</si>
  <si>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</si>
  <si>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</si>
  <si>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</si>
  <si>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</si>
  <si>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</si>
  <si>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</si>
  <si>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</si>
  <si>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</si>
  <si>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</si>
  <si>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</si>
  <si>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</si>
  <si>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</si>
  <si>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</si>
  <si>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</si>
  <si>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</si>
  <si>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</si>
  <si>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</si>
  <si>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</si>
  <si>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</si>
  <si>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</si>
  <si>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</si>
  <si>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</si>
  <si>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</si>
  <si>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</si>
  <si>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</si>
  <si>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</si>
  <si>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</si>
  <si>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</si>
  <si>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</si>
  <si>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</si>
  <si>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</si>
  <si>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</si>
  <si>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</si>
  <si>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</si>
  <si>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</si>
  <si>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</si>
  <si>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</si>
  <si>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</si>
  <si>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</si>
  <si>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</si>
  <si>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</si>
  <si>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</si>
  <si>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</si>
  <si>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</si>
  <si>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</si>
  <si>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</si>
  <si>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</si>
  <si>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</si>
  <si>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</si>
  <si>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</si>
  <si>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</si>
  <si>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</si>
  <si>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</si>
  <si>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</si>
  <si>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</si>
  <si>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</si>
  <si>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</si>
  <si>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</si>
  <si>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</si>
  <si>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</si>
  <si>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</si>
  <si>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</si>
  <si>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</si>
  <si>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</si>
  <si>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</si>
  <si>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</si>
  <si>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</si>
  <si>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</si>
  <si>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</si>
  <si>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</si>
  <si>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</si>
  <si>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</si>
  <si>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</si>
  <si>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</si>
  <si>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</si>
  <si>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</si>
  <si>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</si>
  <si>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</si>
  <si>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</si>
  <si>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</si>
  <si>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</si>
  <si>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</si>
  <si>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</si>
  <si>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</si>
  <si>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</si>
  <si>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</si>
  <si>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</si>
  <si>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</si>
  <si>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</si>
  <si>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</si>
  <si>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</si>
  <si>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</si>
  <si>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</si>
  <si>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</si>
  <si>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</si>
  <si>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</si>
  <si>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</si>
  <si>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0500000US51515</t>
  </si>
  <si>
    <t>Bedford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</si>
  <si>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</si>
  <si>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</si>
  <si>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</si>
  <si>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</si>
  <si>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</si>
  <si>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</si>
  <si>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</si>
  <si>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</si>
  <si>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</si>
  <si>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</si>
  <si>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</si>
  <si>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</si>
  <si>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</si>
  <si>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</si>
  <si>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</si>
  <si>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</si>
  <si>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</si>
  <si>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</si>
  <si>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</si>
  <si>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</si>
  <si>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</si>
  <si>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</si>
  <si>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</si>
  <si>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</si>
  <si>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</si>
  <si>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</si>
  <si>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</si>
  <si>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</si>
  <si>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</si>
  <si>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</si>
  <si>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</si>
  <si>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</si>
  <si>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</si>
  <si>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</si>
  <si>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</si>
  <si>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</si>
  <si>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</si>
  <si>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</si>
  <si>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</si>
  <si>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</si>
  <si>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</si>
  <si>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</si>
  <si>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</si>
  <si>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</si>
  <si>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</si>
  <si>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</si>
  <si>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</si>
  <si>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</si>
  <si>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</si>
  <si>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</si>
  <si>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</si>
  <si>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</si>
  <si>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</si>
  <si>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</si>
  <si>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</si>
  <si>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</si>
  <si>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</si>
  <si>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</si>
  <si>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</si>
  <si>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</si>
  <si>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</si>
  <si>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</si>
  <si>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</si>
  <si>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</si>
  <si>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</si>
  <si>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</si>
  <si>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</si>
  <si>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</si>
  <si>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</si>
  <si>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</si>
  <si>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</si>
  <si>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</si>
  <si>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</si>
  <si>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</si>
  <si>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</si>
  <si>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</si>
  <si>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</si>
  <si>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</si>
  <si>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</si>
  <si>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</si>
  <si>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</si>
  <si>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</si>
  <si>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</si>
  <si>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</si>
  <si>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</si>
  <si>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</si>
  <si>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</si>
  <si>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</si>
  <si>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</si>
  <si>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</si>
  <si>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</si>
  <si>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</si>
  <si>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</si>
  <si>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</si>
  <si>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</si>
  <si>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</si>
  <si>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</si>
  <si>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</si>
  <si>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</si>
  <si>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</si>
  <si>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</si>
  <si>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</si>
  <si>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</si>
  <si>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</si>
  <si>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</si>
  <si>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</si>
  <si>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</si>
  <si>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</si>
  <si>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</si>
  <si>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</si>
  <si>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</si>
  <si>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</si>
  <si>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</si>
  <si>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</si>
  <si>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</si>
  <si>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</si>
  <si>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</si>
  <si>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</si>
  <si>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</si>
  <si>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</si>
  <si>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</si>
  <si>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</si>
  <si>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</si>
  <si>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</si>
  <si>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</si>
  <si>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</si>
  <si>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</si>
  <si>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</si>
  <si>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</si>
  <si>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</si>
  <si>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</si>
  <si>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</si>
  <si>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</si>
  <si>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</si>
  <si>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</si>
  <si>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</si>
  <si>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</si>
  <si>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</si>
  <si>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</si>
  <si>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</si>
  <si>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</si>
  <si>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</si>
  <si>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</si>
  <si>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</si>
  <si>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</si>
  <si>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</si>
  <si>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</si>
  <si>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</si>
  <si>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</si>
  <si>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</si>
  <si>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</si>
  <si>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</si>
  <si>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</si>
  <si>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</si>
  <si>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</si>
  <si>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</si>
  <si>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</si>
  <si>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</si>
  <si>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</si>
  <si>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</si>
  <si>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</si>
  <si>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</si>
  <si>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</si>
  <si>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</si>
  <si>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</si>
  <si>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</si>
  <si>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</si>
  <si>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</si>
  <si>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</si>
  <si>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</si>
  <si>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</si>
  <si>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</si>
  <si>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</si>
  <si>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</si>
  <si>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</si>
  <si>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</si>
  <si>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</si>
  <si>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</si>
  <si>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</si>
  <si>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</si>
  <si>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</si>
  <si>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</si>
  <si>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</si>
  <si>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</si>
  <si>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</si>
  <si>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</si>
  <si>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</si>
  <si>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</si>
  <si>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</si>
  <si>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</si>
  <si>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</si>
  <si>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</si>
  <si>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</si>
  <si>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</si>
  <si>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</si>
  <si>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</si>
  <si>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</si>
  <si>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</si>
  <si>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</si>
  <si>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</si>
  <si>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</si>
  <si>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</si>
  <si>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</si>
  <si>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</si>
  <si>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</si>
  <si>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</si>
  <si>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</si>
  <si>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</si>
  <si>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</si>
  <si>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</si>
  <si>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</si>
  <si>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</si>
  <si>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</si>
  <si>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</si>
  <si>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</si>
  <si>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</si>
  <si>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</si>
  <si>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</si>
  <si>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</si>
  <si>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</si>
  <si>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</si>
  <si>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</si>
  <si>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</si>
  <si>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</si>
  <si>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</si>
  <si>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</si>
  <si>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</si>
  <si>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</si>
  <si>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</si>
  <si>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</si>
  <si>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</si>
  <si>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</si>
  <si>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</si>
  <si>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</si>
  <si>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</si>
  <si>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</si>
  <si>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</si>
  <si>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</si>
  <si>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</si>
  <si>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</si>
  <si>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</si>
  <si>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</si>
  <si>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</si>
  <si>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</si>
  <si>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</si>
  <si>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</si>
  <si>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</si>
  <si>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</si>
  <si>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</si>
  <si>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</si>
  <si>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</si>
  <si>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</si>
  <si>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</si>
  <si>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</si>
  <si>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</si>
  <si>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</si>
  <si>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</si>
  <si>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</si>
  <si>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</si>
  <si>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</si>
  <si>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</si>
  <si>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</si>
  <si>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</si>
  <si>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</si>
  <si>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</si>
  <si>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</si>
  <si>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</si>
  <si>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</si>
  <si>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</si>
  <si>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</si>
  <si>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</si>
  <si>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</si>
  <si>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</si>
  <si>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</si>
  <si>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</si>
  <si>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</si>
  <si>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</si>
  <si>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</si>
  <si>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</si>
  <si>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</si>
  <si>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</si>
  <si>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</si>
  <si>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</si>
  <si>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</si>
  <si>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</si>
  <si>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</si>
  <si>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</si>
  <si>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</si>
  <si>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</si>
  <si>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</si>
  <si>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</si>
  <si>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</si>
  <si>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</si>
  <si>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</si>
  <si>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</si>
  <si>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</si>
  <si>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</si>
  <si>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</si>
  <si>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</si>
  <si>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</si>
  <si>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</si>
  <si>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</si>
  <si>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</si>
  <si>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</si>
  <si>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</si>
  <si>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</si>
  <si>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</si>
  <si>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</si>
  <si>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</si>
  <si>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</si>
  <si>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</si>
  <si>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</si>
  <si>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</si>
  <si>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</si>
  <si>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</si>
  <si>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</si>
  <si>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</si>
  <si>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</si>
  <si>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</si>
  <si>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</si>
  <si>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</si>
  <si>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</si>
  <si>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</si>
  <si>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</si>
  <si>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</si>
  <si>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</si>
  <si>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</si>
  <si>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</si>
  <si>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</si>
  <si>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</si>
  <si>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</si>
  <si>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</si>
  <si>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</si>
  <si>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</si>
  <si>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</si>
  <si>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</si>
  <si>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</si>
  <si>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</si>
  <si>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</si>
  <si>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</si>
  <si>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</si>
  <si>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</si>
  <si>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</si>
  <si>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</si>
  <si>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</si>
  <si>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</si>
  <si>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</si>
  <si>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</si>
  <si>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</si>
  <si>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</si>
  <si>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</si>
  <si>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</si>
  <si>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</si>
  <si>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</si>
  <si>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</si>
  <si>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</si>
  <si>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</si>
  <si>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</si>
  <si>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</si>
  <si>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</si>
  <si>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</si>
  <si>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</si>
  <si>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</si>
  <si>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</si>
  <si>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</si>
  <si>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</si>
  <si>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</si>
  <si>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</si>
  <si>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</si>
  <si>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</si>
  <si>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</si>
  <si>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</si>
  <si>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</si>
  <si>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</si>
  <si>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</si>
  <si>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</si>
  <si>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</si>
  <si>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</si>
  <si>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</si>
  <si>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</si>
  <si>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</si>
  <si>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</si>
  <si>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</si>
  <si>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</si>
  <si>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</si>
  <si>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</si>
  <si>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</si>
  <si>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</si>
  <si>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</si>
  <si>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</si>
  <si>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</si>
  <si>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</si>
  <si>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</si>
  <si>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</si>
  <si>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</si>
  <si>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</si>
  <si>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</si>
  <si>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</si>
  <si>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</si>
  <si>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</si>
  <si>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</si>
  <si>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</si>
  <si>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</si>
  <si>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</si>
  <si>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</si>
  <si>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</si>
  <si>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</si>
  <si>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</si>
  <si>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</si>
  <si>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</si>
  <si>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</si>
  <si>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</si>
  <si>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</si>
  <si>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</si>
  <si>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</si>
  <si>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</si>
  <si>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</si>
  <si>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</si>
  <si>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</si>
  <si>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</si>
  <si>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</si>
  <si>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</si>
  <si>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</si>
  <si>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</si>
  <si>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</si>
  <si>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</si>
  <si>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</si>
  <si>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</si>
  <si>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</si>
  <si>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</si>
  <si>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</si>
  <si>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</si>
  <si>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</si>
  <si>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</si>
  <si>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</si>
  <si>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</si>
  <si>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</si>
  <si>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</si>
  <si>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</si>
  <si>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</si>
  <si>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</si>
  <si>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</si>
  <si>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</si>
  <si>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</si>
  <si>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</si>
  <si>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</si>
  <si>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</si>
  <si>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</si>
  <si>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</si>
  <si>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</si>
  <si>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</si>
  <si>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</si>
  <si>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%Pop</t>
  </si>
  <si>
    <t>MeanDiff</t>
  </si>
  <si>
    <t>Sampling StdDev</t>
  </si>
  <si>
    <t>Z Score(Sampling)</t>
  </si>
  <si>
    <t>Z Score (Population)</t>
  </si>
  <si>
    <t>~P(D|M)</t>
  </si>
  <si>
    <t>cdf(Z)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</si>
</sst>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44"/>
  <sheetViews>
    <sheetView tabSelected="1" showRuler="0" topLeftCell="D1" workbookViewId="0">
      <selection activeCell="O3" sqref="O3"/>
    </sheetView>
  </sheetViews>
  <sheetFormatPr baseColWidth="10" defaultRowHeight="15" x14ac:dyDescent="0"/>
  <cols>
    <col min="3" max="3" width="26.83203125" customWidth="1"/>
    <col min="5" max="5" width="17.5" customWidth="1"/>
    <col min="7" max="7" width="16.1640625" customWidth="1"/>
    <col min="8" max="8" width="17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6295</v>
      </c>
      <c r="K1" t="s">
        <v>6296</v>
      </c>
      <c r="L1" t="s">
        <v>6297</v>
      </c>
      <c r="M1" t="s">
        <v>6298</v>
      </c>
      <c r="N1" t="s">
        <v>6299</v>
      </c>
      <c r="O1" t="s">
        <v>6301</v>
      </c>
      <c r="P1" t="s">
        <v>6300</v>
      </c>
    </row>
    <row r="2" spans="1:16">
      <c r="A2">
        <v>1001</v>
      </c>
      <c r="B2" t="s">
        <v>9</v>
      </c>
      <c r="C2" t="s">
        <v>10</v>
      </c>
      <c r="D2">
        <v>54571</v>
      </c>
      <c r="E2">
        <v>54571</v>
      </c>
      <c r="F2">
        <v>54634</v>
      </c>
      <c r="G2">
        <v>55392</v>
      </c>
      <c r="H2">
        <v>55514</v>
      </c>
      <c r="I2">
        <v>9.7000000000000003E-2</v>
      </c>
      <c r="J2">
        <f>D2/SUM($D$2:$D$3144)</f>
        <v>1.7675073250775206E-4</v>
      </c>
      <c r="K2">
        <f t="shared" ref="K2:K66" si="0">(I2-AVERAGE($I$2:$I$3144))</f>
        <v>9.4502068087812807E-3</v>
      </c>
      <c r="L2">
        <f>STDEV($I$2:$I$3144)/SQRT(J2)</f>
        <v>2.4900128189353472</v>
      </c>
      <c r="M2">
        <f>$K2/$L2</f>
        <v>3.7952442400766024E-3</v>
      </c>
      <c r="N2">
        <f>K2/STDEV($I$2:$I$3144)</f>
        <v>0.28546910843225615</v>
      </c>
      <c r="O2">
        <f>_xlfn.NORM.DIST($M2,0,1,TRUE)</f>
        <v>0.50151407975704543</v>
      </c>
      <c r="P2">
        <f>1-(2*ABS(($O2)-0.5))</f>
        <v>0.99697184048590914</v>
      </c>
    </row>
    <row r="3" spans="1:16">
      <c r="A3">
        <v>1003</v>
      </c>
      <c r="B3" t="s">
        <v>11</v>
      </c>
      <c r="C3" t="s">
        <v>12</v>
      </c>
      <c r="D3">
        <v>182265</v>
      </c>
      <c r="E3">
        <v>182265</v>
      </c>
      <c r="F3">
        <v>183275</v>
      </c>
      <c r="G3">
        <v>186830</v>
      </c>
      <c r="H3">
        <v>190790</v>
      </c>
      <c r="I3">
        <v>9.0999999999999998E-2</v>
      </c>
      <c r="J3">
        <f t="shared" ref="J3:J66" si="1">D3/SUM($D$2:$D$3144)</f>
        <v>5.9034051530163325E-4</v>
      </c>
      <c r="K3">
        <f t="shared" si="0"/>
        <v>3.4502068087812754E-3</v>
      </c>
      <c r="L3">
        <f t="shared" ref="L3:L66" si="2">STDEV($I$2:$I$3144)/SQRT(J3)</f>
        <v>1.3624823940511712</v>
      </c>
      <c r="M3">
        <f t="shared" ref="M3:M66" si="3">$K3/$L3</f>
        <v>2.5322945998021425E-3</v>
      </c>
      <c r="N3">
        <f t="shared" ref="N3:N66" si="4">K3/STDEV($I$2:$I$3144)</f>
        <v>0.10422284734493643</v>
      </c>
      <c r="O3">
        <f t="shared" ref="O2:O66" si="5">_xlfn.NORM.DIST($M3,0,1,TRUE)</f>
        <v>0.50101023830259828</v>
      </c>
      <c r="P3">
        <f t="shared" ref="P3:P66" si="6">1-(2*ABS(($O3)-0.5))</f>
        <v>0.99797952339480345</v>
      </c>
    </row>
    <row r="4" spans="1:16">
      <c r="A4">
        <v>1005</v>
      </c>
      <c r="B4" t="s">
        <v>13</v>
      </c>
      <c r="C4" t="s">
        <v>14</v>
      </c>
      <c r="D4">
        <v>27457</v>
      </c>
      <c r="E4">
        <v>27457</v>
      </c>
      <c r="F4">
        <v>27366</v>
      </c>
      <c r="G4">
        <v>27313</v>
      </c>
      <c r="H4">
        <v>27201</v>
      </c>
      <c r="I4">
        <v>0.13400000000000001</v>
      </c>
      <c r="J4">
        <f t="shared" si="1"/>
        <v>8.8930839868526292E-5</v>
      </c>
      <c r="K4">
        <f t="shared" si="0"/>
        <v>4.6450206808781286E-2</v>
      </c>
      <c r="L4">
        <f t="shared" si="2"/>
        <v>3.5103950795220418</v>
      </c>
      <c r="M4">
        <f t="shared" si="3"/>
        <v>1.3232187761357539E-2</v>
      </c>
      <c r="N4">
        <f t="shared" si="4"/>
        <v>1.4031543851373933</v>
      </c>
      <c r="O4">
        <f t="shared" si="5"/>
        <v>0.50527872511707206</v>
      </c>
      <c r="P4">
        <f t="shared" si="6"/>
        <v>0.98944254976585588</v>
      </c>
    </row>
    <row r="5" spans="1:16">
      <c r="A5">
        <v>1007</v>
      </c>
      <c r="B5" t="s">
        <v>15</v>
      </c>
      <c r="C5" t="s">
        <v>16</v>
      </c>
      <c r="D5">
        <v>22915</v>
      </c>
      <c r="E5">
        <v>22919</v>
      </c>
      <c r="F5">
        <v>22863</v>
      </c>
      <c r="G5">
        <v>22738</v>
      </c>
      <c r="H5">
        <v>22597</v>
      </c>
      <c r="I5">
        <v>0.121</v>
      </c>
      <c r="J5">
        <f t="shared" si="1"/>
        <v>7.4219696091607968E-5</v>
      </c>
      <c r="K5">
        <f t="shared" si="0"/>
        <v>3.3450206808781274E-2</v>
      </c>
      <c r="L5">
        <f t="shared" si="2"/>
        <v>3.8425772591485807</v>
      </c>
      <c r="M5">
        <f t="shared" si="3"/>
        <v>8.7051487980213064E-3</v>
      </c>
      <c r="N5">
        <f t="shared" si="4"/>
        <v>1.0104541527815341</v>
      </c>
      <c r="O5">
        <f t="shared" si="5"/>
        <v>0.50347280805131778</v>
      </c>
      <c r="P5">
        <f t="shared" si="6"/>
        <v>0.99305438389736445</v>
      </c>
    </row>
    <row r="6" spans="1:16">
      <c r="A6">
        <v>1009</v>
      </c>
      <c r="B6" t="s">
        <v>17</v>
      </c>
      <c r="C6" t="s">
        <v>18</v>
      </c>
      <c r="D6">
        <v>57322</v>
      </c>
      <c r="E6">
        <v>57322</v>
      </c>
      <c r="F6">
        <v>57359</v>
      </c>
      <c r="G6">
        <v>57748</v>
      </c>
      <c r="H6">
        <v>57826</v>
      </c>
      <c r="I6">
        <v>9.9000000000000005E-2</v>
      </c>
      <c r="J6">
        <f t="shared" si="1"/>
        <v>1.8566098273459098E-4</v>
      </c>
      <c r="K6">
        <f t="shared" si="0"/>
        <v>1.1450206808781282E-2</v>
      </c>
      <c r="L6">
        <f t="shared" si="2"/>
        <v>2.4295277929871451</v>
      </c>
      <c r="M6">
        <f t="shared" si="3"/>
        <v>4.7129350986773698E-3</v>
      </c>
      <c r="N6">
        <f t="shared" si="4"/>
        <v>0.345884528794696</v>
      </c>
      <c r="O6">
        <f t="shared" si="5"/>
        <v>0.50188018211528962</v>
      </c>
      <c r="P6">
        <f t="shared" si="6"/>
        <v>0.99623963576942076</v>
      </c>
    </row>
    <row r="7" spans="1:16">
      <c r="A7">
        <v>1011</v>
      </c>
      <c r="B7" t="s">
        <v>19</v>
      </c>
      <c r="C7" t="s">
        <v>20</v>
      </c>
      <c r="D7">
        <v>10914</v>
      </c>
      <c r="E7">
        <v>10915</v>
      </c>
      <c r="F7">
        <v>10880</v>
      </c>
      <c r="G7">
        <v>10599</v>
      </c>
      <c r="H7">
        <v>10474</v>
      </c>
      <c r="I7">
        <v>0.16400000000000001</v>
      </c>
      <c r="J7">
        <f t="shared" si="1"/>
        <v>3.5349498718909421E-5</v>
      </c>
      <c r="K7">
        <f t="shared" si="0"/>
        <v>7.6450206808781285E-2</v>
      </c>
      <c r="L7">
        <f t="shared" si="2"/>
        <v>5.5678889433089367</v>
      </c>
      <c r="M7">
        <f t="shared" si="3"/>
        <v>1.3730555258407821E-2</v>
      </c>
      <c r="N7">
        <f t="shared" si="4"/>
        <v>2.3093856905739911</v>
      </c>
      <c r="O7">
        <f t="shared" si="5"/>
        <v>0.50547752691409253</v>
      </c>
      <c r="P7">
        <f t="shared" si="6"/>
        <v>0.98904494617181493</v>
      </c>
    </row>
    <row r="8" spans="1:16">
      <c r="A8">
        <v>1013</v>
      </c>
      <c r="B8" t="s">
        <v>21</v>
      </c>
      <c r="C8" t="s">
        <v>22</v>
      </c>
      <c r="D8">
        <v>20947</v>
      </c>
      <c r="E8">
        <v>20946</v>
      </c>
      <c r="F8">
        <v>20929</v>
      </c>
      <c r="G8">
        <v>20598</v>
      </c>
      <c r="H8">
        <v>20307</v>
      </c>
      <c r="I8">
        <v>0.16700000000000001</v>
      </c>
      <c r="J8">
        <f t="shared" si="1"/>
        <v>6.7845514904251017E-5</v>
      </c>
      <c r="K8">
        <f t="shared" si="0"/>
        <v>7.9450206808781287E-2</v>
      </c>
      <c r="L8">
        <f t="shared" si="2"/>
        <v>4.0190334671960661</v>
      </c>
      <c r="M8">
        <f t="shared" si="3"/>
        <v>1.976848599477098E-2</v>
      </c>
      <c r="N8">
        <f t="shared" si="4"/>
        <v>2.4000088211176509</v>
      </c>
      <c r="O8">
        <f t="shared" si="5"/>
        <v>0.50788597124904833</v>
      </c>
      <c r="P8">
        <f t="shared" si="6"/>
        <v>0.98422805750190334</v>
      </c>
    </row>
    <row r="9" spans="1:16">
      <c r="A9">
        <v>1015</v>
      </c>
      <c r="B9" t="s">
        <v>23</v>
      </c>
      <c r="C9" t="s">
        <v>24</v>
      </c>
      <c r="D9">
        <v>118572</v>
      </c>
      <c r="E9">
        <v>118572</v>
      </c>
      <c r="F9">
        <v>118423</v>
      </c>
      <c r="G9">
        <v>117815</v>
      </c>
      <c r="H9">
        <v>117296</v>
      </c>
      <c r="I9">
        <v>0.108</v>
      </c>
      <c r="J9">
        <f t="shared" si="1"/>
        <v>3.840444165382562E-4</v>
      </c>
      <c r="K9">
        <f t="shared" si="0"/>
        <v>2.0450206808781277E-2</v>
      </c>
      <c r="L9">
        <f t="shared" si="2"/>
        <v>1.6892404266052194</v>
      </c>
      <c r="M9">
        <f t="shared" si="3"/>
        <v>1.210615522023648E-2</v>
      </c>
      <c r="N9">
        <f t="shared" si="4"/>
        <v>0.61775392042567512</v>
      </c>
      <c r="O9">
        <f t="shared" si="5"/>
        <v>0.50482953920143203</v>
      </c>
      <c r="P9">
        <f t="shared" si="6"/>
        <v>0.99034092159713594</v>
      </c>
    </row>
    <row r="10" spans="1:16">
      <c r="A10">
        <v>1017</v>
      </c>
      <c r="B10" t="s">
        <v>25</v>
      </c>
      <c r="C10" t="s">
        <v>26</v>
      </c>
      <c r="D10">
        <v>34215</v>
      </c>
      <c r="E10">
        <v>34215</v>
      </c>
      <c r="F10">
        <v>34125</v>
      </c>
      <c r="G10">
        <v>34005</v>
      </c>
      <c r="H10">
        <v>34064</v>
      </c>
      <c r="I10">
        <v>0.186</v>
      </c>
      <c r="J10">
        <f t="shared" si="1"/>
        <v>1.108194153076311E-4</v>
      </c>
      <c r="K10">
        <f t="shared" si="0"/>
        <v>9.8450206808781277E-2</v>
      </c>
      <c r="L10">
        <f t="shared" si="2"/>
        <v>3.1446641298418858</v>
      </c>
      <c r="M10">
        <f t="shared" si="3"/>
        <v>3.1307065792661098E-2</v>
      </c>
      <c r="N10">
        <f t="shared" si="4"/>
        <v>2.9739553145608291</v>
      </c>
      <c r="O10">
        <f t="shared" si="5"/>
        <v>0.5124876722580558</v>
      </c>
      <c r="P10">
        <f t="shared" si="6"/>
        <v>0.97502465548388839</v>
      </c>
    </row>
    <row r="11" spans="1:16">
      <c r="A11">
        <v>1019</v>
      </c>
      <c r="B11" t="s">
        <v>27</v>
      </c>
      <c r="C11" t="s">
        <v>28</v>
      </c>
      <c r="D11">
        <v>25989</v>
      </c>
      <c r="E11">
        <v>25986</v>
      </c>
      <c r="F11">
        <v>25981</v>
      </c>
      <c r="G11">
        <v>26094</v>
      </c>
      <c r="H11">
        <v>26021</v>
      </c>
      <c r="I11">
        <v>0.11799999999999999</v>
      </c>
      <c r="J11">
        <f t="shared" si="1"/>
        <v>8.4176115283648244E-5</v>
      </c>
      <c r="K11">
        <f t="shared" si="0"/>
        <v>3.0450206808781272E-2</v>
      </c>
      <c r="L11">
        <f t="shared" si="2"/>
        <v>3.6081763406201386</v>
      </c>
      <c r="M11">
        <f t="shared" si="3"/>
        <v>8.4392235673126179E-3</v>
      </c>
      <c r="N11">
        <f t="shared" si="4"/>
        <v>0.91983102223787416</v>
      </c>
      <c r="O11">
        <f t="shared" si="5"/>
        <v>0.50336672313143271</v>
      </c>
      <c r="P11">
        <f t="shared" si="6"/>
        <v>0.99326655373713457</v>
      </c>
    </row>
    <row r="12" spans="1:16">
      <c r="A12">
        <v>1021</v>
      </c>
      <c r="B12" t="s">
        <v>29</v>
      </c>
      <c r="C12" t="s">
        <v>30</v>
      </c>
      <c r="D12">
        <v>43643</v>
      </c>
      <c r="E12">
        <v>43642</v>
      </c>
      <c r="F12">
        <v>43700</v>
      </c>
      <c r="G12">
        <v>43814</v>
      </c>
      <c r="H12">
        <v>43819</v>
      </c>
      <c r="I12">
        <v>9.9000000000000005E-2</v>
      </c>
      <c r="J12">
        <f t="shared" si="1"/>
        <v>1.4135588900397324E-4</v>
      </c>
      <c r="K12">
        <f t="shared" si="0"/>
        <v>1.1450206808781282E-2</v>
      </c>
      <c r="L12">
        <f t="shared" si="2"/>
        <v>2.784359069453044</v>
      </c>
      <c r="M12">
        <f t="shared" si="3"/>
        <v>4.1123312486526916E-3</v>
      </c>
      <c r="N12">
        <f t="shared" si="4"/>
        <v>0.345884528794696</v>
      </c>
      <c r="O12">
        <f t="shared" si="5"/>
        <v>0.50164057818205932</v>
      </c>
      <c r="P12">
        <f t="shared" si="6"/>
        <v>0.99671884363588137</v>
      </c>
    </row>
    <row r="13" spans="1:16">
      <c r="A13">
        <v>1023</v>
      </c>
      <c r="B13" t="s">
        <v>31</v>
      </c>
      <c r="C13" t="s">
        <v>32</v>
      </c>
      <c r="D13">
        <v>13859</v>
      </c>
      <c r="E13">
        <v>13858</v>
      </c>
      <c r="F13">
        <v>13836</v>
      </c>
      <c r="G13">
        <v>13629</v>
      </c>
      <c r="H13">
        <v>13633</v>
      </c>
      <c r="I13">
        <v>0.127</v>
      </c>
      <c r="J13">
        <f t="shared" si="1"/>
        <v>4.4888098107510141E-5</v>
      </c>
      <c r="K13">
        <f t="shared" si="0"/>
        <v>3.945020680878128E-2</v>
      </c>
      <c r="L13">
        <f t="shared" si="2"/>
        <v>4.9410197703732539</v>
      </c>
      <c r="M13">
        <f t="shared" si="3"/>
        <v>7.9842236303784581E-3</v>
      </c>
      <c r="N13">
        <f t="shared" si="4"/>
        <v>1.1917004138688538</v>
      </c>
      <c r="O13">
        <f t="shared" si="5"/>
        <v>0.50318521054059384</v>
      </c>
      <c r="P13">
        <f t="shared" si="6"/>
        <v>0.99362957891881232</v>
      </c>
    </row>
    <row r="14" spans="1:16">
      <c r="A14">
        <v>1025</v>
      </c>
      <c r="B14" t="s">
        <v>33</v>
      </c>
      <c r="C14" t="s">
        <v>34</v>
      </c>
      <c r="D14">
        <v>25833</v>
      </c>
      <c r="E14">
        <v>25840</v>
      </c>
      <c r="F14">
        <v>25757</v>
      </c>
      <c r="G14">
        <v>25600</v>
      </c>
      <c r="H14">
        <v>25161</v>
      </c>
      <c r="I14">
        <v>0.17</v>
      </c>
      <c r="J14">
        <f t="shared" si="1"/>
        <v>8.3670844823674834E-5</v>
      </c>
      <c r="K14">
        <f t="shared" si="0"/>
        <v>8.245020680878129E-2</v>
      </c>
      <c r="L14">
        <f t="shared" si="2"/>
        <v>3.6190544479610827</v>
      </c>
      <c r="M14">
        <f t="shared" si="3"/>
        <v>2.2782250997973357E-2</v>
      </c>
      <c r="N14">
        <f t="shared" si="4"/>
        <v>2.4906319516613107</v>
      </c>
      <c r="O14">
        <f t="shared" si="5"/>
        <v>0.50908801699864425</v>
      </c>
      <c r="P14">
        <f t="shared" si="6"/>
        <v>0.98182396600271149</v>
      </c>
    </row>
    <row r="15" spans="1:16">
      <c r="A15">
        <v>1027</v>
      </c>
      <c r="B15" t="s">
        <v>35</v>
      </c>
      <c r="C15" t="s">
        <v>36</v>
      </c>
      <c r="D15">
        <v>13932</v>
      </c>
      <c r="E15">
        <v>13932</v>
      </c>
      <c r="F15">
        <v>13882</v>
      </c>
      <c r="G15">
        <v>13656</v>
      </c>
      <c r="H15">
        <v>13435</v>
      </c>
      <c r="I15">
        <v>0.159</v>
      </c>
      <c r="J15">
        <f t="shared" si="1"/>
        <v>4.5124538771472061E-5</v>
      </c>
      <c r="K15">
        <f t="shared" si="0"/>
        <v>7.145020680878128E-2</v>
      </c>
      <c r="L15">
        <f t="shared" si="2"/>
        <v>4.9280579497064876</v>
      </c>
      <c r="M15">
        <f t="shared" si="3"/>
        <v>1.4498653939943384E-2</v>
      </c>
      <c r="N15">
        <f t="shared" si="4"/>
        <v>2.1583471396678915</v>
      </c>
      <c r="O15">
        <f t="shared" si="5"/>
        <v>0.5057839234241539</v>
      </c>
      <c r="P15">
        <f t="shared" si="6"/>
        <v>0.98843215315169219</v>
      </c>
    </row>
    <row r="16" spans="1:16">
      <c r="A16">
        <v>1029</v>
      </c>
      <c r="B16" t="s">
        <v>37</v>
      </c>
      <c r="C16" t="s">
        <v>38</v>
      </c>
      <c r="D16">
        <v>14972</v>
      </c>
      <c r="E16">
        <v>14972</v>
      </c>
      <c r="F16">
        <v>14962</v>
      </c>
      <c r="G16">
        <v>14937</v>
      </c>
      <c r="H16">
        <v>14832</v>
      </c>
      <c r="I16">
        <v>0.104</v>
      </c>
      <c r="J16">
        <f t="shared" si="1"/>
        <v>4.8493008504628172E-5</v>
      </c>
      <c r="K16">
        <f t="shared" si="0"/>
        <v>1.6450206808781273E-2</v>
      </c>
      <c r="L16">
        <f t="shared" si="2"/>
        <v>4.7538188652579247</v>
      </c>
      <c r="M16">
        <f t="shared" si="3"/>
        <v>3.4604193544275365E-3</v>
      </c>
      <c r="N16">
        <f t="shared" si="4"/>
        <v>0.49692307970079536</v>
      </c>
      <c r="O16">
        <f t="shared" si="5"/>
        <v>0.50138050483325702</v>
      </c>
      <c r="P16">
        <f t="shared" si="6"/>
        <v>0.99723899033348595</v>
      </c>
    </row>
    <row r="17" spans="1:16">
      <c r="A17">
        <v>1031</v>
      </c>
      <c r="B17" t="s">
        <v>39</v>
      </c>
      <c r="C17" t="s">
        <v>40</v>
      </c>
      <c r="D17">
        <v>49948</v>
      </c>
      <c r="E17">
        <v>49948</v>
      </c>
      <c r="F17">
        <v>50135</v>
      </c>
      <c r="G17">
        <v>50485</v>
      </c>
      <c r="H17">
        <v>51252</v>
      </c>
      <c r="I17">
        <v>8.5000000000000006E-2</v>
      </c>
      <c r="J17">
        <f t="shared" si="1"/>
        <v>1.6177723676123217E-4</v>
      </c>
      <c r="K17">
        <f t="shared" si="0"/>
        <v>-2.5497931912187161E-3</v>
      </c>
      <c r="L17">
        <f t="shared" si="2"/>
        <v>2.602696256863696</v>
      </c>
      <c r="M17">
        <f t="shared" si="3"/>
        <v>-9.7967374582974619E-4</v>
      </c>
      <c r="N17">
        <f t="shared" si="4"/>
        <v>-7.7023413742382849E-2</v>
      </c>
      <c r="O17">
        <f t="shared" si="5"/>
        <v>0.499609166784307</v>
      </c>
      <c r="P17">
        <f t="shared" si="6"/>
        <v>0.999218333568614</v>
      </c>
    </row>
    <row r="18" spans="1:16">
      <c r="A18">
        <v>1033</v>
      </c>
      <c r="B18" t="s">
        <v>41</v>
      </c>
      <c r="C18" t="s">
        <v>42</v>
      </c>
      <c r="D18">
        <v>54428</v>
      </c>
      <c r="E18">
        <v>54428</v>
      </c>
      <c r="F18">
        <v>54489</v>
      </c>
      <c r="G18">
        <v>54419</v>
      </c>
      <c r="H18">
        <v>54446</v>
      </c>
      <c r="I18">
        <v>0.114</v>
      </c>
      <c r="J18">
        <f t="shared" si="1"/>
        <v>1.762875679194431E-4</v>
      </c>
      <c r="K18">
        <f t="shared" si="0"/>
        <v>2.6450206808781282E-2</v>
      </c>
      <c r="L18">
        <f t="shared" si="2"/>
        <v>2.4932817086686527</v>
      </c>
      <c r="M18">
        <f t="shared" si="3"/>
        <v>1.06085913664786E-2</v>
      </c>
      <c r="N18">
        <f t="shared" si="4"/>
        <v>0.79900018151299479</v>
      </c>
      <c r="O18">
        <f t="shared" si="5"/>
        <v>0.50423213624911267</v>
      </c>
      <c r="P18">
        <f t="shared" si="6"/>
        <v>0.99153572750177466</v>
      </c>
    </row>
    <row r="19" spans="1:16">
      <c r="A19">
        <v>1035</v>
      </c>
      <c r="B19" t="s">
        <v>43</v>
      </c>
      <c r="C19" t="s">
        <v>44</v>
      </c>
      <c r="D19">
        <v>13228</v>
      </c>
      <c r="E19">
        <v>13228</v>
      </c>
      <c r="F19">
        <v>13195</v>
      </c>
      <c r="G19">
        <v>13100</v>
      </c>
      <c r="H19">
        <v>12981</v>
      </c>
      <c r="I19">
        <v>0.19500000000000001</v>
      </c>
      <c r="J19">
        <f t="shared" si="1"/>
        <v>4.2844343875181766E-5</v>
      </c>
      <c r="K19">
        <f t="shared" si="0"/>
        <v>0.10745020680878128</v>
      </c>
      <c r="L19">
        <f t="shared" si="2"/>
        <v>5.0574948113580209</v>
      </c>
      <c r="M19">
        <f t="shared" si="3"/>
        <v>2.1245737428632009E-2</v>
      </c>
      <c r="N19">
        <f t="shared" si="4"/>
        <v>3.2458247061918084</v>
      </c>
      <c r="O19">
        <f t="shared" si="5"/>
        <v>0.50847518534367964</v>
      </c>
      <c r="P19">
        <f t="shared" si="6"/>
        <v>0.98304962931264073</v>
      </c>
    </row>
    <row r="20" spans="1:16">
      <c r="A20">
        <v>1037</v>
      </c>
      <c r="B20" t="s">
        <v>45</v>
      </c>
      <c r="C20" t="s">
        <v>46</v>
      </c>
      <c r="D20">
        <v>11539</v>
      </c>
      <c r="E20">
        <v>11544</v>
      </c>
      <c r="F20">
        <v>11549</v>
      </c>
      <c r="G20">
        <v>11109</v>
      </c>
      <c r="H20">
        <v>10966</v>
      </c>
      <c r="I20">
        <v>0.14000000000000001</v>
      </c>
      <c r="J20">
        <f t="shared" si="1"/>
        <v>3.7373819472008042E-5</v>
      </c>
      <c r="K20">
        <f t="shared" si="0"/>
        <v>5.2450206808781291E-2</v>
      </c>
      <c r="L20">
        <f t="shared" si="2"/>
        <v>5.4149998924017453</v>
      </c>
      <c r="M20">
        <f t="shared" si="3"/>
        <v>9.6860956326848147E-3</v>
      </c>
      <c r="N20">
        <f t="shared" si="4"/>
        <v>1.5844006462247131</v>
      </c>
      <c r="O20">
        <f t="shared" si="5"/>
        <v>0.50386413265735186</v>
      </c>
      <c r="P20">
        <f t="shared" si="6"/>
        <v>0.99227173468529628</v>
      </c>
    </row>
    <row r="21" spans="1:16">
      <c r="A21">
        <v>1039</v>
      </c>
      <c r="B21" t="s">
        <v>47</v>
      </c>
      <c r="C21" t="s">
        <v>48</v>
      </c>
      <c r="D21">
        <v>37765</v>
      </c>
      <c r="E21">
        <v>37765</v>
      </c>
      <c r="F21">
        <v>37774</v>
      </c>
      <c r="G21">
        <v>38094</v>
      </c>
      <c r="H21">
        <v>37955</v>
      </c>
      <c r="I21">
        <v>0.10100000000000001</v>
      </c>
      <c r="J21">
        <f t="shared" si="1"/>
        <v>1.2231755718523129E-4</v>
      </c>
      <c r="K21">
        <f t="shared" si="0"/>
        <v>1.3450206808781284E-2</v>
      </c>
      <c r="L21">
        <f t="shared" si="2"/>
        <v>2.9932141835573658</v>
      </c>
      <c r="M21">
        <f t="shared" si="3"/>
        <v>4.49356644194303E-3</v>
      </c>
      <c r="N21">
        <f t="shared" si="4"/>
        <v>0.40629994915713591</v>
      </c>
      <c r="O21">
        <f t="shared" si="5"/>
        <v>0.50179266761051644</v>
      </c>
      <c r="P21">
        <f t="shared" si="6"/>
        <v>0.99641466477896712</v>
      </c>
    </row>
    <row r="22" spans="1:16">
      <c r="A22">
        <v>1041</v>
      </c>
      <c r="B22" t="s">
        <v>49</v>
      </c>
      <c r="C22" t="s">
        <v>50</v>
      </c>
      <c r="D22">
        <v>13906</v>
      </c>
      <c r="E22">
        <v>13906</v>
      </c>
      <c r="F22">
        <v>13867</v>
      </c>
      <c r="G22">
        <v>13959</v>
      </c>
      <c r="H22">
        <v>14083</v>
      </c>
      <c r="I22">
        <v>9.7000000000000003E-2</v>
      </c>
      <c r="J22">
        <f t="shared" si="1"/>
        <v>4.5040327028143154E-5</v>
      </c>
      <c r="K22">
        <f t="shared" si="0"/>
        <v>9.4502068087812807E-3</v>
      </c>
      <c r="L22">
        <f t="shared" si="2"/>
        <v>4.9326627847342532</v>
      </c>
      <c r="M22">
        <f t="shared" si="3"/>
        <v>1.9158428664590762E-3</v>
      </c>
      <c r="N22">
        <f t="shared" si="4"/>
        <v>0.28546910843225615</v>
      </c>
      <c r="O22">
        <f t="shared" si="5"/>
        <v>0.50076431025447499</v>
      </c>
      <c r="P22">
        <f t="shared" si="6"/>
        <v>0.99847137949105003</v>
      </c>
    </row>
    <row r="23" spans="1:16">
      <c r="A23">
        <v>1043</v>
      </c>
      <c r="B23" t="s">
        <v>51</v>
      </c>
      <c r="C23" t="s">
        <v>52</v>
      </c>
      <c r="D23">
        <v>80406</v>
      </c>
      <c r="E23">
        <v>80406</v>
      </c>
      <c r="F23">
        <v>80471</v>
      </c>
      <c r="G23">
        <v>80479</v>
      </c>
      <c r="H23">
        <v>80440</v>
      </c>
      <c r="I23">
        <v>9.6000000000000002E-2</v>
      </c>
      <c r="J23">
        <f t="shared" si="1"/>
        <v>2.6042805515783679E-4</v>
      </c>
      <c r="K23">
        <f t="shared" si="0"/>
        <v>8.4502068087812798E-3</v>
      </c>
      <c r="L23">
        <f t="shared" si="2"/>
        <v>2.0513431250353316</v>
      </c>
      <c r="M23">
        <f t="shared" si="3"/>
        <v>4.1193531719057172E-3</v>
      </c>
      <c r="N23">
        <f t="shared" si="4"/>
        <v>0.25526139825103616</v>
      </c>
      <c r="O23">
        <f t="shared" si="5"/>
        <v>0.50164337950040716</v>
      </c>
      <c r="P23">
        <f t="shared" si="6"/>
        <v>0.99671324099918568</v>
      </c>
    </row>
    <row r="24" spans="1:16">
      <c r="A24">
        <v>1045</v>
      </c>
      <c r="B24" t="s">
        <v>53</v>
      </c>
      <c r="C24" t="s">
        <v>54</v>
      </c>
      <c r="D24">
        <v>50251</v>
      </c>
      <c r="E24">
        <v>50251</v>
      </c>
      <c r="F24">
        <v>50333</v>
      </c>
      <c r="G24">
        <v>50141</v>
      </c>
      <c r="H24">
        <v>50444</v>
      </c>
      <c r="I24">
        <v>9.2999999999999999E-2</v>
      </c>
      <c r="J24">
        <f t="shared" si="1"/>
        <v>1.6275862746233436E-4</v>
      </c>
      <c r="K24">
        <f t="shared" si="0"/>
        <v>5.4502068087812772E-3</v>
      </c>
      <c r="L24">
        <f t="shared" si="2"/>
        <v>2.5948376137479476</v>
      </c>
      <c r="M24">
        <f t="shared" si="3"/>
        <v>2.1004038094349473E-3</v>
      </c>
      <c r="N24">
        <f t="shared" si="4"/>
        <v>0.16463826770737633</v>
      </c>
      <c r="O24">
        <f t="shared" si="5"/>
        <v>0.50083793926937759</v>
      </c>
      <c r="P24">
        <f t="shared" si="6"/>
        <v>0.99832412146124483</v>
      </c>
    </row>
    <row r="25" spans="1:16">
      <c r="A25">
        <v>1047</v>
      </c>
      <c r="B25" t="s">
        <v>55</v>
      </c>
      <c r="C25" t="s">
        <v>56</v>
      </c>
      <c r="D25">
        <v>43820</v>
      </c>
      <c r="E25">
        <v>43820</v>
      </c>
      <c r="F25">
        <v>43782</v>
      </c>
      <c r="G25">
        <v>43189</v>
      </c>
      <c r="H25">
        <v>42864</v>
      </c>
      <c r="I25">
        <v>0.21099999999999999</v>
      </c>
      <c r="J25">
        <f t="shared" si="1"/>
        <v>1.4192917664125076E-4</v>
      </c>
      <c r="K25">
        <f t="shared" si="0"/>
        <v>0.12345020680878127</v>
      </c>
      <c r="L25">
        <f t="shared" si="2"/>
        <v>2.7787300161601656</v>
      </c>
      <c r="M25">
        <f t="shared" si="3"/>
        <v>4.4426844670347999E-2</v>
      </c>
      <c r="N25">
        <f t="shared" si="4"/>
        <v>3.7291480690913268</v>
      </c>
      <c r="O25">
        <f t="shared" si="5"/>
        <v>0.51771791809155221</v>
      </c>
      <c r="P25">
        <f t="shared" si="6"/>
        <v>0.96456416381689558</v>
      </c>
    </row>
    <row r="26" spans="1:16">
      <c r="A26">
        <v>1049</v>
      </c>
      <c r="B26" t="s">
        <v>57</v>
      </c>
      <c r="C26" t="s">
        <v>58</v>
      </c>
      <c r="D26">
        <v>71109</v>
      </c>
      <c r="E26">
        <v>71112</v>
      </c>
      <c r="F26">
        <v>71108</v>
      </c>
      <c r="G26">
        <v>71463</v>
      </c>
      <c r="H26">
        <v>71080</v>
      </c>
      <c r="I26">
        <v>0.14299999999999999</v>
      </c>
      <c r="J26">
        <f t="shared" si="1"/>
        <v>2.3031587909134416E-4</v>
      </c>
      <c r="K26">
        <f t="shared" si="0"/>
        <v>5.5450206808781266E-2</v>
      </c>
      <c r="L26">
        <f t="shared" si="2"/>
        <v>2.1813243801084528</v>
      </c>
      <c r="M26">
        <f t="shared" si="3"/>
        <v>2.5420431419752594E-2</v>
      </c>
      <c r="N26">
        <f t="shared" si="4"/>
        <v>1.675023776768372</v>
      </c>
      <c r="O26">
        <f t="shared" si="5"/>
        <v>0.51014019277167932</v>
      </c>
      <c r="P26">
        <f t="shared" si="6"/>
        <v>0.97971961445664135</v>
      </c>
    </row>
    <row r="27" spans="1:16">
      <c r="A27">
        <v>1051</v>
      </c>
      <c r="B27" t="s">
        <v>59</v>
      </c>
      <c r="C27" t="s">
        <v>60</v>
      </c>
      <c r="D27">
        <v>79303</v>
      </c>
      <c r="E27">
        <v>79296</v>
      </c>
      <c r="F27">
        <v>79544</v>
      </c>
      <c r="G27">
        <v>80149</v>
      </c>
      <c r="H27">
        <v>80629</v>
      </c>
      <c r="I27">
        <v>0.09</v>
      </c>
      <c r="J27">
        <f t="shared" si="1"/>
        <v>2.5685553389276838E-4</v>
      </c>
      <c r="K27">
        <f t="shared" si="0"/>
        <v>2.4502068087812745E-3</v>
      </c>
      <c r="L27">
        <f t="shared" si="2"/>
        <v>2.0655595995420759</v>
      </c>
      <c r="M27">
        <f t="shared" si="3"/>
        <v>1.1862193709271196E-3</v>
      </c>
      <c r="N27">
        <f t="shared" si="4"/>
        <v>7.401513716371648E-2</v>
      </c>
      <c r="O27">
        <f t="shared" si="5"/>
        <v>0.50047323294991175</v>
      </c>
      <c r="P27">
        <f t="shared" si="6"/>
        <v>0.9990535341001765</v>
      </c>
    </row>
    <row r="28" spans="1:16">
      <c r="A28">
        <v>1053</v>
      </c>
      <c r="B28" t="s">
        <v>61</v>
      </c>
      <c r="C28" t="s">
        <v>62</v>
      </c>
      <c r="D28">
        <v>38319</v>
      </c>
      <c r="E28">
        <v>38319</v>
      </c>
      <c r="F28">
        <v>38287</v>
      </c>
      <c r="G28">
        <v>38153</v>
      </c>
      <c r="H28">
        <v>37994</v>
      </c>
      <c r="I28">
        <v>0.129</v>
      </c>
      <c r="J28">
        <f t="shared" si="1"/>
        <v>1.2411191510077791E-4</v>
      </c>
      <c r="K28">
        <f t="shared" si="0"/>
        <v>4.1450206808781281E-2</v>
      </c>
      <c r="L28">
        <f t="shared" si="2"/>
        <v>2.9714980908114437</v>
      </c>
      <c r="M28">
        <f t="shared" si="3"/>
        <v>1.3949262473684524E-2</v>
      </c>
      <c r="N28">
        <f t="shared" si="4"/>
        <v>1.2521158342312937</v>
      </c>
      <c r="O28">
        <f t="shared" si="5"/>
        <v>0.50556477011330581</v>
      </c>
      <c r="P28">
        <f t="shared" si="6"/>
        <v>0.98887045977338839</v>
      </c>
    </row>
    <row r="29" spans="1:16">
      <c r="A29">
        <v>1055</v>
      </c>
      <c r="B29" t="s">
        <v>63</v>
      </c>
      <c r="C29" t="s">
        <v>64</v>
      </c>
      <c r="D29">
        <v>104430</v>
      </c>
      <c r="E29">
        <v>104430</v>
      </c>
      <c r="F29">
        <v>104452</v>
      </c>
      <c r="G29">
        <v>104298</v>
      </c>
      <c r="H29">
        <v>104392</v>
      </c>
      <c r="I29">
        <v>0.107</v>
      </c>
      <c r="J29">
        <f t="shared" si="1"/>
        <v>3.3823970599374296E-4</v>
      </c>
      <c r="K29">
        <f t="shared" si="0"/>
        <v>1.9450206808781276E-2</v>
      </c>
      <c r="L29">
        <f t="shared" si="2"/>
        <v>1.7999892028061188</v>
      </c>
      <c r="M29">
        <f t="shared" si="3"/>
        <v>1.0805735266888878E-2</v>
      </c>
      <c r="N29">
        <f t="shared" si="4"/>
        <v>0.58754621024445519</v>
      </c>
      <c r="O29">
        <f t="shared" si="5"/>
        <v>0.50431078077801716</v>
      </c>
      <c r="P29">
        <f t="shared" si="6"/>
        <v>0.99137843844396567</v>
      </c>
    </row>
    <row r="30" spans="1:16">
      <c r="A30">
        <v>1057</v>
      </c>
      <c r="B30" t="s">
        <v>65</v>
      </c>
      <c r="C30" t="s">
        <v>66</v>
      </c>
      <c r="D30">
        <v>17241</v>
      </c>
      <c r="E30">
        <v>17241</v>
      </c>
      <c r="F30">
        <v>17219</v>
      </c>
      <c r="G30">
        <v>17042</v>
      </c>
      <c r="H30">
        <v>16983</v>
      </c>
      <c r="I30">
        <v>0.128</v>
      </c>
      <c r="J30">
        <f t="shared" si="1"/>
        <v>5.5842102566677419E-5</v>
      </c>
      <c r="K30">
        <f t="shared" si="0"/>
        <v>4.045020680878128E-2</v>
      </c>
      <c r="L30">
        <f t="shared" si="2"/>
        <v>4.4299753849280394</v>
      </c>
      <c r="M30">
        <f t="shared" si="3"/>
        <v>9.131022927667657E-3</v>
      </c>
      <c r="N30">
        <f t="shared" si="4"/>
        <v>1.2219081240500738</v>
      </c>
      <c r="O30">
        <f t="shared" si="5"/>
        <v>0.50364270049038029</v>
      </c>
      <c r="P30">
        <f t="shared" si="6"/>
        <v>0.99271459901923942</v>
      </c>
    </row>
    <row r="31" spans="1:16">
      <c r="A31">
        <v>1059</v>
      </c>
      <c r="B31" t="s">
        <v>67</v>
      </c>
      <c r="C31" t="s">
        <v>68</v>
      </c>
      <c r="D31">
        <v>31704</v>
      </c>
      <c r="E31">
        <v>31709</v>
      </c>
      <c r="F31">
        <v>31723</v>
      </c>
      <c r="G31">
        <v>31786</v>
      </c>
      <c r="H31">
        <v>31761</v>
      </c>
      <c r="I31">
        <v>0.123</v>
      </c>
      <c r="J31">
        <f t="shared" si="1"/>
        <v>1.0268650424998207E-4</v>
      </c>
      <c r="K31">
        <f t="shared" si="0"/>
        <v>3.5450206808781276E-2</v>
      </c>
      <c r="L31">
        <f t="shared" si="2"/>
        <v>3.2668222837118535</v>
      </c>
      <c r="M31">
        <f t="shared" si="3"/>
        <v>1.085158717862723E-2</v>
      </c>
      <c r="N31">
        <f t="shared" si="4"/>
        <v>1.0708695731439739</v>
      </c>
      <c r="O31">
        <f t="shared" si="5"/>
        <v>0.50432907197180188</v>
      </c>
      <c r="P31">
        <f t="shared" si="6"/>
        <v>0.99134185605639624</v>
      </c>
    </row>
    <row r="32" spans="1:16">
      <c r="A32">
        <v>1061</v>
      </c>
      <c r="B32" t="s">
        <v>69</v>
      </c>
      <c r="C32" t="s">
        <v>70</v>
      </c>
      <c r="D32">
        <v>26790</v>
      </c>
      <c r="E32">
        <v>26790</v>
      </c>
      <c r="F32">
        <v>26813</v>
      </c>
      <c r="G32">
        <v>26803</v>
      </c>
      <c r="H32">
        <v>26931</v>
      </c>
      <c r="I32">
        <v>0.1</v>
      </c>
      <c r="J32">
        <f t="shared" si="1"/>
        <v>8.6770484760819442E-5</v>
      </c>
      <c r="K32">
        <f t="shared" si="0"/>
        <v>1.2450206808781283E-2</v>
      </c>
      <c r="L32">
        <f t="shared" si="2"/>
        <v>3.5538261787437619</v>
      </c>
      <c r="M32">
        <f t="shared" si="3"/>
        <v>3.5033246373299813E-3</v>
      </c>
      <c r="N32">
        <f t="shared" si="4"/>
        <v>0.37609223897591598</v>
      </c>
      <c r="O32">
        <f t="shared" si="5"/>
        <v>0.50139762146090161</v>
      </c>
      <c r="P32">
        <f t="shared" si="6"/>
        <v>0.99720475707819678</v>
      </c>
    </row>
    <row r="33" spans="1:16">
      <c r="A33">
        <v>1063</v>
      </c>
      <c r="B33" t="s">
        <v>71</v>
      </c>
      <c r="C33" t="s">
        <v>72</v>
      </c>
      <c r="D33">
        <v>9045</v>
      </c>
      <c r="E33">
        <v>9045</v>
      </c>
      <c r="F33">
        <v>8999</v>
      </c>
      <c r="G33">
        <v>8921</v>
      </c>
      <c r="H33">
        <v>8876</v>
      </c>
      <c r="I33">
        <v>0.14699999999999999</v>
      </c>
      <c r="J33">
        <f t="shared" si="1"/>
        <v>2.9295969938843293E-5</v>
      </c>
      <c r="K33">
        <f t="shared" si="0"/>
        <v>5.945020680878127E-2</v>
      </c>
      <c r="L33">
        <f t="shared" si="2"/>
        <v>6.116151765520172</v>
      </c>
      <c r="M33">
        <f t="shared" si="3"/>
        <v>9.7201981062556408E-3</v>
      </c>
      <c r="N33">
        <f t="shared" si="4"/>
        <v>1.7958546174932519</v>
      </c>
      <c r="O33">
        <f t="shared" si="5"/>
        <v>0.50387773693548121</v>
      </c>
      <c r="P33">
        <f t="shared" si="6"/>
        <v>0.99224452612903757</v>
      </c>
    </row>
    <row r="34" spans="1:16">
      <c r="A34">
        <v>1065</v>
      </c>
      <c r="B34" t="s">
        <v>73</v>
      </c>
      <c r="C34" t="s">
        <v>74</v>
      </c>
      <c r="D34">
        <v>15760</v>
      </c>
      <c r="E34">
        <v>15760</v>
      </c>
      <c r="F34">
        <v>15706</v>
      </c>
      <c r="G34">
        <v>15371</v>
      </c>
      <c r="H34">
        <v>15388</v>
      </c>
      <c r="I34">
        <v>0.127</v>
      </c>
      <c r="J34">
        <f t="shared" si="1"/>
        <v>5.1045272110134918E-5</v>
      </c>
      <c r="K34">
        <f t="shared" si="0"/>
        <v>3.945020680878128E-2</v>
      </c>
      <c r="L34">
        <f t="shared" si="2"/>
        <v>4.6334494832142115</v>
      </c>
      <c r="M34">
        <f t="shared" si="3"/>
        <v>8.5142196870170214E-3</v>
      </c>
      <c r="N34">
        <f t="shared" si="4"/>
        <v>1.1917004138688538</v>
      </c>
      <c r="O34">
        <f t="shared" si="5"/>
        <v>0.50339664117954475</v>
      </c>
      <c r="P34">
        <f t="shared" si="6"/>
        <v>0.99320671764091051</v>
      </c>
    </row>
    <row r="35" spans="1:16">
      <c r="A35">
        <v>1067</v>
      </c>
      <c r="B35" t="s">
        <v>75</v>
      </c>
      <c r="C35" t="s">
        <v>76</v>
      </c>
      <c r="D35">
        <v>17302</v>
      </c>
      <c r="E35">
        <v>17302</v>
      </c>
      <c r="F35">
        <v>17292</v>
      </c>
      <c r="G35">
        <v>17423</v>
      </c>
      <c r="H35">
        <v>17287</v>
      </c>
      <c r="I35">
        <v>9.9000000000000005E-2</v>
      </c>
      <c r="J35">
        <f t="shared" si="1"/>
        <v>5.603967627217984E-5</v>
      </c>
      <c r="K35">
        <f t="shared" si="0"/>
        <v>1.1450206808781282E-2</v>
      </c>
      <c r="L35">
        <f t="shared" si="2"/>
        <v>4.4221593203418976</v>
      </c>
      <c r="M35">
        <f t="shared" si="3"/>
        <v>2.5892795757290837E-3</v>
      </c>
      <c r="N35">
        <f t="shared" si="4"/>
        <v>0.345884528794696</v>
      </c>
      <c r="O35">
        <f t="shared" si="5"/>
        <v>0.50103297194430063</v>
      </c>
      <c r="P35">
        <f t="shared" si="6"/>
        <v>0.99793405611139874</v>
      </c>
    </row>
    <row r="36" spans="1:16">
      <c r="A36">
        <v>1069</v>
      </c>
      <c r="B36" t="s">
        <v>77</v>
      </c>
      <c r="C36" t="s">
        <v>78</v>
      </c>
      <c r="D36">
        <v>101547</v>
      </c>
      <c r="E36">
        <v>101547</v>
      </c>
      <c r="F36">
        <v>101787</v>
      </c>
      <c r="G36">
        <v>102425</v>
      </c>
      <c r="H36">
        <v>103402</v>
      </c>
      <c r="I36">
        <v>8.8999999999999996E-2</v>
      </c>
      <c r="J36">
        <f t="shared" si="1"/>
        <v>3.2890191922384964E-4</v>
      </c>
      <c r="K36">
        <f t="shared" si="0"/>
        <v>1.4502068087812736E-3</v>
      </c>
      <c r="L36">
        <f t="shared" si="2"/>
        <v>1.8253619368674689</v>
      </c>
      <c r="M36">
        <f t="shared" si="3"/>
        <v>7.9447630603604851E-4</v>
      </c>
      <c r="N36">
        <f t="shared" si="4"/>
        <v>4.3807426982496532E-2</v>
      </c>
      <c r="O36">
        <f t="shared" si="5"/>
        <v>0.50031695015591215</v>
      </c>
      <c r="P36">
        <f t="shared" si="6"/>
        <v>0.99936609968817569</v>
      </c>
    </row>
    <row r="37" spans="1:16">
      <c r="A37">
        <v>1071</v>
      </c>
      <c r="B37" t="s">
        <v>79</v>
      </c>
      <c r="C37" t="s">
        <v>80</v>
      </c>
      <c r="D37">
        <v>53227</v>
      </c>
      <c r="E37">
        <v>53226</v>
      </c>
      <c r="F37">
        <v>53158</v>
      </c>
      <c r="G37">
        <v>53230</v>
      </c>
      <c r="H37">
        <v>53019</v>
      </c>
      <c r="I37">
        <v>0.11799999999999999</v>
      </c>
      <c r="J37">
        <f t="shared" si="1"/>
        <v>1.7239763316028879E-4</v>
      </c>
      <c r="K37">
        <f t="shared" si="0"/>
        <v>3.0450206808781272E-2</v>
      </c>
      <c r="L37">
        <f t="shared" si="2"/>
        <v>2.5212536764951912</v>
      </c>
      <c r="M37">
        <f t="shared" si="3"/>
        <v>1.2077407002975708E-2</v>
      </c>
      <c r="N37">
        <f t="shared" si="4"/>
        <v>0.91983102223787416</v>
      </c>
      <c r="O37">
        <f t="shared" si="5"/>
        <v>0.50481807116048949</v>
      </c>
      <c r="P37">
        <f t="shared" si="6"/>
        <v>0.99036385767902102</v>
      </c>
    </row>
    <row r="38" spans="1:16">
      <c r="A38">
        <v>1073</v>
      </c>
      <c r="B38" t="s">
        <v>81</v>
      </c>
      <c r="C38" t="s">
        <v>82</v>
      </c>
      <c r="D38">
        <v>658466</v>
      </c>
      <c r="E38">
        <v>658466</v>
      </c>
      <c r="F38">
        <v>658391</v>
      </c>
      <c r="G38">
        <v>658967</v>
      </c>
      <c r="H38">
        <v>660009</v>
      </c>
      <c r="I38">
        <v>0.107</v>
      </c>
      <c r="J38">
        <f t="shared" si="1"/>
        <v>2.132714222415742E-3</v>
      </c>
      <c r="K38">
        <f t="shared" si="0"/>
        <v>1.9450206808781276E-2</v>
      </c>
      <c r="L38">
        <f t="shared" si="2"/>
        <v>0.71682948641395472</v>
      </c>
      <c r="M38">
        <f t="shared" si="3"/>
        <v>2.7133658948774283E-2</v>
      </c>
      <c r="N38">
        <f t="shared" si="4"/>
        <v>0.58754621024445519</v>
      </c>
      <c r="O38">
        <f t="shared" si="5"/>
        <v>0.51082343566086497</v>
      </c>
      <c r="P38">
        <f t="shared" si="6"/>
        <v>0.97835312867827007</v>
      </c>
    </row>
    <row r="39" spans="1:16">
      <c r="A39">
        <v>1075</v>
      </c>
      <c r="B39" t="s">
        <v>83</v>
      </c>
      <c r="C39" t="s">
        <v>84</v>
      </c>
      <c r="D39">
        <v>14564</v>
      </c>
      <c r="E39">
        <v>14564</v>
      </c>
      <c r="F39">
        <v>14505</v>
      </c>
      <c r="G39">
        <v>14313</v>
      </c>
      <c r="H39">
        <v>14259</v>
      </c>
      <c r="I39">
        <v>0.14799999999999999</v>
      </c>
      <c r="J39">
        <f t="shared" si="1"/>
        <v>4.7171531917005389E-5</v>
      </c>
      <c r="K39">
        <f t="shared" si="0"/>
        <v>6.0450206808781271E-2</v>
      </c>
      <c r="L39">
        <f t="shared" si="2"/>
        <v>4.8199463463226238</v>
      </c>
      <c r="M39">
        <f t="shared" si="3"/>
        <v>1.2541676289592255E-2</v>
      </c>
      <c r="N39">
        <f t="shared" si="4"/>
        <v>1.8260623276744719</v>
      </c>
      <c r="O39">
        <f t="shared" si="5"/>
        <v>0.5050032737748219</v>
      </c>
      <c r="P39">
        <f t="shared" si="6"/>
        <v>0.98999345245035619</v>
      </c>
    </row>
    <row r="40" spans="1:16">
      <c r="A40">
        <v>1077</v>
      </c>
      <c r="B40" t="s">
        <v>85</v>
      </c>
      <c r="C40" t="s">
        <v>86</v>
      </c>
      <c r="D40">
        <v>92709</v>
      </c>
      <c r="E40">
        <v>92709</v>
      </c>
      <c r="F40">
        <v>92709</v>
      </c>
      <c r="G40">
        <v>92663</v>
      </c>
      <c r="H40">
        <v>92542</v>
      </c>
      <c r="I40">
        <v>0.105</v>
      </c>
      <c r="J40">
        <f t="shared" si="1"/>
        <v>3.0027640431843261E-4</v>
      </c>
      <c r="K40">
        <f t="shared" si="0"/>
        <v>1.7450206808781274E-2</v>
      </c>
      <c r="L40">
        <f t="shared" si="2"/>
        <v>1.9103880406540912</v>
      </c>
      <c r="M40">
        <f t="shared" si="3"/>
        <v>9.1343781668600469E-3</v>
      </c>
      <c r="N40">
        <f t="shared" si="4"/>
        <v>0.52713078988201534</v>
      </c>
      <c r="O40">
        <f t="shared" si="5"/>
        <v>0.50364403898133459</v>
      </c>
      <c r="P40">
        <f t="shared" si="6"/>
        <v>0.99271192203733083</v>
      </c>
    </row>
    <row r="41" spans="1:16">
      <c r="A41">
        <v>1079</v>
      </c>
      <c r="B41" t="s">
        <v>87</v>
      </c>
      <c r="C41" t="s">
        <v>88</v>
      </c>
      <c r="D41">
        <v>34339</v>
      </c>
      <c r="E41">
        <v>34339</v>
      </c>
      <c r="F41">
        <v>34302</v>
      </c>
      <c r="G41">
        <v>34091</v>
      </c>
      <c r="H41">
        <v>33838</v>
      </c>
      <c r="I41">
        <v>0.13600000000000001</v>
      </c>
      <c r="J41">
        <f t="shared" si="1"/>
        <v>1.1122104054504587E-4</v>
      </c>
      <c r="K41">
        <f t="shared" si="0"/>
        <v>4.8450206808781288E-2</v>
      </c>
      <c r="L41">
        <f t="shared" si="2"/>
        <v>3.1389812181193104</v>
      </c>
      <c r="M41">
        <f t="shared" si="3"/>
        <v>1.5435010101082973E-2</v>
      </c>
      <c r="N41">
        <f t="shared" si="4"/>
        <v>1.4635698054998334</v>
      </c>
      <c r="O41">
        <f t="shared" si="5"/>
        <v>0.5061574336360849</v>
      </c>
      <c r="P41">
        <f t="shared" si="6"/>
        <v>0.98768513272783021</v>
      </c>
    </row>
    <row r="42" spans="1:16">
      <c r="A42">
        <v>1081</v>
      </c>
      <c r="B42" t="s">
        <v>89</v>
      </c>
      <c r="C42" t="s">
        <v>90</v>
      </c>
      <c r="D42">
        <v>140247</v>
      </c>
      <c r="E42">
        <v>140251</v>
      </c>
      <c r="F42">
        <v>140761</v>
      </c>
      <c r="G42">
        <v>143580</v>
      </c>
      <c r="H42">
        <v>147257</v>
      </c>
      <c r="I42">
        <v>8.5999999999999993E-2</v>
      </c>
      <c r="J42">
        <f t="shared" si="1"/>
        <v>4.5424786025571645E-4</v>
      </c>
      <c r="K42">
        <f t="shared" si="0"/>
        <v>-1.549793191218729E-3</v>
      </c>
      <c r="L42">
        <f t="shared" si="2"/>
        <v>1.5532299241052419</v>
      </c>
      <c r="M42">
        <f t="shared" si="3"/>
        <v>-9.9778736371661605E-4</v>
      </c>
      <c r="N42">
        <f t="shared" si="4"/>
        <v>-4.6815703561163317E-2</v>
      </c>
      <c r="O42">
        <f t="shared" si="5"/>
        <v>0.49960194049981316</v>
      </c>
      <c r="P42">
        <f t="shared" si="6"/>
        <v>0.99920388099962631</v>
      </c>
    </row>
    <row r="43" spans="1:16">
      <c r="A43">
        <v>1083</v>
      </c>
      <c r="B43" t="s">
        <v>91</v>
      </c>
      <c r="C43" t="s">
        <v>92</v>
      </c>
      <c r="D43">
        <v>82782</v>
      </c>
      <c r="E43">
        <v>82782</v>
      </c>
      <c r="F43">
        <v>83213</v>
      </c>
      <c r="G43">
        <v>85539</v>
      </c>
      <c r="H43">
        <v>87654</v>
      </c>
      <c r="I43">
        <v>9.2999999999999999E-2</v>
      </c>
      <c r="J43">
        <f t="shared" si="1"/>
        <v>2.6812371293281656E-4</v>
      </c>
      <c r="K43">
        <f t="shared" si="0"/>
        <v>5.4502068087812772E-3</v>
      </c>
      <c r="L43">
        <f t="shared" si="2"/>
        <v>2.0216900872727601</v>
      </c>
      <c r="M43">
        <f t="shared" si="3"/>
        <v>2.6958666133312017E-3</v>
      </c>
      <c r="N43">
        <f t="shared" si="4"/>
        <v>0.16463826770737633</v>
      </c>
      <c r="O43">
        <f t="shared" si="5"/>
        <v>0.50107549387165307</v>
      </c>
      <c r="P43">
        <f t="shared" si="6"/>
        <v>0.99784901225669387</v>
      </c>
    </row>
    <row r="44" spans="1:16">
      <c r="A44">
        <v>1085</v>
      </c>
      <c r="B44" t="s">
        <v>93</v>
      </c>
      <c r="C44" t="s">
        <v>94</v>
      </c>
      <c r="D44">
        <v>11299</v>
      </c>
      <c r="E44">
        <v>11299</v>
      </c>
      <c r="F44">
        <v>11252</v>
      </c>
      <c r="G44">
        <v>11111</v>
      </c>
      <c r="H44">
        <v>10857</v>
      </c>
      <c r="I44">
        <v>0.185</v>
      </c>
      <c r="J44">
        <f t="shared" si="1"/>
        <v>3.6596480302818175E-5</v>
      </c>
      <c r="K44">
        <f t="shared" si="0"/>
        <v>9.7450206808781276E-2</v>
      </c>
      <c r="L44">
        <f t="shared" si="2"/>
        <v>5.4722072190148889</v>
      </c>
      <c r="M44">
        <f t="shared" si="3"/>
        <v>1.7808208444694888E-2</v>
      </c>
      <c r="N44">
        <f t="shared" si="4"/>
        <v>2.9437476043796091</v>
      </c>
      <c r="O44">
        <f t="shared" si="5"/>
        <v>0.50710407179638228</v>
      </c>
      <c r="P44">
        <f t="shared" si="6"/>
        <v>0.98579185640723543</v>
      </c>
    </row>
    <row r="45" spans="1:16">
      <c r="A45">
        <v>1087</v>
      </c>
      <c r="B45" t="s">
        <v>95</v>
      </c>
      <c r="C45" t="s">
        <v>96</v>
      </c>
      <c r="D45">
        <v>21452</v>
      </c>
      <c r="E45">
        <v>21450</v>
      </c>
      <c r="F45">
        <v>21533</v>
      </c>
      <c r="G45">
        <v>21213</v>
      </c>
      <c r="H45">
        <v>20535</v>
      </c>
      <c r="I45">
        <v>0.114</v>
      </c>
      <c r="J45">
        <f t="shared" si="1"/>
        <v>6.9481166072754704E-5</v>
      </c>
      <c r="K45">
        <f t="shared" si="0"/>
        <v>2.6450206808781282E-2</v>
      </c>
      <c r="L45">
        <f t="shared" si="2"/>
        <v>3.9714458451438515</v>
      </c>
      <c r="M45">
        <f t="shared" si="3"/>
        <v>6.6600950485384792E-3</v>
      </c>
      <c r="N45">
        <f t="shared" si="4"/>
        <v>0.79900018151299479</v>
      </c>
      <c r="O45">
        <f t="shared" si="5"/>
        <v>0.50265697386383401</v>
      </c>
      <c r="P45">
        <f t="shared" si="6"/>
        <v>0.99468605227233198</v>
      </c>
    </row>
    <row r="46" spans="1:16">
      <c r="A46">
        <v>1089</v>
      </c>
      <c r="B46" t="s">
        <v>97</v>
      </c>
      <c r="C46" t="s">
        <v>98</v>
      </c>
      <c r="D46">
        <v>334811</v>
      </c>
      <c r="E46">
        <v>334811</v>
      </c>
      <c r="F46">
        <v>336168</v>
      </c>
      <c r="G46">
        <v>339673</v>
      </c>
      <c r="H46">
        <v>343080</v>
      </c>
      <c r="I46">
        <v>7.4999999999999997E-2</v>
      </c>
      <c r="J46">
        <f t="shared" si="1"/>
        <v>1.0844237690651258E-3</v>
      </c>
      <c r="K46">
        <f t="shared" si="0"/>
        <v>-1.2549793191218725E-2</v>
      </c>
      <c r="L46">
        <f t="shared" si="2"/>
        <v>1.0052699022749652</v>
      </c>
      <c r="M46">
        <f t="shared" si="3"/>
        <v>-1.2484003711657985E-2</v>
      </c>
      <c r="N46">
        <f t="shared" si="4"/>
        <v>-0.37910051555458235</v>
      </c>
      <c r="O46">
        <f t="shared" si="5"/>
        <v>0.49501973245380615</v>
      </c>
      <c r="P46">
        <f t="shared" si="6"/>
        <v>0.9900394649076123</v>
      </c>
    </row>
    <row r="47" spans="1:16">
      <c r="A47">
        <v>1091</v>
      </c>
      <c r="B47" t="s">
        <v>99</v>
      </c>
      <c r="C47" t="s">
        <v>100</v>
      </c>
      <c r="D47">
        <v>21027</v>
      </c>
      <c r="E47">
        <v>21029</v>
      </c>
      <c r="F47">
        <v>20943</v>
      </c>
      <c r="G47">
        <v>20699</v>
      </c>
      <c r="H47">
        <v>20401</v>
      </c>
      <c r="I47">
        <v>0.14799999999999999</v>
      </c>
      <c r="J47">
        <f t="shared" si="1"/>
        <v>6.8104627960647644E-5</v>
      </c>
      <c r="K47">
        <f t="shared" si="0"/>
        <v>6.0450206808781271E-2</v>
      </c>
      <c r="L47">
        <f t="shared" si="2"/>
        <v>4.0113807093274936</v>
      </c>
      <c r="M47">
        <f t="shared" si="3"/>
        <v>1.5069675802204205E-2</v>
      </c>
      <c r="N47">
        <f t="shared" si="4"/>
        <v>1.8260623276744719</v>
      </c>
      <c r="O47">
        <f t="shared" si="5"/>
        <v>0.50601170329049161</v>
      </c>
      <c r="P47">
        <f t="shared" si="6"/>
        <v>0.98797659341901678</v>
      </c>
    </row>
    <row r="48" spans="1:16">
      <c r="A48">
        <v>1093</v>
      </c>
      <c r="B48" t="s">
        <v>101</v>
      </c>
      <c r="C48" t="s">
        <v>102</v>
      </c>
      <c r="D48">
        <v>30776</v>
      </c>
      <c r="E48">
        <v>30777</v>
      </c>
      <c r="F48">
        <v>30788</v>
      </c>
      <c r="G48">
        <v>30527</v>
      </c>
      <c r="H48">
        <v>30327</v>
      </c>
      <c r="I48">
        <v>0.152</v>
      </c>
      <c r="J48">
        <f t="shared" si="1"/>
        <v>9.9680792795781234E-5</v>
      </c>
      <c r="K48">
        <f t="shared" si="0"/>
        <v>6.4450206808781274E-2</v>
      </c>
      <c r="L48">
        <f t="shared" si="2"/>
        <v>3.3157093377862461</v>
      </c>
      <c r="M48">
        <f t="shared" si="3"/>
        <v>1.9437833731171337E-2</v>
      </c>
      <c r="N48">
        <f t="shared" si="4"/>
        <v>1.9468931683993516</v>
      </c>
      <c r="O48">
        <f t="shared" si="5"/>
        <v>0.50775408542482126</v>
      </c>
      <c r="P48">
        <f t="shared" si="6"/>
        <v>0.98449182915035749</v>
      </c>
    </row>
    <row r="49" spans="1:16">
      <c r="A49">
        <v>1095</v>
      </c>
      <c r="B49" t="s">
        <v>103</v>
      </c>
      <c r="C49" t="s">
        <v>104</v>
      </c>
      <c r="D49">
        <v>93019</v>
      </c>
      <c r="E49">
        <v>93019</v>
      </c>
      <c r="F49">
        <v>93185</v>
      </c>
      <c r="G49">
        <v>94102</v>
      </c>
      <c r="H49">
        <v>94776</v>
      </c>
      <c r="I49">
        <v>9.1999999999999998E-2</v>
      </c>
      <c r="J49">
        <f t="shared" si="1"/>
        <v>3.0128046741196955E-4</v>
      </c>
      <c r="K49">
        <f t="shared" si="0"/>
        <v>4.4502068087812763E-3</v>
      </c>
      <c r="L49">
        <f t="shared" si="2"/>
        <v>1.9072020542824006</v>
      </c>
      <c r="M49">
        <f t="shared" si="3"/>
        <v>2.3333693453133891E-3</v>
      </c>
      <c r="N49">
        <f t="shared" si="4"/>
        <v>0.13443055752615637</v>
      </c>
      <c r="O49">
        <f t="shared" si="5"/>
        <v>0.50093087884292564</v>
      </c>
      <c r="P49">
        <f t="shared" si="6"/>
        <v>0.99813824231414872</v>
      </c>
    </row>
    <row r="50" spans="1:16">
      <c r="A50">
        <v>1097</v>
      </c>
      <c r="B50" t="s">
        <v>105</v>
      </c>
      <c r="C50" t="s">
        <v>106</v>
      </c>
      <c r="D50">
        <v>412992</v>
      </c>
      <c r="E50">
        <v>412992</v>
      </c>
      <c r="F50">
        <v>413216</v>
      </c>
      <c r="G50">
        <v>413145</v>
      </c>
      <c r="H50">
        <v>413936</v>
      </c>
      <c r="I50">
        <v>0.111</v>
      </c>
      <c r="J50">
        <f t="shared" si="1"/>
        <v>1.3376452423419314E-3</v>
      </c>
      <c r="K50">
        <f t="shared" si="0"/>
        <v>2.3450206808781279E-2</v>
      </c>
      <c r="L50">
        <f t="shared" si="2"/>
        <v>0.90513158372694547</v>
      </c>
      <c r="M50">
        <f t="shared" si="3"/>
        <v>2.5908063789160177E-2</v>
      </c>
      <c r="N50">
        <f t="shared" si="4"/>
        <v>0.70837705096933501</v>
      </c>
      <c r="O50">
        <f t="shared" si="5"/>
        <v>0.510334665883447</v>
      </c>
      <c r="P50">
        <f t="shared" si="6"/>
        <v>0.97933066823310599</v>
      </c>
    </row>
    <row r="51" spans="1:16">
      <c r="A51">
        <v>1099</v>
      </c>
      <c r="B51" t="s">
        <v>107</v>
      </c>
      <c r="C51" t="s">
        <v>108</v>
      </c>
      <c r="D51">
        <v>23068</v>
      </c>
      <c r="E51">
        <v>23070</v>
      </c>
      <c r="F51">
        <v>22974</v>
      </c>
      <c r="G51">
        <v>22779</v>
      </c>
      <c r="H51">
        <v>22602</v>
      </c>
      <c r="I51">
        <v>0.187</v>
      </c>
      <c r="J51">
        <f t="shared" si="1"/>
        <v>7.4715249811966515E-5</v>
      </c>
      <c r="K51">
        <f t="shared" si="0"/>
        <v>9.9450206808781277E-2</v>
      </c>
      <c r="L51">
        <f t="shared" si="2"/>
        <v>3.8298129880392278</v>
      </c>
      <c r="M51">
        <f t="shared" si="3"/>
        <v>2.5967379378411214E-2</v>
      </c>
      <c r="N51">
        <f t="shared" si="4"/>
        <v>3.004163024742049</v>
      </c>
      <c r="O51">
        <f t="shared" si="5"/>
        <v>0.51035832142123061</v>
      </c>
      <c r="P51">
        <f t="shared" si="6"/>
        <v>0.97928335715753878</v>
      </c>
    </row>
    <row r="52" spans="1:16">
      <c r="A52">
        <v>1101</v>
      </c>
      <c r="B52" t="s">
        <v>109</v>
      </c>
      <c r="C52" t="s">
        <v>110</v>
      </c>
      <c r="D52">
        <v>229363</v>
      </c>
      <c r="E52">
        <v>229363</v>
      </c>
      <c r="F52">
        <v>229753</v>
      </c>
      <c r="G52">
        <v>231910</v>
      </c>
      <c r="H52">
        <v>230149</v>
      </c>
      <c r="I52">
        <v>0.10199999999999999</v>
      </c>
      <c r="J52">
        <f t="shared" si="1"/>
        <v>7.4288684942873569E-4</v>
      </c>
      <c r="K52">
        <f t="shared" si="0"/>
        <v>1.4450206808781271E-2</v>
      </c>
      <c r="L52">
        <f t="shared" si="2"/>
        <v>1.2145652708623522</v>
      </c>
      <c r="M52">
        <f t="shared" si="3"/>
        <v>1.1897431250048419E-2</v>
      </c>
      <c r="N52">
        <f t="shared" si="4"/>
        <v>0.43650765933835545</v>
      </c>
      <c r="O52">
        <f t="shared" si="5"/>
        <v>0.50474627638187275</v>
      </c>
      <c r="P52">
        <f t="shared" si="6"/>
        <v>0.9905074472362545</v>
      </c>
    </row>
    <row r="53" spans="1:16">
      <c r="A53">
        <v>1103</v>
      </c>
      <c r="B53" t="s">
        <v>111</v>
      </c>
      <c r="C53" t="s">
        <v>112</v>
      </c>
      <c r="D53">
        <v>119490</v>
      </c>
      <c r="E53">
        <v>119490</v>
      </c>
      <c r="F53">
        <v>119585</v>
      </c>
      <c r="G53">
        <v>120024</v>
      </c>
      <c r="H53">
        <v>120395</v>
      </c>
      <c r="I53">
        <v>0.104</v>
      </c>
      <c r="J53">
        <f t="shared" si="1"/>
        <v>3.8701773886040745E-4</v>
      </c>
      <c r="K53">
        <f t="shared" si="0"/>
        <v>1.6450206808781273E-2</v>
      </c>
      <c r="L53">
        <f t="shared" si="2"/>
        <v>1.6827389929146508</v>
      </c>
      <c r="M53">
        <f t="shared" si="3"/>
        <v>9.7758516787491093E-3</v>
      </c>
      <c r="N53">
        <f t="shared" si="4"/>
        <v>0.49692307970079536</v>
      </c>
      <c r="O53">
        <f t="shared" si="5"/>
        <v>0.50389993844373837</v>
      </c>
      <c r="P53">
        <f t="shared" si="6"/>
        <v>0.99220012311252326</v>
      </c>
    </row>
    <row r="54" spans="1:16">
      <c r="A54">
        <v>1105</v>
      </c>
      <c r="B54" t="s">
        <v>113</v>
      </c>
      <c r="C54" t="s">
        <v>114</v>
      </c>
      <c r="D54">
        <v>10591</v>
      </c>
      <c r="E54">
        <v>10581</v>
      </c>
      <c r="F54">
        <v>10522</v>
      </c>
      <c r="G54">
        <v>10509</v>
      </c>
      <c r="H54">
        <v>10181</v>
      </c>
      <c r="I54">
        <v>0.19800000000000001</v>
      </c>
      <c r="J54">
        <f t="shared" si="1"/>
        <v>3.430332975370805E-5</v>
      </c>
      <c r="K54">
        <f t="shared" si="0"/>
        <v>0.11045020680878129</v>
      </c>
      <c r="L54">
        <f t="shared" si="2"/>
        <v>5.6521548948193736</v>
      </c>
      <c r="M54">
        <f t="shared" si="3"/>
        <v>1.9541256187090208E-2</v>
      </c>
      <c r="N54">
        <f t="shared" si="4"/>
        <v>3.3364478367354686</v>
      </c>
      <c r="O54">
        <f t="shared" si="5"/>
        <v>0.50779533717988579</v>
      </c>
      <c r="P54">
        <f t="shared" si="6"/>
        <v>0.98440932564022843</v>
      </c>
    </row>
    <row r="55" spans="1:16">
      <c r="A55">
        <v>1107</v>
      </c>
      <c r="B55" t="s">
        <v>115</v>
      </c>
      <c r="C55" t="s">
        <v>116</v>
      </c>
      <c r="D55">
        <v>19746</v>
      </c>
      <c r="E55">
        <v>19746</v>
      </c>
      <c r="F55">
        <v>19690</v>
      </c>
      <c r="G55">
        <v>19371</v>
      </c>
      <c r="H55">
        <v>19405</v>
      </c>
      <c r="I55">
        <v>0.13</v>
      </c>
      <c r="J55">
        <f t="shared" si="1"/>
        <v>6.395558014509671E-5</v>
      </c>
      <c r="K55">
        <f t="shared" si="0"/>
        <v>4.2450206808781282E-2</v>
      </c>
      <c r="L55">
        <f t="shared" si="2"/>
        <v>4.1394531597422439</v>
      </c>
      <c r="M55">
        <f t="shared" si="3"/>
        <v>1.0255027698253887E-2</v>
      </c>
      <c r="N55">
        <f t="shared" si="4"/>
        <v>1.2823235444125136</v>
      </c>
      <c r="O55">
        <f t="shared" si="5"/>
        <v>0.50409109242836858</v>
      </c>
      <c r="P55">
        <f t="shared" si="6"/>
        <v>0.99181781514326284</v>
      </c>
    </row>
    <row r="56" spans="1:16">
      <c r="A56">
        <v>1109</v>
      </c>
      <c r="B56" t="s">
        <v>117</v>
      </c>
      <c r="C56" t="s">
        <v>118</v>
      </c>
      <c r="D56">
        <v>32899</v>
      </c>
      <c r="E56">
        <v>32899</v>
      </c>
      <c r="F56">
        <v>32964</v>
      </c>
      <c r="G56">
        <v>32893</v>
      </c>
      <c r="H56">
        <v>33182</v>
      </c>
      <c r="I56">
        <v>8.6999999999999994E-2</v>
      </c>
      <c r="J56">
        <f t="shared" si="1"/>
        <v>1.0655700552990664E-4</v>
      </c>
      <c r="K56">
        <f t="shared" si="0"/>
        <v>-5.4979319121872816E-4</v>
      </c>
      <c r="L56">
        <f t="shared" si="2"/>
        <v>3.2069426269352173</v>
      </c>
      <c r="M56">
        <f t="shared" si="3"/>
        <v>-1.7143842443609591E-4</v>
      </c>
      <c r="N56">
        <f t="shared" si="4"/>
        <v>-1.6607993379943366E-2</v>
      </c>
      <c r="O56">
        <f t="shared" si="5"/>
        <v>0.49993160596434205</v>
      </c>
      <c r="P56">
        <f t="shared" si="6"/>
        <v>0.9998632119286841</v>
      </c>
    </row>
    <row r="57" spans="1:16">
      <c r="A57">
        <v>1111</v>
      </c>
      <c r="B57" t="s">
        <v>119</v>
      </c>
      <c r="C57" t="s">
        <v>120</v>
      </c>
      <c r="D57">
        <v>22913</v>
      </c>
      <c r="E57">
        <v>22914</v>
      </c>
      <c r="F57">
        <v>22889</v>
      </c>
      <c r="G57">
        <v>22842</v>
      </c>
      <c r="H57">
        <v>22675</v>
      </c>
      <c r="I57">
        <v>0.151</v>
      </c>
      <c r="J57">
        <f t="shared" si="1"/>
        <v>7.4213218265198059E-5</v>
      </c>
      <c r="K57">
        <f t="shared" si="0"/>
        <v>6.3450206808781273E-2</v>
      </c>
      <c r="L57">
        <f t="shared" si="2"/>
        <v>3.8427449584202318</v>
      </c>
      <c r="M57">
        <f t="shared" si="3"/>
        <v>1.6511688258089841E-2</v>
      </c>
      <c r="N57">
        <f t="shared" si="4"/>
        <v>1.9166854582181316</v>
      </c>
      <c r="O57">
        <f t="shared" si="5"/>
        <v>0.50658691126090916</v>
      </c>
      <c r="P57">
        <f t="shared" si="6"/>
        <v>0.98682617747818169</v>
      </c>
    </row>
    <row r="58" spans="1:16">
      <c r="A58">
        <v>1113</v>
      </c>
      <c r="B58" t="s">
        <v>121</v>
      </c>
      <c r="C58" t="s">
        <v>122</v>
      </c>
      <c r="D58">
        <v>52947</v>
      </c>
      <c r="E58">
        <v>52949</v>
      </c>
      <c r="F58">
        <v>53238</v>
      </c>
      <c r="G58">
        <v>55035</v>
      </c>
      <c r="H58">
        <v>57820</v>
      </c>
      <c r="I58">
        <v>0.126</v>
      </c>
      <c r="J58">
        <f t="shared" si="1"/>
        <v>1.7149073746290059E-4</v>
      </c>
      <c r="K58">
        <f t="shared" si="0"/>
        <v>3.8450206808781279E-2</v>
      </c>
      <c r="L58">
        <f t="shared" si="2"/>
        <v>2.5279114679438459</v>
      </c>
      <c r="M58">
        <f t="shared" si="3"/>
        <v>1.5210266378535769E-2</v>
      </c>
      <c r="N58">
        <f t="shared" si="4"/>
        <v>1.1614927036876339</v>
      </c>
      <c r="O58">
        <f t="shared" si="5"/>
        <v>0.50606778438778299</v>
      </c>
      <c r="P58">
        <f t="shared" si="6"/>
        <v>0.98786443122443401</v>
      </c>
    </row>
    <row r="59" spans="1:16">
      <c r="A59">
        <v>1115</v>
      </c>
      <c r="B59" t="s">
        <v>123</v>
      </c>
      <c r="C59" t="s">
        <v>124</v>
      </c>
      <c r="D59">
        <v>83593</v>
      </c>
      <c r="E59">
        <v>83598</v>
      </c>
      <c r="F59">
        <v>83835</v>
      </c>
      <c r="G59">
        <v>84348</v>
      </c>
      <c r="H59">
        <v>85237</v>
      </c>
      <c r="I59">
        <v>0.107</v>
      </c>
      <c r="J59">
        <f t="shared" si="1"/>
        <v>2.7075047154203729E-4</v>
      </c>
      <c r="K59">
        <f t="shared" si="0"/>
        <v>1.9450206808781276E-2</v>
      </c>
      <c r="L59">
        <f t="shared" si="2"/>
        <v>2.0118591995082382</v>
      </c>
      <c r="M59">
        <f t="shared" si="3"/>
        <v>9.6677773541684817E-3</v>
      </c>
      <c r="N59">
        <f t="shared" si="4"/>
        <v>0.58754621024445519</v>
      </c>
      <c r="O59">
        <f t="shared" si="5"/>
        <v>0.50385682506370855</v>
      </c>
      <c r="P59">
        <f t="shared" si="6"/>
        <v>0.99228634987258291</v>
      </c>
    </row>
    <row r="60" spans="1:16">
      <c r="A60">
        <v>1117</v>
      </c>
      <c r="B60" t="s">
        <v>125</v>
      </c>
      <c r="C60" t="s">
        <v>126</v>
      </c>
      <c r="D60">
        <v>195085</v>
      </c>
      <c r="E60">
        <v>195080</v>
      </c>
      <c r="F60">
        <v>195879</v>
      </c>
      <c r="G60">
        <v>198123</v>
      </c>
      <c r="H60">
        <v>200941</v>
      </c>
      <c r="I60">
        <v>7.5999999999999998E-2</v>
      </c>
      <c r="J60">
        <f t="shared" si="1"/>
        <v>6.3186338258919229E-4</v>
      </c>
      <c r="K60">
        <f t="shared" si="0"/>
        <v>-1.1549793191218724E-2</v>
      </c>
      <c r="L60">
        <f t="shared" si="2"/>
        <v>1.3169539827374264</v>
      </c>
      <c r="M60">
        <f t="shared" si="3"/>
        <v>-8.7700810678375211E-3</v>
      </c>
      <c r="N60">
        <f t="shared" si="4"/>
        <v>-0.34889280537336237</v>
      </c>
      <c r="O60">
        <f t="shared" si="5"/>
        <v>0.49650128870971671</v>
      </c>
      <c r="P60">
        <f t="shared" si="6"/>
        <v>0.99300257741943343</v>
      </c>
    </row>
    <row r="61" spans="1:16">
      <c r="A61">
        <v>1119</v>
      </c>
      <c r="B61" t="s">
        <v>127</v>
      </c>
      <c r="C61" t="s">
        <v>128</v>
      </c>
      <c r="D61">
        <v>13763</v>
      </c>
      <c r="E61">
        <v>13763</v>
      </c>
      <c r="F61">
        <v>13746</v>
      </c>
      <c r="G61">
        <v>13542</v>
      </c>
      <c r="H61">
        <v>13427</v>
      </c>
      <c r="I61">
        <v>0.13900000000000001</v>
      </c>
      <c r="J61">
        <f t="shared" si="1"/>
        <v>4.4577162439834191E-5</v>
      </c>
      <c r="K61">
        <f t="shared" si="0"/>
        <v>5.145020680878129E-2</v>
      </c>
      <c r="L61">
        <f t="shared" si="2"/>
        <v>4.958222183256547</v>
      </c>
      <c r="M61">
        <f t="shared" si="3"/>
        <v>1.0376744911215119E-2</v>
      </c>
      <c r="N61">
        <f t="shared" si="4"/>
        <v>1.5541929360434932</v>
      </c>
      <c r="O61">
        <f t="shared" si="5"/>
        <v>0.50413964798719202</v>
      </c>
      <c r="P61">
        <f t="shared" si="6"/>
        <v>0.99172070402561596</v>
      </c>
    </row>
    <row r="62" spans="1:16">
      <c r="A62">
        <v>1121</v>
      </c>
      <c r="B62" t="s">
        <v>129</v>
      </c>
      <c r="C62" t="s">
        <v>130</v>
      </c>
      <c r="D62">
        <v>82291</v>
      </c>
      <c r="E62">
        <v>82291</v>
      </c>
      <c r="F62">
        <v>82023</v>
      </c>
      <c r="G62">
        <v>81774</v>
      </c>
      <c r="H62">
        <v>81762</v>
      </c>
      <c r="I62">
        <v>0.13600000000000001</v>
      </c>
      <c r="J62">
        <f t="shared" si="1"/>
        <v>2.6653340654918224E-4</v>
      </c>
      <c r="K62">
        <f t="shared" si="0"/>
        <v>4.8450206808781288E-2</v>
      </c>
      <c r="L62">
        <f t="shared" si="2"/>
        <v>2.0277124563052293</v>
      </c>
      <c r="M62">
        <f t="shared" si="3"/>
        <v>2.3894022378825951E-2</v>
      </c>
      <c r="N62">
        <f t="shared" si="4"/>
        <v>1.4635698054998334</v>
      </c>
      <c r="O62">
        <f t="shared" si="5"/>
        <v>0.50953142881308044</v>
      </c>
      <c r="P62">
        <f t="shared" si="6"/>
        <v>0.98093714237383911</v>
      </c>
    </row>
    <row r="63" spans="1:16">
      <c r="A63">
        <v>1123</v>
      </c>
      <c r="B63" t="s">
        <v>131</v>
      </c>
      <c r="C63" t="s">
        <v>132</v>
      </c>
      <c r="D63">
        <v>41616</v>
      </c>
      <c r="E63">
        <v>41618</v>
      </c>
      <c r="F63">
        <v>41508</v>
      </c>
      <c r="G63">
        <v>41495</v>
      </c>
      <c r="H63">
        <v>41168</v>
      </c>
      <c r="I63">
        <v>0.13700000000000001</v>
      </c>
      <c r="J63">
        <f t="shared" si="1"/>
        <v>1.3479061193752377E-4</v>
      </c>
      <c r="K63">
        <f t="shared" si="0"/>
        <v>4.9450206808781288E-2</v>
      </c>
      <c r="L63">
        <f t="shared" si="2"/>
        <v>2.8513620925939458</v>
      </c>
      <c r="M63">
        <f t="shared" si="3"/>
        <v>1.7342661227496142E-2</v>
      </c>
      <c r="N63">
        <f t="shared" si="4"/>
        <v>1.4937775156810533</v>
      </c>
      <c r="O63">
        <f t="shared" si="5"/>
        <v>0.5069183740124531</v>
      </c>
      <c r="P63">
        <f t="shared" si="6"/>
        <v>0.9861632519750938</v>
      </c>
    </row>
    <row r="64" spans="1:16">
      <c r="A64">
        <v>1125</v>
      </c>
      <c r="B64" t="s">
        <v>133</v>
      </c>
      <c r="C64" t="s">
        <v>134</v>
      </c>
      <c r="D64">
        <v>194656</v>
      </c>
      <c r="E64">
        <v>194653</v>
      </c>
      <c r="F64">
        <v>194969</v>
      </c>
      <c r="G64">
        <v>196818</v>
      </c>
      <c r="H64">
        <v>198596</v>
      </c>
      <c r="I64">
        <v>0.09</v>
      </c>
      <c r="J64">
        <f t="shared" si="1"/>
        <v>6.3047388882426537E-4</v>
      </c>
      <c r="K64">
        <f t="shared" si="0"/>
        <v>2.4502068087812745E-3</v>
      </c>
      <c r="L64">
        <f t="shared" si="2"/>
        <v>1.3184043935049103</v>
      </c>
      <c r="M64">
        <f t="shared" si="3"/>
        <v>1.8584637770111836E-3</v>
      </c>
      <c r="N64">
        <f t="shared" si="4"/>
        <v>7.401513716371648E-2</v>
      </c>
      <c r="O64">
        <f t="shared" si="5"/>
        <v>0.5007414193504478</v>
      </c>
      <c r="P64">
        <f t="shared" si="6"/>
        <v>0.99851716129910439</v>
      </c>
    </row>
    <row r="65" spans="1:16">
      <c r="A65">
        <v>1127</v>
      </c>
      <c r="B65" t="s">
        <v>135</v>
      </c>
      <c r="C65" t="s">
        <v>136</v>
      </c>
      <c r="D65">
        <v>67023</v>
      </c>
      <c r="E65">
        <v>67023</v>
      </c>
      <c r="F65">
        <v>67011</v>
      </c>
      <c r="G65">
        <v>66665</v>
      </c>
      <c r="H65">
        <v>66221</v>
      </c>
      <c r="I65">
        <v>0.11899999999999999</v>
      </c>
      <c r="J65">
        <f t="shared" si="1"/>
        <v>2.1708167973588657E-4</v>
      </c>
      <c r="K65">
        <f t="shared" si="0"/>
        <v>3.1450206808781273E-2</v>
      </c>
      <c r="L65">
        <f t="shared" si="2"/>
        <v>2.2468320350585316</v>
      </c>
      <c r="M65">
        <f t="shared" si="3"/>
        <v>1.39975780646024E-2</v>
      </c>
      <c r="N65">
        <f t="shared" si="4"/>
        <v>0.9500387324190942</v>
      </c>
      <c r="O65">
        <f t="shared" si="5"/>
        <v>0.50558404336361829</v>
      </c>
      <c r="P65">
        <f t="shared" si="6"/>
        <v>0.98883191327276343</v>
      </c>
    </row>
    <row r="66" spans="1:16">
      <c r="A66">
        <v>1129</v>
      </c>
      <c r="B66" t="s">
        <v>137</v>
      </c>
      <c r="C66" t="s">
        <v>138</v>
      </c>
      <c r="D66">
        <v>17581</v>
      </c>
      <c r="E66">
        <v>17586</v>
      </c>
      <c r="F66">
        <v>17598</v>
      </c>
      <c r="G66">
        <v>17340</v>
      </c>
      <c r="H66">
        <v>17109</v>
      </c>
      <c r="I66">
        <v>0.151</v>
      </c>
      <c r="J66">
        <f t="shared" si="1"/>
        <v>5.6943333056363068E-5</v>
      </c>
      <c r="K66">
        <f t="shared" si="0"/>
        <v>6.3450206808781273E-2</v>
      </c>
      <c r="L66">
        <f t="shared" si="2"/>
        <v>4.3869304787721912</v>
      </c>
      <c r="M66">
        <f t="shared" si="3"/>
        <v>1.4463463033163827E-2</v>
      </c>
      <c r="N66">
        <f t="shared" si="4"/>
        <v>1.9166854582181316</v>
      </c>
      <c r="O66">
        <f t="shared" si="5"/>
        <v>0.50576988575548865</v>
      </c>
      <c r="P66">
        <f t="shared" si="6"/>
        <v>0.98846022848902271</v>
      </c>
    </row>
    <row r="67" spans="1:16">
      <c r="A67">
        <v>1131</v>
      </c>
      <c r="B67" t="s">
        <v>139</v>
      </c>
      <c r="C67" t="s">
        <v>140</v>
      </c>
      <c r="D67">
        <v>11670</v>
      </c>
      <c r="E67">
        <v>11665</v>
      </c>
      <c r="F67">
        <v>11572</v>
      </c>
      <c r="G67">
        <v>11510</v>
      </c>
      <c r="H67">
        <v>11431</v>
      </c>
      <c r="I67">
        <v>0.25600000000000001</v>
      </c>
      <c r="J67">
        <f t="shared" ref="J67:J130" si="7">D67/SUM($D$2:$D$3144)</f>
        <v>3.7798117101857514E-5</v>
      </c>
      <c r="K67">
        <f t="shared" ref="K67:K130" si="8">(I67-AVERAGE($I$2:$I$3144))</f>
        <v>0.16845020680878128</v>
      </c>
      <c r="L67">
        <f t="shared" ref="L67:L130" si="9">STDEV($I$2:$I$3144)/SQRT(J67)</f>
        <v>5.3845214451750545</v>
      </c>
      <c r="M67">
        <f t="shared" ref="M67:M130" si="10">$K67/$L67</f>
        <v>3.1284155616043766E-2</v>
      </c>
      <c r="N67">
        <f t="shared" ref="N67:N130" si="11">K67/STDEV($I$2:$I$3144)</f>
        <v>5.0884950272462239</v>
      </c>
      <c r="O67">
        <f t="shared" ref="O67:O130" si="12">_xlfn.NORM.DIST($M67,0,1,TRUE)</f>
        <v>0.51247853689470457</v>
      </c>
      <c r="P67">
        <f t="shared" ref="P67:P130" si="13">1-(2*ABS(($O67)-0.5))</f>
        <v>0.97504292621059085</v>
      </c>
    </row>
    <row r="68" spans="1:16">
      <c r="A68">
        <v>1133</v>
      </c>
      <c r="B68" t="s">
        <v>141</v>
      </c>
      <c r="C68" t="s">
        <v>142</v>
      </c>
      <c r="D68">
        <v>24484</v>
      </c>
      <c r="E68">
        <v>24483</v>
      </c>
      <c r="F68">
        <v>24385</v>
      </c>
      <c r="G68">
        <v>24281</v>
      </c>
      <c r="H68">
        <v>24108</v>
      </c>
      <c r="I68">
        <v>0.17499999999999999</v>
      </c>
      <c r="J68">
        <f t="shared" si="7"/>
        <v>7.9301550910186751E-5</v>
      </c>
      <c r="K68">
        <f t="shared" si="8"/>
        <v>8.7450206808781267E-2</v>
      </c>
      <c r="L68">
        <f t="shared" si="9"/>
        <v>3.7174176242436712</v>
      </c>
      <c r="M68">
        <f t="shared" si="10"/>
        <v>2.3524450478327272E-2</v>
      </c>
      <c r="N68">
        <f t="shared" si="11"/>
        <v>2.6416705025674094</v>
      </c>
      <c r="O68">
        <f t="shared" si="12"/>
        <v>0.50938403239080432</v>
      </c>
      <c r="P68">
        <f t="shared" si="13"/>
        <v>0.98123193521839136</v>
      </c>
    </row>
    <row r="69" spans="1:16">
      <c r="A69">
        <v>2013</v>
      </c>
      <c r="B69" t="s">
        <v>143</v>
      </c>
      <c r="C69" t="s">
        <v>144</v>
      </c>
      <c r="D69">
        <v>3141</v>
      </c>
      <c r="E69">
        <v>3141</v>
      </c>
      <c r="F69">
        <v>3152</v>
      </c>
      <c r="G69">
        <v>3178</v>
      </c>
      <c r="H69">
        <v>3161</v>
      </c>
      <c r="I69">
        <v>0.10100000000000001</v>
      </c>
      <c r="J69">
        <f t="shared" si="7"/>
        <v>1.0173426376772448E-5</v>
      </c>
      <c r="K69">
        <f t="shared" si="8"/>
        <v>1.3450206808781284E-2</v>
      </c>
      <c r="L69">
        <f t="shared" si="9"/>
        <v>10.378834118204651</v>
      </c>
      <c r="M69">
        <f t="shared" si="10"/>
        <v>1.2959265612685141E-3</v>
      </c>
      <c r="N69">
        <f t="shared" si="11"/>
        <v>0.40629994915713591</v>
      </c>
      <c r="O69">
        <f t="shared" si="12"/>
        <v>0.50051699975287478</v>
      </c>
      <c r="P69">
        <f t="shared" si="13"/>
        <v>0.99896600049425044</v>
      </c>
    </row>
    <row r="70" spans="1:16">
      <c r="A70">
        <v>2016</v>
      </c>
      <c r="B70" t="s">
        <v>145</v>
      </c>
      <c r="C70" t="s">
        <v>146</v>
      </c>
      <c r="D70">
        <v>5561</v>
      </c>
      <c r="E70">
        <v>5561</v>
      </c>
      <c r="F70">
        <v>5535</v>
      </c>
      <c r="G70">
        <v>5521</v>
      </c>
      <c r="H70">
        <v>5547</v>
      </c>
      <c r="I70">
        <v>8.4000000000000005E-2</v>
      </c>
      <c r="J70">
        <f t="shared" si="7"/>
        <v>1.8011596332770322E-5</v>
      </c>
      <c r="K70">
        <f t="shared" si="8"/>
        <v>-3.5497931912187169E-3</v>
      </c>
      <c r="L70">
        <f t="shared" si="9"/>
        <v>7.8002063430755841</v>
      </c>
      <c r="M70">
        <f t="shared" si="10"/>
        <v>-4.5508965213079868E-4</v>
      </c>
      <c r="N70">
        <f t="shared" si="11"/>
        <v>-0.10723112392360279</v>
      </c>
      <c r="O70">
        <f t="shared" si="12"/>
        <v>0.49981844550265869</v>
      </c>
      <c r="P70">
        <f t="shared" si="13"/>
        <v>0.99963689100531739</v>
      </c>
    </row>
    <row r="71" spans="1:16">
      <c r="A71">
        <v>2020</v>
      </c>
      <c r="B71" t="s">
        <v>147</v>
      </c>
      <c r="C71" t="s">
        <v>148</v>
      </c>
      <c r="D71">
        <v>291826</v>
      </c>
      <c r="E71">
        <v>291826</v>
      </c>
      <c r="F71">
        <v>293400</v>
      </c>
      <c r="G71">
        <v>296108</v>
      </c>
      <c r="H71">
        <v>298610</v>
      </c>
      <c r="I71">
        <v>7.0000000000000007E-2</v>
      </c>
      <c r="J71">
        <f t="shared" si="7"/>
        <v>9.4519908495001477E-4</v>
      </c>
      <c r="K71">
        <f t="shared" si="8"/>
        <v>-1.7549793191218716E-2</v>
      </c>
      <c r="L71">
        <f t="shared" si="9"/>
        <v>1.0767640512643033</v>
      </c>
      <c r="M71">
        <f t="shared" si="10"/>
        <v>-1.6298643301299192E-2</v>
      </c>
      <c r="N71">
        <f t="shared" si="11"/>
        <v>-0.53013906646068165</v>
      </c>
      <c r="O71">
        <f t="shared" si="12"/>
        <v>0.49349806994357776</v>
      </c>
      <c r="P71">
        <f t="shared" si="13"/>
        <v>0.98699613988715551</v>
      </c>
    </row>
    <row r="72" spans="1:16">
      <c r="A72">
        <v>2050</v>
      </c>
      <c r="B72" t="s">
        <v>149</v>
      </c>
      <c r="C72" t="s">
        <v>150</v>
      </c>
      <c r="D72">
        <v>17013</v>
      </c>
      <c r="E72">
        <v>17013</v>
      </c>
      <c r="F72">
        <v>17083</v>
      </c>
      <c r="G72">
        <v>17468</v>
      </c>
      <c r="H72">
        <v>17746</v>
      </c>
      <c r="I72">
        <v>0.14799999999999999</v>
      </c>
      <c r="J72">
        <f t="shared" si="7"/>
        <v>5.5103630355947037E-5</v>
      </c>
      <c r="K72">
        <f t="shared" si="8"/>
        <v>6.0450206808781271E-2</v>
      </c>
      <c r="L72">
        <f t="shared" si="9"/>
        <v>4.459560786586426</v>
      </c>
      <c r="M72">
        <f t="shared" si="10"/>
        <v>1.3555192921824243E-2</v>
      </c>
      <c r="N72">
        <f t="shared" si="11"/>
        <v>1.8260623276744719</v>
      </c>
      <c r="O72">
        <f t="shared" si="12"/>
        <v>0.50540757397413272</v>
      </c>
      <c r="P72">
        <f t="shared" si="13"/>
        <v>0.98918485205173456</v>
      </c>
    </row>
    <row r="73" spans="1:16">
      <c r="A73">
        <v>2060</v>
      </c>
      <c r="B73" t="s">
        <v>151</v>
      </c>
      <c r="C73" t="s">
        <v>152</v>
      </c>
      <c r="D73">
        <v>997</v>
      </c>
      <c r="E73">
        <v>997</v>
      </c>
      <c r="F73">
        <v>1002</v>
      </c>
      <c r="G73">
        <v>1034</v>
      </c>
      <c r="H73">
        <v>991</v>
      </c>
      <c r="I73">
        <v>3.5999999999999997E-2</v>
      </c>
      <c r="J73">
        <f t="shared" si="7"/>
        <v>3.2291964653429257E-6</v>
      </c>
      <c r="K73">
        <f t="shared" si="8"/>
        <v>-5.1549793191218725E-2</v>
      </c>
      <c r="L73">
        <f t="shared" si="9"/>
        <v>18.421922878907033</v>
      </c>
      <c r="M73">
        <f t="shared" si="10"/>
        <v>-2.7982851480853207E-3</v>
      </c>
      <c r="N73">
        <f t="shared" si="11"/>
        <v>-1.5572012126221593</v>
      </c>
      <c r="O73">
        <f t="shared" si="12"/>
        <v>0.49888364719872436</v>
      </c>
      <c r="P73">
        <f t="shared" si="13"/>
        <v>0.99776729439744871</v>
      </c>
    </row>
    <row r="74" spans="1:16">
      <c r="A74">
        <v>2068</v>
      </c>
      <c r="B74" t="s">
        <v>153</v>
      </c>
      <c r="C74" t="s">
        <v>154</v>
      </c>
      <c r="D74">
        <v>1826</v>
      </c>
      <c r="E74">
        <v>1826</v>
      </c>
      <c r="F74">
        <v>1834</v>
      </c>
      <c r="G74">
        <v>1844</v>
      </c>
      <c r="H74">
        <v>1875</v>
      </c>
      <c r="I74">
        <v>3.4000000000000002E-2</v>
      </c>
      <c r="J74">
        <f t="shared" si="7"/>
        <v>5.9142555122529417E-6</v>
      </c>
      <c r="K74">
        <f t="shared" si="8"/>
        <v>-5.354979319121872E-2</v>
      </c>
      <c r="L74">
        <f t="shared" si="9"/>
        <v>13.612320075837868</v>
      </c>
      <c r="M74">
        <f t="shared" si="10"/>
        <v>-3.9339211018311745E-3</v>
      </c>
      <c r="N74">
        <f t="shared" si="11"/>
        <v>-1.6176166329845989</v>
      </c>
      <c r="O74">
        <f t="shared" si="12"/>
        <v>0.49843059659266248</v>
      </c>
      <c r="P74">
        <f t="shared" si="13"/>
        <v>0.99686119318532496</v>
      </c>
    </row>
    <row r="75" spans="1:16">
      <c r="A75">
        <v>2070</v>
      </c>
      <c r="B75" t="s">
        <v>155</v>
      </c>
      <c r="C75" t="s">
        <v>156</v>
      </c>
      <c r="D75">
        <v>4847</v>
      </c>
      <c r="E75">
        <v>4847</v>
      </c>
      <c r="F75">
        <v>4868</v>
      </c>
      <c r="G75">
        <v>4989</v>
      </c>
      <c r="H75">
        <v>5034</v>
      </c>
      <c r="I75">
        <v>8.4000000000000005E-2</v>
      </c>
      <c r="J75">
        <f t="shared" si="7"/>
        <v>1.5699012304430454E-5</v>
      </c>
      <c r="K75">
        <f t="shared" si="8"/>
        <v>-3.5497931912187169E-3</v>
      </c>
      <c r="L75">
        <f t="shared" si="9"/>
        <v>8.3549918222121757</v>
      </c>
      <c r="M75">
        <f t="shared" si="10"/>
        <v>-4.2487093545458764E-4</v>
      </c>
      <c r="N75">
        <f t="shared" si="11"/>
        <v>-0.10723112392360279</v>
      </c>
      <c r="O75">
        <f t="shared" si="12"/>
        <v>0.49983050102523296</v>
      </c>
      <c r="P75">
        <f t="shared" si="13"/>
        <v>0.99966100205046593</v>
      </c>
    </row>
    <row r="76" spans="1:16">
      <c r="A76">
        <v>2090</v>
      </c>
      <c r="B76" t="s">
        <v>157</v>
      </c>
      <c r="C76" t="s">
        <v>158</v>
      </c>
      <c r="D76">
        <v>97581</v>
      </c>
      <c r="E76">
        <v>97581</v>
      </c>
      <c r="F76">
        <v>98267</v>
      </c>
      <c r="G76">
        <v>99286</v>
      </c>
      <c r="H76">
        <v>100272</v>
      </c>
      <c r="I76">
        <v>6.9000000000000006E-2</v>
      </c>
      <c r="J76">
        <f t="shared" si="7"/>
        <v>3.16056389452987E-4</v>
      </c>
      <c r="K76">
        <f t="shared" si="8"/>
        <v>-1.8549793191218716E-2</v>
      </c>
      <c r="L76">
        <f t="shared" si="9"/>
        <v>1.862086737081373</v>
      </c>
      <c r="M76">
        <f t="shared" si="10"/>
        <v>-9.9618308974659172E-3</v>
      </c>
      <c r="N76">
        <f t="shared" si="11"/>
        <v>-0.56034677664190158</v>
      </c>
      <c r="O76">
        <f t="shared" si="12"/>
        <v>0.49602587019573202</v>
      </c>
      <c r="P76">
        <f t="shared" si="13"/>
        <v>0.99205174039146404</v>
      </c>
    </row>
    <row r="77" spans="1:16">
      <c r="A77">
        <v>2100</v>
      </c>
      <c r="B77" t="s">
        <v>159</v>
      </c>
      <c r="C77" t="s">
        <v>160</v>
      </c>
      <c r="D77">
        <v>2508</v>
      </c>
      <c r="E77">
        <v>2508</v>
      </c>
      <c r="F77">
        <v>2502</v>
      </c>
      <c r="G77">
        <v>2555</v>
      </c>
      <c r="H77">
        <v>2552</v>
      </c>
      <c r="I77">
        <v>6.2E-2</v>
      </c>
      <c r="J77">
        <f t="shared" si="7"/>
        <v>8.1231943180341603E-6</v>
      </c>
      <c r="K77">
        <f t="shared" si="8"/>
        <v>-2.5549793191218723E-2</v>
      </c>
      <c r="L77">
        <f t="shared" si="9"/>
        <v>11.614988200107996</v>
      </c>
      <c r="M77">
        <f t="shared" si="10"/>
        <v>-2.1997261427248939E-3</v>
      </c>
      <c r="N77">
        <f t="shared" si="11"/>
        <v>-0.77180074791044129</v>
      </c>
      <c r="O77">
        <f t="shared" si="12"/>
        <v>0.49912243694408737</v>
      </c>
      <c r="P77">
        <f t="shared" si="13"/>
        <v>0.99824487388817473</v>
      </c>
    </row>
    <row r="78" spans="1:16">
      <c r="A78">
        <v>2105</v>
      </c>
      <c r="B78" t="s">
        <v>161</v>
      </c>
      <c r="C78" t="s">
        <v>162</v>
      </c>
      <c r="D78">
        <v>2150</v>
      </c>
      <c r="E78">
        <v>2150</v>
      </c>
      <c r="F78">
        <v>2149</v>
      </c>
      <c r="G78">
        <v>2120</v>
      </c>
      <c r="H78">
        <v>2129</v>
      </c>
      <c r="I78">
        <v>0.19700000000000001</v>
      </c>
      <c r="J78">
        <f t="shared" si="7"/>
        <v>6.9636633906592681E-6</v>
      </c>
      <c r="K78">
        <f t="shared" si="8"/>
        <v>0.10945020680878129</v>
      </c>
      <c r="L78">
        <f t="shared" si="9"/>
        <v>12.544787499543835</v>
      </c>
      <c r="M78">
        <f t="shared" si="10"/>
        <v>8.7247557451858963E-3</v>
      </c>
      <c r="N78">
        <f t="shared" si="11"/>
        <v>3.3062401265542487</v>
      </c>
      <c r="O78">
        <f t="shared" si="12"/>
        <v>0.50348062979449337</v>
      </c>
      <c r="P78">
        <f t="shared" si="13"/>
        <v>0.99303874041101325</v>
      </c>
    </row>
    <row r="79" spans="1:16">
      <c r="A79">
        <v>2110</v>
      </c>
      <c r="B79" t="s">
        <v>163</v>
      </c>
      <c r="C79" t="s">
        <v>164</v>
      </c>
      <c r="D79">
        <v>31275</v>
      </c>
      <c r="E79">
        <v>31275</v>
      </c>
      <c r="F79">
        <v>31418</v>
      </c>
      <c r="G79">
        <v>32240</v>
      </c>
      <c r="H79">
        <v>32556</v>
      </c>
      <c r="I79">
        <v>5.7000000000000002E-2</v>
      </c>
      <c r="J79">
        <f t="shared" si="7"/>
        <v>1.0129701048505517E-4</v>
      </c>
      <c r="K79">
        <f t="shared" si="8"/>
        <v>-3.054979319121872E-2</v>
      </c>
      <c r="L79">
        <f t="shared" si="9"/>
        <v>3.2891515155683297</v>
      </c>
      <c r="M79">
        <f t="shared" si="10"/>
        <v>-9.2880467946275334E-3</v>
      </c>
      <c r="N79">
        <f t="shared" si="11"/>
        <v>-0.92283929881654081</v>
      </c>
      <c r="O79">
        <f t="shared" si="12"/>
        <v>0.49629465870663447</v>
      </c>
      <c r="P79">
        <f t="shared" si="13"/>
        <v>0.99258931741326895</v>
      </c>
    </row>
    <row r="80" spans="1:16">
      <c r="A80">
        <v>2122</v>
      </c>
      <c r="B80" t="s">
        <v>165</v>
      </c>
      <c r="C80" t="s">
        <v>166</v>
      </c>
      <c r="D80">
        <v>55400</v>
      </c>
      <c r="E80">
        <v>55400</v>
      </c>
      <c r="F80">
        <v>55594</v>
      </c>
      <c r="G80">
        <v>56426</v>
      </c>
      <c r="H80">
        <v>56900</v>
      </c>
      <c r="I80">
        <v>9.7000000000000003E-2</v>
      </c>
      <c r="J80">
        <f t="shared" si="7"/>
        <v>1.7943579155466207E-4</v>
      </c>
      <c r="K80">
        <f t="shared" si="8"/>
        <v>9.4502068087812807E-3</v>
      </c>
      <c r="L80">
        <f t="shared" si="9"/>
        <v>2.4713124475701096</v>
      </c>
      <c r="M80">
        <f t="shared" si="10"/>
        <v>3.8239627765696287E-3</v>
      </c>
      <c r="N80">
        <f t="shared" si="11"/>
        <v>0.28546910843225615</v>
      </c>
      <c r="O80">
        <f t="shared" si="12"/>
        <v>0.50152553671234523</v>
      </c>
      <c r="P80">
        <f t="shared" si="13"/>
        <v>0.99694892657530954</v>
      </c>
    </row>
    <row r="81" spans="1:16">
      <c r="A81">
        <v>2130</v>
      </c>
      <c r="B81" t="s">
        <v>167</v>
      </c>
      <c r="C81" t="s">
        <v>168</v>
      </c>
      <c r="D81">
        <v>13477</v>
      </c>
      <c r="E81">
        <v>13477</v>
      </c>
      <c r="F81">
        <v>13542</v>
      </c>
      <c r="G81">
        <v>13685</v>
      </c>
      <c r="H81">
        <v>13779</v>
      </c>
      <c r="I81">
        <v>6.0999999999999999E-2</v>
      </c>
      <c r="J81">
        <f t="shared" si="7"/>
        <v>4.3650833263216263E-5</v>
      </c>
      <c r="K81">
        <f t="shared" si="8"/>
        <v>-2.6549793191218723E-2</v>
      </c>
      <c r="L81">
        <f t="shared" si="9"/>
        <v>5.010556051669969</v>
      </c>
      <c r="M81">
        <f t="shared" si="10"/>
        <v>-5.2987718164274281E-3</v>
      </c>
      <c r="N81">
        <f t="shared" si="11"/>
        <v>-0.80200845809166121</v>
      </c>
      <c r="O81">
        <f t="shared" si="12"/>
        <v>0.49788610578019415</v>
      </c>
      <c r="P81">
        <f t="shared" si="13"/>
        <v>0.99577221156038831</v>
      </c>
    </row>
    <row r="82" spans="1:16">
      <c r="A82">
        <v>2150</v>
      </c>
      <c r="B82" t="s">
        <v>169</v>
      </c>
      <c r="C82" t="s">
        <v>170</v>
      </c>
      <c r="D82">
        <v>13592</v>
      </c>
      <c r="E82">
        <v>13592</v>
      </c>
      <c r="F82">
        <v>13631</v>
      </c>
      <c r="G82">
        <v>13913</v>
      </c>
      <c r="H82">
        <v>14239</v>
      </c>
      <c r="I82">
        <v>6.6000000000000003E-2</v>
      </c>
      <c r="J82">
        <f t="shared" si="7"/>
        <v>4.4023308281786406E-5</v>
      </c>
      <c r="K82">
        <f t="shared" si="8"/>
        <v>-2.1549793191218719E-2</v>
      </c>
      <c r="L82">
        <f t="shared" si="9"/>
        <v>4.9893142202333935</v>
      </c>
      <c r="M82">
        <f t="shared" si="10"/>
        <v>-4.3191894196254188E-3</v>
      </c>
      <c r="N82">
        <f t="shared" si="11"/>
        <v>-0.65096990718556147</v>
      </c>
      <c r="O82">
        <f t="shared" si="12"/>
        <v>0.49827689808097569</v>
      </c>
      <c r="P82">
        <f t="shared" si="13"/>
        <v>0.99655379616195139</v>
      </c>
    </row>
    <row r="83" spans="1:16">
      <c r="A83">
        <v>2164</v>
      </c>
      <c r="B83" t="s">
        <v>171</v>
      </c>
      <c r="C83" t="s">
        <v>172</v>
      </c>
      <c r="D83">
        <v>1631</v>
      </c>
      <c r="E83">
        <v>1631</v>
      </c>
      <c r="F83">
        <v>1634</v>
      </c>
      <c r="G83">
        <v>1661</v>
      </c>
      <c r="H83">
        <v>1654</v>
      </c>
      <c r="I83">
        <v>5.8999999999999997E-2</v>
      </c>
      <c r="J83">
        <f t="shared" si="7"/>
        <v>5.2826674372861707E-6</v>
      </c>
      <c r="K83">
        <f t="shared" si="8"/>
        <v>-2.8549793191218725E-2</v>
      </c>
      <c r="L83">
        <f t="shared" si="9"/>
        <v>14.403086153998057</v>
      </c>
      <c r="M83">
        <f t="shared" si="10"/>
        <v>-1.9821997095597304E-3</v>
      </c>
      <c r="N83">
        <f t="shared" si="11"/>
        <v>-0.86242387845410107</v>
      </c>
      <c r="O83">
        <f t="shared" si="12"/>
        <v>0.49920921724550338</v>
      </c>
      <c r="P83">
        <f t="shared" si="13"/>
        <v>0.99841843449100676</v>
      </c>
    </row>
    <row r="84" spans="1:16">
      <c r="A84">
        <v>2170</v>
      </c>
      <c r="B84" t="s">
        <v>173</v>
      </c>
      <c r="C84" t="s">
        <v>174</v>
      </c>
      <c r="D84">
        <v>88995</v>
      </c>
      <c r="E84">
        <v>88995</v>
      </c>
      <c r="F84">
        <v>89777</v>
      </c>
      <c r="G84">
        <v>91930</v>
      </c>
      <c r="H84">
        <v>93925</v>
      </c>
      <c r="I84">
        <v>8.7999999999999995E-2</v>
      </c>
      <c r="J84">
        <f t="shared" si="7"/>
        <v>2.8824708067521932E-4</v>
      </c>
      <c r="K84">
        <f t="shared" si="8"/>
        <v>4.5020680878127273E-4</v>
      </c>
      <c r="L84">
        <f t="shared" si="9"/>
        <v>1.9498434113889209</v>
      </c>
      <c r="M84">
        <f t="shared" si="10"/>
        <v>2.3089382775644504E-4</v>
      </c>
      <c r="N84">
        <f t="shared" si="11"/>
        <v>1.3599716801276583E-2</v>
      </c>
      <c r="O84">
        <f t="shared" si="12"/>
        <v>0.50009211330935732</v>
      </c>
      <c r="P84">
        <f t="shared" si="13"/>
        <v>0.99981577338128536</v>
      </c>
    </row>
    <row r="85" spans="1:16">
      <c r="A85">
        <v>2180</v>
      </c>
      <c r="B85" t="s">
        <v>175</v>
      </c>
      <c r="C85" t="s">
        <v>176</v>
      </c>
      <c r="D85">
        <v>9492</v>
      </c>
      <c r="E85">
        <v>9492</v>
      </c>
      <c r="F85">
        <v>9548</v>
      </c>
      <c r="G85">
        <v>9892</v>
      </c>
      <c r="H85">
        <v>9915</v>
      </c>
      <c r="I85">
        <v>0.121</v>
      </c>
      <c r="J85">
        <f t="shared" si="7"/>
        <v>3.0743764141459432E-5</v>
      </c>
      <c r="K85">
        <f t="shared" si="8"/>
        <v>3.3450206808781274E-2</v>
      </c>
      <c r="L85">
        <f t="shared" si="9"/>
        <v>5.9704033766622473</v>
      </c>
      <c r="M85">
        <f t="shared" si="10"/>
        <v>5.6026711594621944E-3</v>
      </c>
      <c r="N85">
        <f t="shared" si="11"/>
        <v>1.0104541527815341</v>
      </c>
      <c r="O85">
        <f t="shared" si="12"/>
        <v>0.50223513071525849</v>
      </c>
      <c r="P85">
        <f t="shared" si="13"/>
        <v>0.99552973856948301</v>
      </c>
    </row>
    <row r="86" spans="1:16">
      <c r="A86">
        <v>2185</v>
      </c>
      <c r="B86" t="s">
        <v>177</v>
      </c>
      <c r="C86" t="s">
        <v>178</v>
      </c>
      <c r="D86">
        <v>9430</v>
      </c>
      <c r="E86">
        <v>9430</v>
      </c>
      <c r="F86">
        <v>9462</v>
      </c>
      <c r="G86">
        <v>9536</v>
      </c>
      <c r="H86">
        <v>9643</v>
      </c>
      <c r="I86">
        <v>5.7000000000000002E-2</v>
      </c>
      <c r="J86">
        <f t="shared" si="7"/>
        <v>3.054295152275205E-5</v>
      </c>
      <c r="K86">
        <f t="shared" si="8"/>
        <v>-3.054979319121872E-2</v>
      </c>
      <c r="L86">
        <f t="shared" si="9"/>
        <v>5.9899982104205041</v>
      </c>
      <c r="M86">
        <f t="shared" si="10"/>
        <v>-5.1001339429572372E-3</v>
      </c>
      <c r="N86">
        <f t="shared" si="11"/>
        <v>-0.92283929881654081</v>
      </c>
      <c r="O86">
        <f t="shared" si="12"/>
        <v>0.4979653497551198</v>
      </c>
      <c r="P86">
        <f t="shared" si="13"/>
        <v>0.9959306995102396</v>
      </c>
    </row>
    <row r="87" spans="1:16">
      <c r="A87">
        <v>2188</v>
      </c>
      <c r="B87" t="s">
        <v>179</v>
      </c>
      <c r="C87" t="s">
        <v>180</v>
      </c>
      <c r="D87">
        <v>7523</v>
      </c>
      <c r="E87">
        <v>7523</v>
      </c>
      <c r="F87">
        <v>7535</v>
      </c>
      <c r="G87">
        <v>7727</v>
      </c>
      <c r="H87">
        <v>7810</v>
      </c>
      <c r="I87">
        <v>0.13200000000000001</v>
      </c>
      <c r="J87">
        <f t="shared" si="7"/>
        <v>2.4366344040897523E-5</v>
      </c>
      <c r="K87">
        <f t="shared" si="8"/>
        <v>4.4450206808781284E-2</v>
      </c>
      <c r="L87">
        <f t="shared" si="9"/>
        <v>6.7063622434649917</v>
      </c>
      <c r="M87">
        <f t="shared" si="10"/>
        <v>6.6280652901050414E-3</v>
      </c>
      <c r="N87">
        <f t="shared" si="11"/>
        <v>1.3427389647749535</v>
      </c>
      <c r="O87">
        <f t="shared" si="12"/>
        <v>0.50264419612099664</v>
      </c>
      <c r="P87">
        <f t="shared" si="13"/>
        <v>0.99471160775800671</v>
      </c>
    </row>
    <row r="88" spans="1:16">
      <c r="A88">
        <v>2195</v>
      </c>
      <c r="B88" t="s">
        <v>181</v>
      </c>
      <c r="C88" t="s">
        <v>182</v>
      </c>
      <c r="D88">
        <v>3815</v>
      </c>
      <c r="E88">
        <v>3819</v>
      </c>
      <c r="F88">
        <v>3827</v>
      </c>
      <c r="G88">
        <v>3842</v>
      </c>
      <c r="H88">
        <v>3844</v>
      </c>
      <c r="I88">
        <v>0.114</v>
      </c>
      <c r="J88">
        <f t="shared" si="7"/>
        <v>1.2356453876914004E-5</v>
      </c>
      <c r="K88">
        <f t="shared" si="8"/>
        <v>2.6450206808781282E-2</v>
      </c>
      <c r="L88">
        <f t="shared" si="9"/>
        <v>9.417492171579644</v>
      </c>
      <c r="M88">
        <f t="shared" si="10"/>
        <v>2.8086253035180015E-3</v>
      </c>
      <c r="N88">
        <f t="shared" si="11"/>
        <v>0.79900018151299479</v>
      </c>
      <c r="O88">
        <f t="shared" si="12"/>
        <v>0.50112047791025327</v>
      </c>
      <c r="P88">
        <f t="shared" si="13"/>
        <v>0.99775904417949346</v>
      </c>
    </row>
    <row r="89" spans="1:16">
      <c r="A89">
        <v>2198</v>
      </c>
      <c r="B89" t="s">
        <v>183</v>
      </c>
      <c r="C89" t="s">
        <v>184</v>
      </c>
      <c r="D89">
        <v>5559</v>
      </c>
      <c r="E89">
        <v>5559</v>
      </c>
      <c r="F89">
        <v>5596</v>
      </c>
      <c r="G89">
        <v>5755</v>
      </c>
      <c r="H89">
        <v>5751</v>
      </c>
      <c r="I89">
        <v>0.16500000000000001</v>
      </c>
      <c r="J89">
        <f t="shared" si="7"/>
        <v>1.8005118506360406E-5</v>
      </c>
      <c r="K89">
        <f t="shared" si="8"/>
        <v>7.7450206808781286E-2</v>
      </c>
      <c r="L89">
        <f t="shared" si="9"/>
        <v>7.8016093840695877</v>
      </c>
      <c r="M89">
        <f t="shared" si="10"/>
        <v>9.9274653466924281E-3</v>
      </c>
      <c r="N89">
        <f t="shared" si="11"/>
        <v>2.3395934007552111</v>
      </c>
      <c r="O89">
        <f t="shared" si="12"/>
        <v>0.50396042061098489</v>
      </c>
      <c r="P89">
        <f t="shared" si="13"/>
        <v>0.99207915877803021</v>
      </c>
    </row>
    <row r="90" spans="1:16">
      <c r="A90">
        <v>2220</v>
      </c>
      <c r="B90" t="s">
        <v>185</v>
      </c>
      <c r="C90" t="s">
        <v>186</v>
      </c>
      <c r="D90">
        <v>8881</v>
      </c>
      <c r="E90">
        <v>8881</v>
      </c>
      <c r="F90">
        <v>8908</v>
      </c>
      <c r="G90">
        <v>8914</v>
      </c>
      <c r="H90">
        <v>9046</v>
      </c>
      <c r="I90">
        <v>5.8999999999999997E-2</v>
      </c>
      <c r="J90">
        <f t="shared" si="7"/>
        <v>2.8764788173230215E-5</v>
      </c>
      <c r="K90">
        <f t="shared" si="8"/>
        <v>-2.8549793191218725E-2</v>
      </c>
      <c r="L90">
        <f t="shared" si="9"/>
        <v>6.1723650571284798</v>
      </c>
      <c r="M90">
        <f t="shared" si="10"/>
        <v>-4.6254220103599504E-3</v>
      </c>
      <c r="N90">
        <f t="shared" si="11"/>
        <v>-0.86242387845410107</v>
      </c>
      <c r="O90">
        <f t="shared" si="12"/>
        <v>0.49815473017515011</v>
      </c>
      <c r="P90">
        <f t="shared" si="13"/>
        <v>0.99630946035030021</v>
      </c>
    </row>
    <row r="91" spans="1:16">
      <c r="A91">
        <v>2230</v>
      </c>
      <c r="B91" t="s">
        <v>187</v>
      </c>
      <c r="C91" t="s">
        <v>188</v>
      </c>
      <c r="D91">
        <v>968</v>
      </c>
      <c r="E91">
        <v>968</v>
      </c>
      <c r="F91">
        <v>960</v>
      </c>
      <c r="G91">
        <v>939</v>
      </c>
      <c r="H91">
        <v>959</v>
      </c>
      <c r="I91">
        <v>0.223</v>
      </c>
      <c r="J91">
        <f t="shared" si="7"/>
        <v>3.1352679823991499E-6</v>
      </c>
      <c r="K91">
        <f t="shared" si="8"/>
        <v>0.13545020680878128</v>
      </c>
      <c r="L91">
        <f t="shared" si="9"/>
        <v>18.695834733793387</v>
      </c>
      <c r="M91">
        <f t="shared" si="10"/>
        <v>7.2449403162486358E-3</v>
      </c>
      <c r="N91">
        <f t="shared" si="11"/>
        <v>4.0916405912659659</v>
      </c>
      <c r="O91">
        <f t="shared" si="12"/>
        <v>0.5028902877263185</v>
      </c>
      <c r="P91">
        <f t="shared" si="13"/>
        <v>0.99421942454736301</v>
      </c>
    </row>
    <row r="92" spans="1:16">
      <c r="A92">
        <v>2240</v>
      </c>
      <c r="B92" t="s">
        <v>189</v>
      </c>
      <c r="C92" t="s">
        <v>190</v>
      </c>
      <c r="D92">
        <v>7029</v>
      </c>
      <c r="E92">
        <v>7029</v>
      </c>
      <c r="F92">
        <v>7067</v>
      </c>
      <c r="G92">
        <v>7126</v>
      </c>
      <c r="H92">
        <v>7144</v>
      </c>
      <c r="I92">
        <v>8.1000000000000003E-2</v>
      </c>
      <c r="J92">
        <f t="shared" si="7"/>
        <v>2.276632091764837E-5</v>
      </c>
      <c r="K92">
        <f t="shared" si="8"/>
        <v>-6.5497931912187196E-3</v>
      </c>
      <c r="L92">
        <f t="shared" si="9"/>
        <v>6.9380235132296804</v>
      </c>
      <c r="M92">
        <f t="shared" si="10"/>
        <v>-9.4404309508743108E-4</v>
      </c>
      <c r="N92">
        <f t="shared" si="11"/>
        <v>-0.19785425446726265</v>
      </c>
      <c r="O92">
        <f t="shared" si="12"/>
        <v>0.4996233813507901</v>
      </c>
      <c r="P92">
        <f t="shared" si="13"/>
        <v>0.99924676270158019</v>
      </c>
    </row>
    <row r="93" spans="1:16">
      <c r="A93">
        <v>2261</v>
      </c>
      <c r="B93" t="s">
        <v>191</v>
      </c>
      <c r="C93" t="s">
        <v>192</v>
      </c>
      <c r="D93">
        <v>9636</v>
      </c>
      <c r="E93">
        <v>9636</v>
      </c>
      <c r="F93">
        <v>9674</v>
      </c>
      <c r="G93">
        <v>9730</v>
      </c>
      <c r="H93">
        <v>9717</v>
      </c>
      <c r="I93">
        <v>6.4000000000000001E-2</v>
      </c>
      <c r="J93">
        <f t="shared" si="7"/>
        <v>3.1210167642973357E-5</v>
      </c>
      <c r="K93">
        <f t="shared" si="8"/>
        <v>-2.3549793191218721E-2</v>
      </c>
      <c r="L93">
        <f t="shared" si="9"/>
        <v>5.9256247192581908</v>
      </c>
      <c r="M93">
        <f t="shared" si="10"/>
        <v>-3.9742296056451652E-3</v>
      </c>
      <c r="N93">
        <f t="shared" si="11"/>
        <v>-0.71138532754800132</v>
      </c>
      <c r="O93">
        <f t="shared" si="12"/>
        <v>0.49841451595194103</v>
      </c>
      <c r="P93">
        <f t="shared" si="13"/>
        <v>0.99682903190388206</v>
      </c>
    </row>
    <row r="94" spans="1:16">
      <c r="A94">
        <v>2270</v>
      </c>
      <c r="B94" t="s">
        <v>193</v>
      </c>
      <c r="C94" t="s">
        <v>194</v>
      </c>
      <c r="D94">
        <v>7459</v>
      </c>
      <c r="E94">
        <v>7459</v>
      </c>
      <c r="F94">
        <v>7462</v>
      </c>
      <c r="G94">
        <v>7648</v>
      </c>
      <c r="H94">
        <v>7809</v>
      </c>
      <c r="I94">
        <v>0.20399999999999999</v>
      </c>
      <c r="J94">
        <f t="shared" si="7"/>
        <v>2.4159053595780226E-5</v>
      </c>
      <c r="K94">
        <f t="shared" si="8"/>
        <v>0.11645020680878126</v>
      </c>
      <c r="L94">
        <f t="shared" si="9"/>
        <v>6.7350718853283347</v>
      </c>
      <c r="M94">
        <f t="shared" si="10"/>
        <v>1.7290120846736041E-2</v>
      </c>
      <c r="N94">
        <f t="shared" si="11"/>
        <v>3.5176940978227873</v>
      </c>
      <c r="O94">
        <f t="shared" si="12"/>
        <v>0.50689741657549869</v>
      </c>
      <c r="P94">
        <f t="shared" si="13"/>
        <v>0.98620516684900261</v>
      </c>
    </row>
    <row r="95" spans="1:16">
      <c r="A95">
        <v>2275</v>
      </c>
      <c r="B95" t="s">
        <v>195</v>
      </c>
      <c r="C95" t="s">
        <v>196</v>
      </c>
      <c r="D95">
        <v>2369</v>
      </c>
      <c r="E95">
        <v>2365</v>
      </c>
      <c r="F95">
        <v>2371</v>
      </c>
      <c r="G95">
        <v>2383</v>
      </c>
      <c r="H95">
        <v>2403</v>
      </c>
      <c r="I95">
        <v>0.11</v>
      </c>
      <c r="J95">
        <f t="shared" si="7"/>
        <v>7.6729853825450257E-6</v>
      </c>
      <c r="K95">
        <f t="shared" si="8"/>
        <v>2.2450206808781278E-2</v>
      </c>
      <c r="L95">
        <f t="shared" si="9"/>
        <v>11.950883385289305</v>
      </c>
      <c r="M95">
        <f t="shared" si="10"/>
        <v>1.878539525907842E-3</v>
      </c>
      <c r="N95">
        <f t="shared" si="11"/>
        <v>0.67816934078811508</v>
      </c>
      <c r="O95">
        <f t="shared" si="12"/>
        <v>0.50074942840151215</v>
      </c>
      <c r="P95">
        <f t="shared" si="13"/>
        <v>0.99850114319697569</v>
      </c>
    </row>
    <row r="96" spans="1:16">
      <c r="A96">
        <v>2282</v>
      </c>
      <c r="B96" t="s">
        <v>197</v>
      </c>
      <c r="C96" t="s">
        <v>198</v>
      </c>
      <c r="D96">
        <v>662</v>
      </c>
      <c r="E96">
        <v>662</v>
      </c>
      <c r="F96">
        <v>660</v>
      </c>
      <c r="G96">
        <v>662</v>
      </c>
      <c r="H96">
        <v>668</v>
      </c>
      <c r="I96">
        <v>6.3E-2</v>
      </c>
      <c r="J96">
        <f t="shared" si="7"/>
        <v>2.1441605416820632E-6</v>
      </c>
      <c r="K96">
        <f t="shared" si="8"/>
        <v>-2.4549793191218722E-2</v>
      </c>
      <c r="L96">
        <f t="shared" si="9"/>
        <v>22.607552304294988</v>
      </c>
      <c r="M96">
        <f t="shared" si="10"/>
        <v>-1.0859111530864289E-3</v>
      </c>
      <c r="N96">
        <f t="shared" si="11"/>
        <v>-0.74159303772922125</v>
      </c>
      <c r="O96">
        <f t="shared" si="12"/>
        <v>0.49956678421341594</v>
      </c>
      <c r="P96">
        <f t="shared" si="13"/>
        <v>0.99913356842683188</v>
      </c>
    </row>
    <row r="97" spans="1:16">
      <c r="A97">
        <v>2290</v>
      </c>
      <c r="B97" t="s">
        <v>199</v>
      </c>
      <c r="C97" t="s">
        <v>200</v>
      </c>
      <c r="D97">
        <v>5588</v>
      </c>
      <c r="E97">
        <v>5588</v>
      </c>
      <c r="F97">
        <v>5588</v>
      </c>
      <c r="G97">
        <v>5748</v>
      </c>
      <c r="H97">
        <v>5770</v>
      </c>
      <c r="I97">
        <v>0.13600000000000001</v>
      </c>
      <c r="J97">
        <f t="shared" si="7"/>
        <v>1.8099046989304182E-5</v>
      </c>
      <c r="K97">
        <f t="shared" si="8"/>
        <v>4.8450206808781288E-2</v>
      </c>
      <c r="L97">
        <f t="shared" si="9"/>
        <v>7.7813390750189528</v>
      </c>
      <c r="M97">
        <f t="shared" si="10"/>
        <v>6.2264613251882071E-3</v>
      </c>
      <c r="N97">
        <f t="shared" si="11"/>
        <v>1.4635698054998334</v>
      </c>
      <c r="O97">
        <f t="shared" si="12"/>
        <v>0.50248398262971206</v>
      </c>
      <c r="P97">
        <f t="shared" si="13"/>
        <v>0.99503203474057589</v>
      </c>
    </row>
    <row r="98" spans="1:16">
      <c r="A98">
        <v>4001</v>
      </c>
      <c r="B98" t="s">
        <v>201</v>
      </c>
      <c r="C98" t="s">
        <v>202</v>
      </c>
      <c r="D98">
        <v>71518</v>
      </c>
      <c r="E98">
        <v>71518</v>
      </c>
      <c r="F98">
        <v>71676</v>
      </c>
      <c r="G98">
        <v>72327</v>
      </c>
      <c r="H98">
        <v>73195</v>
      </c>
      <c r="I98">
        <v>0.14799999999999999</v>
      </c>
      <c r="J98">
        <f t="shared" si="7"/>
        <v>2.3164059459217188E-4</v>
      </c>
      <c r="K98">
        <f t="shared" si="8"/>
        <v>6.0450206808781271E-2</v>
      </c>
      <c r="L98">
        <f t="shared" si="9"/>
        <v>2.1750781143830249</v>
      </c>
      <c r="M98">
        <f t="shared" si="10"/>
        <v>2.7792200385377133E-2</v>
      </c>
      <c r="N98">
        <f t="shared" si="11"/>
        <v>1.8260623276744719</v>
      </c>
      <c r="O98">
        <f t="shared" si="12"/>
        <v>0.51108605662389528</v>
      </c>
      <c r="P98">
        <f t="shared" si="13"/>
        <v>0.97782788675220944</v>
      </c>
    </row>
    <row r="99" spans="1:16">
      <c r="A99">
        <v>4003</v>
      </c>
      <c r="B99" t="s">
        <v>203</v>
      </c>
      <c r="C99" t="s">
        <v>204</v>
      </c>
      <c r="D99">
        <v>131346</v>
      </c>
      <c r="E99">
        <v>131346</v>
      </c>
      <c r="F99">
        <v>131627</v>
      </c>
      <c r="G99">
        <v>132770</v>
      </c>
      <c r="H99">
        <v>132088</v>
      </c>
      <c r="I99">
        <v>7.3999999999999996E-2</v>
      </c>
      <c r="J99">
        <f t="shared" si="7"/>
        <v>4.254182938183871E-4</v>
      </c>
      <c r="K99">
        <f t="shared" si="8"/>
        <v>-1.3549793191218726E-2</v>
      </c>
      <c r="L99">
        <f t="shared" si="9"/>
        <v>1.604996587399677</v>
      </c>
      <c r="M99">
        <f t="shared" si="10"/>
        <v>-8.4422566986085117E-3</v>
      </c>
      <c r="N99">
        <f t="shared" si="11"/>
        <v>-0.40930822573580228</v>
      </c>
      <c r="O99">
        <f t="shared" si="12"/>
        <v>0.496632066867356</v>
      </c>
      <c r="P99">
        <f t="shared" si="13"/>
        <v>0.99326413373471201</v>
      </c>
    </row>
    <row r="100" spans="1:16">
      <c r="A100">
        <v>4005</v>
      </c>
      <c r="B100" t="s">
        <v>205</v>
      </c>
      <c r="C100" t="s">
        <v>206</v>
      </c>
      <c r="D100">
        <v>134421</v>
      </c>
      <c r="E100">
        <v>134420</v>
      </c>
      <c r="F100">
        <v>134611</v>
      </c>
      <c r="G100">
        <v>134105</v>
      </c>
      <c r="H100">
        <v>136011</v>
      </c>
      <c r="I100">
        <v>7.6999999999999999E-2</v>
      </c>
      <c r="J100">
        <f t="shared" si="7"/>
        <v>4.3537795192363234E-4</v>
      </c>
      <c r="K100">
        <f t="shared" si="8"/>
        <v>-1.0549793191218723E-2</v>
      </c>
      <c r="L100">
        <f t="shared" si="9"/>
        <v>1.586532518357413</v>
      </c>
      <c r="M100">
        <f t="shared" si="10"/>
        <v>-6.6495915268987085E-3</v>
      </c>
      <c r="N100">
        <f t="shared" si="11"/>
        <v>-0.31868509519214244</v>
      </c>
      <c r="O100">
        <f t="shared" si="12"/>
        <v>0.49734721634225437</v>
      </c>
      <c r="P100">
        <f t="shared" si="13"/>
        <v>0.99469443268450874</v>
      </c>
    </row>
    <row r="101" spans="1:16">
      <c r="A101">
        <v>4007</v>
      </c>
      <c r="B101" t="s">
        <v>207</v>
      </c>
      <c r="C101" t="s">
        <v>208</v>
      </c>
      <c r="D101">
        <v>53597</v>
      </c>
      <c r="E101">
        <v>53597</v>
      </c>
      <c r="F101">
        <v>53544</v>
      </c>
      <c r="G101">
        <v>53495</v>
      </c>
      <c r="H101">
        <v>53144</v>
      </c>
      <c r="I101">
        <v>0.109</v>
      </c>
      <c r="J101">
        <f t="shared" si="7"/>
        <v>1.7359603104612317E-4</v>
      </c>
      <c r="K101">
        <f t="shared" si="8"/>
        <v>2.1450206808781278E-2</v>
      </c>
      <c r="L101">
        <f t="shared" si="9"/>
        <v>2.5125360298175234</v>
      </c>
      <c r="M101">
        <f t="shared" si="10"/>
        <v>8.5372733183607837E-3</v>
      </c>
      <c r="N101">
        <f t="shared" si="11"/>
        <v>0.64796163060689504</v>
      </c>
      <c r="O101">
        <f t="shared" si="12"/>
        <v>0.50340583791355065</v>
      </c>
      <c r="P101">
        <f t="shared" si="13"/>
        <v>0.99318832417289871</v>
      </c>
    </row>
    <row r="102" spans="1:16">
      <c r="A102">
        <v>4009</v>
      </c>
      <c r="B102" t="s">
        <v>209</v>
      </c>
      <c r="C102" t="s">
        <v>210</v>
      </c>
      <c r="D102">
        <v>37220</v>
      </c>
      <c r="E102">
        <v>37220</v>
      </c>
      <c r="F102">
        <v>36847</v>
      </c>
      <c r="G102">
        <v>37150</v>
      </c>
      <c r="H102">
        <v>37416</v>
      </c>
      <c r="I102">
        <v>0.14399999999999999</v>
      </c>
      <c r="J102">
        <f t="shared" si="7"/>
        <v>1.2055234948852928E-4</v>
      </c>
      <c r="K102">
        <f t="shared" si="8"/>
        <v>5.6450206808781267E-2</v>
      </c>
      <c r="L102">
        <f t="shared" si="9"/>
        <v>3.0150488611922897</v>
      </c>
      <c r="M102">
        <f t="shared" si="10"/>
        <v>1.8722816580311819E-2</v>
      </c>
      <c r="N102">
        <f t="shared" si="11"/>
        <v>1.7052314869495921</v>
      </c>
      <c r="O102">
        <f t="shared" si="12"/>
        <v>0.50746888677747048</v>
      </c>
      <c r="P102">
        <f t="shared" si="13"/>
        <v>0.98506222644505903</v>
      </c>
    </row>
    <row r="103" spans="1:16">
      <c r="A103">
        <v>4011</v>
      </c>
      <c r="B103" t="s">
        <v>211</v>
      </c>
      <c r="C103" t="s">
        <v>212</v>
      </c>
      <c r="D103">
        <v>8437</v>
      </c>
      <c r="E103">
        <v>8437</v>
      </c>
      <c r="F103">
        <v>8347</v>
      </c>
      <c r="G103">
        <v>8615</v>
      </c>
      <c r="H103">
        <v>8802</v>
      </c>
      <c r="I103">
        <v>0.215</v>
      </c>
      <c r="J103">
        <f t="shared" si="7"/>
        <v>2.7326710710228952E-5</v>
      </c>
      <c r="K103">
        <f t="shared" si="8"/>
        <v>0.12745020680878127</v>
      </c>
      <c r="L103">
        <f t="shared" si="9"/>
        <v>6.3326941650470152</v>
      </c>
      <c r="M103">
        <f t="shared" si="10"/>
        <v>2.0125747981362536E-2</v>
      </c>
      <c r="N103">
        <f t="shared" si="11"/>
        <v>3.8499789098162069</v>
      </c>
      <c r="O103">
        <f t="shared" si="12"/>
        <v>0.50802846980790606</v>
      </c>
      <c r="P103">
        <f t="shared" si="13"/>
        <v>0.98394306038418788</v>
      </c>
    </row>
    <row r="104" spans="1:16">
      <c r="A104">
        <v>4012</v>
      </c>
      <c r="B104" t="s">
        <v>213</v>
      </c>
      <c r="C104" t="s">
        <v>214</v>
      </c>
      <c r="D104">
        <v>20489</v>
      </c>
      <c r="E104">
        <v>20489</v>
      </c>
      <c r="F104">
        <v>20465</v>
      </c>
      <c r="G104">
        <v>20484</v>
      </c>
      <c r="H104">
        <v>20281</v>
      </c>
      <c r="I104">
        <v>8.8999999999999996E-2</v>
      </c>
      <c r="J104">
        <f t="shared" si="7"/>
        <v>6.6362092656380343E-5</v>
      </c>
      <c r="K104">
        <f t="shared" si="8"/>
        <v>1.4502068087812736E-3</v>
      </c>
      <c r="L104">
        <f t="shared" si="9"/>
        <v>4.0637048547122099</v>
      </c>
      <c r="M104">
        <f t="shared" si="10"/>
        <v>3.5686814388097992E-4</v>
      </c>
      <c r="N104">
        <f t="shared" si="11"/>
        <v>4.3807426982496532E-2</v>
      </c>
      <c r="O104">
        <f t="shared" si="12"/>
        <v>0.50014236978810067</v>
      </c>
      <c r="P104">
        <f t="shared" si="13"/>
        <v>0.99971526042379866</v>
      </c>
    </row>
    <row r="105" spans="1:16">
      <c r="A105">
        <v>4013</v>
      </c>
      <c r="B105" t="s">
        <v>215</v>
      </c>
      <c r="C105" t="s">
        <v>216</v>
      </c>
      <c r="D105">
        <v>3817117</v>
      </c>
      <c r="E105">
        <v>3817117</v>
      </c>
      <c r="F105">
        <v>3823563</v>
      </c>
      <c r="G105">
        <v>3868525</v>
      </c>
      <c r="H105">
        <v>3942169</v>
      </c>
      <c r="I105">
        <v>8.5000000000000006E-2</v>
      </c>
      <c r="J105">
        <f t="shared" si="7"/>
        <v>1.2363310656168899E-2</v>
      </c>
      <c r="K105">
        <f t="shared" si="8"/>
        <v>-2.5497931912187161E-3</v>
      </c>
      <c r="L105">
        <f t="shared" si="9"/>
        <v>0.29772465663597247</v>
      </c>
      <c r="M105">
        <f t="shared" si="10"/>
        <v>-8.5642661243752628E-3</v>
      </c>
      <c r="N105">
        <f t="shared" si="11"/>
        <v>-7.7023413742382849E-2</v>
      </c>
      <c r="O105">
        <f t="shared" si="12"/>
        <v>0.49658339390853234</v>
      </c>
      <c r="P105">
        <f t="shared" si="13"/>
        <v>0.99316678781706469</v>
      </c>
    </row>
    <row r="106" spans="1:16">
      <c r="A106">
        <v>4015</v>
      </c>
      <c r="B106" t="s">
        <v>217</v>
      </c>
      <c r="C106" t="s">
        <v>218</v>
      </c>
      <c r="D106">
        <v>200186</v>
      </c>
      <c r="E106">
        <v>200186</v>
      </c>
      <c r="F106">
        <v>200380</v>
      </c>
      <c r="G106">
        <v>202592</v>
      </c>
      <c r="H106">
        <v>203334</v>
      </c>
      <c r="I106">
        <v>0.10199999999999999</v>
      </c>
      <c r="J106">
        <f t="shared" si="7"/>
        <v>6.4838507884768198E-4</v>
      </c>
      <c r="K106">
        <f t="shared" si="8"/>
        <v>1.4450206808781271E-2</v>
      </c>
      <c r="L106">
        <f t="shared" si="9"/>
        <v>1.3000668607691486</v>
      </c>
      <c r="M106">
        <f t="shared" si="10"/>
        <v>1.111497204092427E-2</v>
      </c>
      <c r="N106">
        <f t="shared" si="11"/>
        <v>0.43650765933835545</v>
      </c>
      <c r="O106">
        <f t="shared" si="12"/>
        <v>0.50443414099152939</v>
      </c>
      <c r="P106">
        <f t="shared" si="13"/>
        <v>0.99113171801694122</v>
      </c>
    </row>
    <row r="107" spans="1:16">
      <c r="A107">
        <v>4017</v>
      </c>
      <c r="B107" t="s">
        <v>219</v>
      </c>
      <c r="C107" t="s">
        <v>220</v>
      </c>
      <c r="D107">
        <v>107449</v>
      </c>
      <c r="E107">
        <v>107449</v>
      </c>
      <c r="F107">
        <v>107608</v>
      </c>
      <c r="G107">
        <v>107174</v>
      </c>
      <c r="H107">
        <v>107094</v>
      </c>
      <c r="I107">
        <v>0.14199999999999999</v>
      </c>
      <c r="J107">
        <f t="shared" si="7"/>
        <v>3.480179849595106E-4</v>
      </c>
      <c r="K107">
        <f t="shared" si="8"/>
        <v>5.4450206808781265E-2</v>
      </c>
      <c r="L107">
        <f t="shared" si="9"/>
        <v>1.7745218449195987</v>
      </c>
      <c r="M107">
        <f t="shared" si="10"/>
        <v>3.0684438720588608E-2</v>
      </c>
      <c r="N107">
        <f t="shared" si="11"/>
        <v>1.6448160665871521</v>
      </c>
      <c r="O107">
        <f t="shared" si="12"/>
        <v>0.51223939928921258</v>
      </c>
      <c r="P107">
        <f t="shared" si="13"/>
        <v>0.97552120142157484</v>
      </c>
    </row>
    <row r="108" spans="1:16">
      <c r="A108">
        <v>4019</v>
      </c>
      <c r="B108" t="s">
        <v>221</v>
      </c>
      <c r="C108" t="s">
        <v>222</v>
      </c>
      <c r="D108">
        <v>980263</v>
      </c>
      <c r="E108">
        <v>980263</v>
      </c>
      <c r="F108">
        <v>981915</v>
      </c>
      <c r="G108">
        <v>987573</v>
      </c>
      <c r="H108">
        <v>992394</v>
      </c>
      <c r="I108">
        <v>8.4000000000000005E-2</v>
      </c>
      <c r="J108">
        <f t="shared" si="7"/>
        <v>3.1749867750315471E-3</v>
      </c>
      <c r="K108">
        <f t="shared" si="8"/>
        <v>-3.5497931912187169E-3</v>
      </c>
      <c r="L108">
        <f t="shared" si="9"/>
        <v>0.58750454911758754</v>
      </c>
      <c r="M108">
        <f t="shared" si="10"/>
        <v>-6.0421543910602719E-3</v>
      </c>
      <c r="N108">
        <f t="shared" si="11"/>
        <v>-0.10723112392360279</v>
      </c>
      <c r="O108">
        <f t="shared" si="12"/>
        <v>0.49758954381537546</v>
      </c>
      <c r="P108">
        <f t="shared" si="13"/>
        <v>0.99517908763075091</v>
      </c>
    </row>
    <row r="109" spans="1:16">
      <c r="A109">
        <v>4021</v>
      </c>
      <c r="B109" t="s">
        <v>223</v>
      </c>
      <c r="C109" t="s">
        <v>224</v>
      </c>
      <c r="D109">
        <v>375770</v>
      </c>
      <c r="E109">
        <v>375770</v>
      </c>
      <c r="F109">
        <v>385812</v>
      </c>
      <c r="G109">
        <v>383553</v>
      </c>
      <c r="H109">
        <v>387365</v>
      </c>
      <c r="I109">
        <v>0.11799999999999999</v>
      </c>
      <c r="J109">
        <f t="shared" si="7"/>
        <v>1.2170864150269922E-3</v>
      </c>
      <c r="K109">
        <f t="shared" si="8"/>
        <v>3.0450206808781272E-2</v>
      </c>
      <c r="L109">
        <f t="shared" si="9"/>
        <v>0.94890227227961244</v>
      </c>
      <c r="M109">
        <f t="shared" si="10"/>
        <v>3.2089929277573204E-2</v>
      </c>
      <c r="N109">
        <f t="shared" si="11"/>
        <v>0.91983102223787416</v>
      </c>
      <c r="O109">
        <f t="shared" si="12"/>
        <v>0.51279983272600138</v>
      </c>
      <c r="P109">
        <f t="shared" si="13"/>
        <v>0.97440033454799724</v>
      </c>
    </row>
    <row r="110" spans="1:16">
      <c r="A110">
        <v>4023</v>
      </c>
      <c r="B110" t="s">
        <v>225</v>
      </c>
      <c r="C110" t="s">
        <v>226</v>
      </c>
      <c r="D110">
        <v>47420</v>
      </c>
      <c r="E110">
        <v>47420</v>
      </c>
      <c r="F110">
        <v>47380</v>
      </c>
      <c r="G110">
        <v>47448</v>
      </c>
      <c r="H110">
        <v>47303</v>
      </c>
      <c r="I110">
        <v>0.17199999999999999</v>
      </c>
      <c r="J110">
        <f t="shared" si="7"/>
        <v>1.5358926417909885E-4</v>
      </c>
      <c r="K110">
        <f t="shared" si="8"/>
        <v>8.4450206808781264E-2</v>
      </c>
      <c r="L110">
        <f t="shared" si="9"/>
        <v>2.6711714496267196</v>
      </c>
      <c r="M110">
        <f t="shared" si="10"/>
        <v>3.16154198266018E-2</v>
      </c>
      <c r="N110">
        <f t="shared" si="11"/>
        <v>2.5510473720237496</v>
      </c>
      <c r="O110">
        <f t="shared" si="12"/>
        <v>0.51261062685314851</v>
      </c>
      <c r="P110">
        <f t="shared" si="13"/>
        <v>0.97477874629370298</v>
      </c>
    </row>
    <row r="111" spans="1:16">
      <c r="A111">
        <v>4025</v>
      </c>
      <c r="B111" t="s">
        <v>227</v>
      </c>
      <c r="C111" t="s">
        <v>228</v>
      </c>
      <c r="D111">
        <v>211033</v>
      </c>
      <c r="E111">
        <v>211033</v>
      </c>
      <c r="F111">
        <v>210249</v>
      </c>
      <c r="G111">
        <v>211130</v>
      </c>
      <c r="H111">
        <v>212637</v>
      </c>
      <c r="I111">
        <v>9.5000000000000001E-2</v>
      </c>
      <c r="J111">
        <f t="shared" si="7"/>
        <v>6.8351757038185928E-4</v>
      </c>
      <c r="K111">
        <f t="shared" si="8"/>
        <v>7.4502068087812789E-3</v>
      </c>
      <c r="L111">
        <f t="shared" si="9"/>
        <v>1.2662147043206338</v>
      </c>
      <c r="M111">
        <f t="shared" si="10"/>
        <v>5.8838416449906589E-3</v>
      </c>
      <c r="N111">
        <f t="shared" si="11"/>
        <v>0.22505368806981624</v>
      </c>
      <c r="O111">
        <f t="shared" si="12"/>
        <v>0.50234729965960612</v>
      </c>
      <c r="P111">
        <f t="shared" si="13"/>
        <v>0.99530540068078777</v>
      </c>
    </row>
    <row r="112" spans="1:16">
      <c r="A112">
        <v>4027</v>
      </c>
      <c r="B112" t="s">
        <v>229</v>
      </c>
      <c r="C112" t="s">
        <v>230</v>
      </c>
      <c r="D112">
        <v>195751</v>
      </c>
      <c r="E112">
        <v>195750</v>
      </c>
      <c r="F112">
        <v>196786</v>
      </c>
      <c r="G112">
        <v>200374</v>
      </c>
      <c r="H112">
        <v>200022</v>
      </c>
      <c r="I112">
        <v>0.24199999999999999</v>
      </c>
      <c r="J112">
        <f t="shared" si="7"/>
        <v>6.3402049878369415E-4</v>
      </c>
      <c r="K112">
        <f t="shared" si="8"/>
        <v>0.15445020680878127</v>
      </c>
      <c r="L112">
        <f t="shared" si="9"/>
        <v>1.3147117498695977</v>
      </c>
      <c r="M112">
        <f t="shared" si="10"/>
        <v>0.11747838020318957</v>
      </c>
      <c r="N112">
        <f t="shared" si="11"/>
        <v>4.665587084709145</v>
      </c>
      <c r="O112">
        <f t="shared" si="12"/>
        <v>0.54675951225070785</v>
      </c>
      <c r="P112">
        <f t="shared" si="13"/>
        <v>0.90648097549858431</v>
      </c>
    </row>
    <row r="113" spans="1:16">
      <c r="A113">
        <v>5001</v>
      </c>
      <c r="B113" t="s">
        <v>231</v>
      </c>
      <c r="C113" t="s">
        <v>232</v>
      </c>
      <c r="D113">
        <v>19019</v>
      </c>
      <c r="E113">
        <v>19018</v>
      </c>
      <c r="F113">
        <v>18991</v>
      </c>
      <c r="G113">
        <v>18855</v>
      </c>
      <c r="H113">
        <v>18892</v>
      </c>
      <c r="I113">
        <v>0.14299999999999999</v>
      </c>
      <c r="J113">
        <f t="shared" si="7"/>
        <v>6.1600890245092386E-5</v>
      </c>
      <c r="K113">
        <f t="shared" si="8"/>
        <v>5.5450206808781266E-2</v>
      </c>
      <c r="L113">
        <f t="shared" si="9"/>
        <v>4.2178263901971693</v>
      </c>
      <c r="M113">
        <f t="shared" si="10"/>
        <v>1.3146630913414422E-2</v>
      </c>
      <c r="N113">
        <f t="shared" si="11"/>
        <v>1.675023776768372</v>
      </c>
      <c r="O113">
        <f t="shared" si="12"/>
        <v>0.5052445958417624</v>
      </c>
      <c r="P113">
        <f t="shared" si="13"/>
        <v>0.9895108083164752</v>
      </c>
    </row>
    <row r="114" spans="1:16">
      <c r="A114">
        <v>5003</v>
      </c>
      <c r="B114" t="s">
        <v>233</v>
      </c>
      <c r="C114" t="s">
        <v>234</v>
      </c>
      <c r="D114">
        <v>21853</v>
      </c>
      <c r="E114">
        <v>21853</v>
      </c>
      <c r="F114">
        <v>21820</v>
      </c>
      <c r="G114">
        <v>21645</v>
      </c>
      <c r="H114">
        <v>21524</v>
      </c>
      <c r="I114">
        <v>9.0999999999999998E-2</v>
      </c>
      <c r="J114">
        <f t="shared" si="7"/>
        <v>7.077997026794278E-5</v>
      </c>
      <c r="K114">
        <f t="shared" si="8"/>
        <v>3.4502068087812754E-3</v>
      </c>
      <c r="L114">
        <f t="shared" si="9"/>
        <v>3.9348393524791772</v>
      </c>
      <c r="M114">
        <f t="shared" si="10"/>
        <v>8.7683549434043476E-4</v>
      </c>
      <c r="N114">
        <f t="shared" si="11"/>
        <v>0.10422284734493643</v>
      </c>
      <c r="O114">
        <f t="shared" si="12"/>
        <v>0.50034980670682483</v>
      </c>
      <c r="P114">
        <f t="shared" si="13"/>
        <v>0.99930038658635034</v>
      </c>
    </row>
    <row r="115" spans="1:16">
      <c r="A115">
        <v>5005</v>
      </c>
      <c r="B115" t="s">
        <v>235</v>
      </c>
      <c r="C115" t="s">
        <v>236</v>
      </c>
      <c r="D115">
        <v>41513</v>
      </c>
      <c r="E115">
        <v>41513</v>
      </c>
      <c r="F115">
        <v>41547</v>
      </c>
      <c r="G115">
        <v>41261</v>
      </c>
      <c r="H115">
        <v>41048</v>
      </c>
      <c r="I115">
        <v>8.2000000000000003E-2</v>
      </c>
      <c r="J115">
        <f t="shared" si="7"/>
        <v>1.3445700387741311E-4</v>
      </c>
      <c r="K115">
        <f t="shared" si="8"/>
        <v>-5.5497931912187187E-3</v>
      </c>
      <c r="L115">
        <f t="shared" si="9"/>
        <v>2.8548972303668281</v>
      </c>
      <c r="M115">
        <f t="shared" si="10"/>
        <v>-1.9439555064143662E-3</v>
      </c>
      <c r="N115">
        <f t="shared" si="11"/>
        <v>-0.1676465442860427</v>
      </c>
      <c r="O115">
        <f t="shared" si="12"/>
        <v>0.49922447444571921</v>
      </c>
      <c r="P115">
        <f t="shared" si="13"/>
        <v>0.99844894889143843</v>
      </c>
    </row>
    <row r="116" spans="1:16">
      <c r="A116">
        <v>5007</v>
      </c>
      <c r="B116" t="s">
        <v>237</v>
      </c>
      <c r="C116" t="s">
        <v>238</v>
      </c>
      <c r="D116">
        <v>221339</v>
      </c>
      <c r="E116">
        <v>221344</v>
      </c>
      <c r="F116">
        <v>222908</v>
      </c>
      <c r="G116">
        <v>227535</v>
      </c>
      <c r="H116">
        <v>232268</v>
      </c>
      <c r="I116">
        <v>5.2999999999999999E-2</v>
      </c>
      <c r="J116">
        <f t="shared" si="7"/>
        <v>7.1689780987215434E-4</v>
      </c>
      <c r="K116">
        <f t="shared" si="8"/>
        <v>-3.4549793191218724E-2</v>
      </c>
      <c r="L116">
        <f t="shared" si="9"/>
        <v>1.236384543820489</v>
      </c>
      <c r="M116">
        <f t="shared" si="10"/>
        <v>-2.7944213120343744E-2</v>
      </c>
      <c r="N116">
        <f t="shared" si="11"/>
        <v>-1.0436701395414205</v>
      </c>
      <c r="O116">
        <f t="shared" si="12"/>
        <v>0.48885332261375852</v>
      </c>
      <c r="P116">
        <f t="shared" si="13"/>
        <v>0.97770664522751705</v>
      </c>
    </row>
    <row r="117" spans="1:16">
      <c r="A117">
        <v>5009</v>
      </c>
      <c r="B117" t="s">
        <v>239</v>
      </c>
      <c r="C117" t="s">
        <v>240</v>
      </c>
      <c r="D117">
        <v>36903</v>
      </c>
      <c r="E117">
        <v>36903</v>
      </c>
      <c r="F117">
        <v>36927</v>
      </c>
      <c r="G117">
        <v>37088</v>
      </c>
      <c r="H117">
        <v>37327</v>
      </c>
      <c r="I117">
        <v>6.4000000000000001E-2</v>
      </c>
      <c r="J117">
        <f t="shared" si="7"/>
        <v>1.1952561400255766E-4</v>
      </c>
      <c r="K117">
        <f t="shared" si="8"/>
        <v>-2.3549793191218721E-2</v>
      </c>
      <c r="L117">
        <f t="shared" si="9"/>
        <v>3.0279709368995831</v>
      </c>
      <c r="M117">
        <f t="shared" si="10"/>
        <v>-7.7774171819931523E-3</v>
      </c>
      <c r="N117">
        <f t="shared" si="11"/>
        <v>-0.71138532754800132</v>
      </c>
      <c r="O117">
        <f t="shared" si="12"/>
        <v>0.49689729073337302</v>
      </c>
      <c r="P117">
        <f t="shared" si="13"/>
        <v>0.99379458146674604</v>
      </c>
    </row>
    <row r="118" spans="1:16">
      <c r="A118">
        <v>5011</v>
      </c>
      <c r="B118" t="s">
        <v>241</v>
      </c>
      <c r="C118" t="s">
        <v>242</v>
      </c>
      <c r="D118">
        <v>11508</v>
      </c>
      <c r="E118">
        <v>11508</v>
      </c>
      <c r="F118">
        <v>11494</v>
      </c>
      <c r="G118">
        <v>11476</v>
      </c>
      <c r="H118">
        <v>11397</v>
      </c>
      <c r="I118">
        <v>7.8E-2</v>
      </c>
      <c r="J118">
        <f t="shared" si="7"/>
        <v>3.7273413162654351E-5</v>
      </c>
      <c r="K118">
        <f t="shared" si="8"/>
        <v>-9.5497931912187223E-3</v>
      </c>
      <c r="L118">
        <f t="shared" si="9"/>
        <v>5.4222883917457887</v>
      </c>
      <c r="M118">
        <f t="shared" si="10"/>
        <v>-1.7612108580864361E-3</v>
      </c>
      <c r="N118">
        <f t="shared" si="11"/>
        <v>-0.28847738501092246</v>
      </c>
      <c r="O118">
        <f t="shared" si="12"/>
        <v>0.4992973788872464</v>
      </c>
      <c r="P118">
        <f t="shared" si="13"/>
        <v>0.9985947577744928</v>
      </c>
    </row>
    <row r="119" spans="1:16">
      <c r="A119">
        <v>5013</v>
      </c>
      <c r="B119" t="s">
        <v>243</v>
      </c>
      <c r="C119" t="s">
        <v>244</v>
      </c>
      <c r="D119">
        <v>5368</v>
      </c>
      <c r="E119">
        <v>5368</v>
      </c>
      <c r="F119">
        <v>5326</v>
      </c>
      <c r="G119">
        <v>5281</v>
      </c>
      <c r="H119">
        <v>5307</v>
      </c>
      <c r="I119">
        <v>6.2E-2</v>
      </c>
      <c r="J119">
        <f t="shared" si="7"/>
        <v>1.7386486084213468E-5</v>
      </c>
      <c r="K119">
        <f t="shared" si="8"/>
        <v>-2.5549793191218723E-2</v>
      </c>
      <c r="L119">
        <f t="shared" si="9"/>
        <v>7.9391916427164135</v>
      </c>
      <c r="M119">
        <f t="shared" si="10"/>
        <v>-3.218185722303184E-3</v>
      </c>
      <c r="N119">
        <f t="shared" si="11"/>
        <v>-0.77180074791044129</v>
      </c>
      <c r="O119">
        <f t="shared" si="12"/>
        <v>0.49871613186529973</v>
      </c>
      <c r="P119">
        <f t="shared" si="13"/>
        <v>0.99743226373059946</v>
      </c>
    </row>
    <row r="120" spans="1:16">
      <c r="A120">
        <v>5015</v>
      </c>
      <c r="B120" t="s">
        <v>245</v>
      </c>
      <c r="C120" t="s">
        <v>246</v>
      </c>
      <c r="D120">
        <v>27446</v>
      </c>
      <c r="E120">
        <v>27446</v>
      </c>
      <c r="F120">
        <v>27549</v>
      </c>
      <c r="G120">
        <v>27467</v>
      </c>
      <c r="H120">
        <v>27610</v>
      </c>
      <c r="I120">
        <v>4.2999999999999997E-2</v>
      </c>
      <c r="J120">
        <f t="shared" si="7"/>
        <v>8.8895211823271754E-5</v>
      </c>
      <c r="K120">
        <f t="shared" si="8"/>
        <v>-4.4549793191218726E-2</v>
      </c>
      <c r="L120">
        <f t="shared" si="9"/>
        <v>3.5110984694079619</v>
      </c>
      <c r="M120">
        <f t="shared" si="10"/>
        <v>-1.2688277921960608E-2</v>
      </c>
      <c r="N120">
        <f t="shared" si="11"/>
        <v>-1.3457472413536198</v>
      </c>
      <c r="O120">
        <f t="shared" si="12"/>
        <v>0.49493824528914732</v>
      </c>
      <c r="P120">
        <f t="shared" si="13"/>
        <v>0.98987649057829463</v>
      </c>
    </row>
    <row r="121" spans="1:16">
      <c r="A121">
        <v>5017</v>
      </c>
      <c r="B121" t="s">
        <v>247</v>
      </c>
      <c r="C121" t="s">
        <v>248</v>
      </c>
      <c r="D121">
        <v>11800</v>
      </c>
      <c r="E121">
        <v>11800</v>
      </c>
      <c r="F121">
        <v>11787</v>
      </c>
      <c r="G121">
        <v>11676</v>
      </c>
      <c r="H121">
        <v>11433</v>
      </c>
      <c r="I121">
        <v>9.6000000000000002E-2</v>
      </c>
      <c r="J121">
        <f t="shared" si="7"/>
        <v>3.8219175818502031E-5</v>
      </c>
      <c r="K121">
        <f t="shared" si="8"/>
        <v>8.4502068087812798E-3</v>
      </c>
      <c r="L121">
        <f t="shared" si="9"/>
        <v>5.3547788005140484</v>
      </c>
      <c r="M121">
        <f t="shared" si="10"/>
        <v>1.5780683243106282E-3</v>
      </c>
      <c r="N121">
        <f t="shared" si="11"/>
        <v>0.25526139825103616</v>
      </c>
      <c r="O121">
        <f t="shared" si="12"/>
        <v>0.50062955791463182</v>
      </c>
      <c r="P121">
        <f t="shared" si="13"/>
        <v>0.99874088417073636</v>
      </c>
    </row>
    <row r="122" spans="1:16">
      <c r="A122">
        <v>5019</v>
      </c>
      <c r="B122" t="s">
        <v>249</v>
      </c>
      <c r="C122" t="s">
        <v>250</v>
      </c>
      <c r="D122">
        <v>22995</v>
      </c>
      <c r="E122">
        <v>22995</v>
      </c>
      <c r="F122">
        <v>22954</v>
      </c>
      <c r="G122">
        <v>22986</v>
      </c>
      <c r="H122">
        <v>22936</v>
      </c>
      <c r="I122">
        <v>6.3E-2</v>
      </c>
      <c r="J122">
        <f t="shared" si="7"/>
        <v>7.4478809148004595E-5</v>
      </c>
      <c r="K122">
        <f t="shared" si="8"/>
        <v>-2.4549793191218722E-2</v>
      </c>
      <c r="L122">
        <f t="shared" si="9"/>
        <v>3.8358872392599066</v>
      </c>
      <c r="M122">
        <f t="shared" si="10"/>
        <v>-6.4000299435171461E-3</v>
      </c>
      <c r="N122">
        <f t="shared" si="11"/>
        <v>-0.74159303772922125</v>
      </c>
      <c r="O122">
        <f t="shared" si="12"/>
        <v>0.49744677488988759</v>
      </c>
      <c r="P122">
        <f t="shared" si="13"/>
        <v>0.99489354977977518</v>
      </c>
    </row>
    <row r="123" spans="1:16">
      <c r="A123">
        <v>5021</v>
      </c>
      <c r="B123" t="s">
        <v>251</v>
      </c>
      <c r="C123" t="s">
        <v>252</v>
      </c>
      <c r="D123">
        <v>16083</v>
      </c>
      <c r="E123">
        <v>16083</v>
      </c>
      <c r="F123">
        <v>16078</v>
      </c>
      <c r="G123">
        <v>15877</v>
      </c>
      <c r="H123">
        <v>15684</v>
      </c>
      <c r="I123">
        <v>0.104</v>
      </c>
      <c r="J123">
        <f t="shared" si="7"/>
        <v>5.2091441075336282E-5</v>
      </c>
      <c r="K123">
        <f t="shared" si="8"/>
        <v>1.6450206808781273E-2</v>
      </c>
      <c r="L123">
        <f t="shared" si="9"/>
        <v>4.5866859815962586</v>
      </c>
      <c r="M123">
        <f t="shared" si="10"/>
        <v>3.5865125440866286E-3</v>
      </c>
      <c r="N123">
        <f t="shared" si="11"/>
        <v>0.49692307970079536</v>
      </c>
      <c r="O123">
        <f t="shared" si="12"/>
        <v>0.50143080842559362</v>
      </c>
      <c r="P123">
        <f t="shared" si="13"/>
        <v>0.99713838314881276</v>
      </c>
    </row>
    <row r="124" spans="1:16">
      <c r="A124">
        <v>5023</v>
      </c>
      <c r="B124" t="s">
        <v>253</v>
      </c>
      <c r="C124" t="s">
        <v>254</v>
      </c>
      <c r="D124">
        <v>25970</v>
      </c>
      <c r="E124">
        <v>25970</v>
      </c>
      <c r="F124">
        <v>26002</v>
      </c>
      <c r="G124">
        <v>25943</v>
      </c>
      <c r="H124">
        <v>25808</v>
      </c>
      <c r="I124">
        <v>5.8999999999999997E-2</v>
      </c>
      <c r="J124">
        <f t="shared" si="7"/>
        <v>8.4114575932754044E-5</v>
      </c>
      <c r="K124">
        <f t="shared" si="8"/>
        <v>-2.8549793191218725E-2</v>
      </c>
      <c r="L124">
        <f t="shared" si="9"/>
        <v>3.6094959943754961</v>
      </c>
      <c r="M124">
        <f t="shared" si="10"/>
        <v>-7.90963426353887E-3</v>
      </c>
      <c r="N124">
        <f t="shared" si="11"/>
        <v>-0.86242387845410107</v>
      </c>
      <c r="O124">
        <f t="shared" si="12"/>
        <v>0.49684454537188744</v>
      </c>
      <c r="P124">
        <f t="shared" si="13"/>
        <v>0.99368909074377487</v>
      </c>
    </row>
    <row r="125" spans="1:16">
      <c r="A125">
        <v>5025</v>
      </c>
      <c r="B125" t="s">
        <v>255</v>
      </c>
      <c r="C125" t="s">
        <v>256</v>
      </c>
      <c r="D125">
        <v>8689</v>
      </c>
      <c r="E125">
        <v>8689</v>
      </c>
      <c r="F125">
        <v>8691</v>
      </c>
      <c r="G125">
        <v>8682</v>
      </c>
      <c r="H125">
        <v>8627</v>
      </c>
      <c r="I125">
        <v>0.06</v>
      </c>
      <c r="J125">
        <f t="shared" si="7"/>
        <v>2.8142916837878318E-5</v>
      </c>
      <c r="K125">
        <f t="shared" si="8"/>
        <v>-2.7549793191218724E-2</v>
      </c>
      <c r="L125">
        <f t="shared" si="9"/>
        <v>6.2401875171820587</v>
      </c>
      <c r="M125">
        <f t="shared" si="10"/>
        <v>-4.41489828877124E-3</v>
      </c>
      <c r="N125">
        <f t="shared" si="11"/>
        <v>-0.83221616827288114</v>
      </c>
      <c r="O125">
        <f t="shared" si="12"/>
        <v>0.4982387161305657</v>
      </c>
      <c r="P125">
        <f t="shared" si="13"/>
        <v>0.99647743226113139</v>
      </c>
    </row>
    <row r="126" spans="1:16">
      <c r="A126">
        <v>5027</v>
      </c>
      <c r="B126" t="s">
        <v>257</v>
      </c>
      <c r="C126" t="s">
        <v>258</v>
      </c>
      <c r="D126">
        <v>24552</v>
      </c>
      <c r="E126">
        <v>24552</v>
      </c>
      <c r="F126">
        <v>24760</v>
      </c>
      <c r="G126">
        <v>24697</v>
      </c>
      <c r="H126">
        <v>24473</v>
      </c>
      <c r="I126">
        <v>8.1000000000000003E-2</v>
      </c>
      <c r="J126">
        <f t="shared" si="7"/>
        <v>7.9521797008123886E-5</v>
      </c>
      <c r="K126">
        <f t="shared" si="8"/>
        <v>-6.5497931912187196E-3</v>
      </c>
      <c r="L126">
        <f t="shared" si="9"/>
        <v>3.7122661157885464</v>
      </c>
      <c r="M126">
        <f t="shared" si="10"/>
        <v>-1.7643652116861874E-3</v>
      </c>
      <c r="N126">
        <f t="shared" si="11"/>
        <v>-0.19785425446726265</v>
      </c>
      <c r="O126">
        <f t="shared" si="12"/>
        <v>0.49929612048418331</v>
      </c>
      <c r="P126">
        <f t="shared" si="13"/>
        <v>0.99859224096836663</v>
      </c>
    </row>
    <row r="127" spans="1:16">
      <c r="A127">
        <v>5029</v>
      </c>
      <c r="B127" t="s">
        <v>259</v>
      </c>
      <c r="C127" t="s">
        <v>260</v>
      </c>
      <c r="D127">
        <v>21273</v>
      </c>
      <c r="E127">
        <v>21271</v>
      </c>
      <c r="F127">
        <v>21253</v>
      </c>
      <c r="G127">
        <v>21192</v>
      </c>
      <c r="H127">
        <v>21287</v>
      </c>
      <c r="I127">
        <v>6.5000000000000002E-2</v>
      </c>
      <c r="J127">
        <f t="shared" si="7"/>
        <v>6.8901400609067264E-5</v>
      </c>
      <c r="K127">
        <f t="shared" si="8"/>
        <v>-2.254979319121872E-2</v>
      </c>
      <c r="L127">
        <f t="shared" si="9"/>
        <v>3.9881195544318078</v>
      </c>
      <c r="M127">
        <f t="shared" si="10"/>
        <v>-5.6542420264608685E-3</v>
      </c>
      <c r="N127">
        <f t="shared" si="11"/>
        <v>-0.6811776173667814</v>
      </c>
      <c r="O127">
        <f t="shared" si="12"/>
        <v>0.49774429581134255</v>
      </c>
      <c r="P127">
        <f t="shared" si="13"/>
        <v>0.9954885916226851</v>
      </c>
    </row>
    <row r="128" spans="1:16">
      <c r="A128">
        <v>5031</v>
      </c>
      <c r="B128" t="s">
        <v>261</v>
      </c>
      <c r="C128" t="s">
        <v>262</v>
      </c>
      <c r="D128">
        <v>96443</v>
      </c>
      <c r="E128">
        <v>96443</v>
      </c>
      <c r="F128">
        <v>96705</v>
      </c>
      <c r="G128">
        <v>98308</v>
      </c>
      <c r="H128">
        <v>99735</v>
      </c>
      <c r="I128">
        <v>5.8999999999999997E-2</v>
      </c>
      <c r="J128">
        <f t="shared" si="7"/>
        <v>3.1237050622574504E-4</v>
      </c>
      <c r="K128">
        <f t="shared" si="8"/>
        <v>-2.8549793191218725E-2</v>
      </c>
      <c r="L128">
        <f t="shared" si="9"/>
        <v>1.873040566060844</v>
      </c>
      <c r="M128">
        <f t="shared" si="10"/>
        <v>-1.5242485244866454E-2</v>
      </c>
      <c r="N128">
        <f t="shared" si="11"/>
        <v>-0.86242387845410107</v>
      </c>
      <c r="O128">
        <f t="shared" si="12"/>
        <v>0.49391936363411548</v>
      </c>
      <c r="P128">
        <f t="shared" si="13"/>
        <v>0.98783872726823096</v>
      </c>
    </row>
    <row r="129" spans="1:16">
      <c r="A129">
        <v>5033</v>
      </c>
      <c r="B129" t="s">
        <v>263</v>
      </c>
      <c r="C129" t="s">
        <v>264</v>
      </c>
      <c r="D129">
        <v>61948</v>
      </c>
      <c r="E129">
        <v>61948</v>
      </c>
      <c r="F129">
        <v>62013</v>
      </c>
      <c r="G129">
        <v>61863</v>
      </c>
      <c r="H129">
        <v>61946</v>
      </c>
      <c r="I129">
        <v>6.6000000000000003E-2</v>
      </c>
      <c r="J129">
        <f t="shared" si="7"/>
        <v>2.0064419522072575E-4</v>
      </c>
      <c r="K129">
        <f t="shared" si="8"/>
        <v>-2.1549793191218719E-2</v>
      </c>
      <c r="L129">
        <f t="shared" si="9"/>
        <v>2.3370547902170413</v>
      </c>
      <c r="M129">
        <f t="shared" si="10"/>
        <v>-9.2209191164137824E-3</v>
      </c>
      <c r="N129">
        <f t="shared" si="11"/>
        <v>-0.65096990718556147</v>
      </c>
      <c r="O129">
        <f t="shared" si="12"/>
        <v>0.49632143762888303</v>
      </c>
      <c r="P129">
        <f t="shared" si="13"/>
        <v>0.99264287525776607</v>
      </c>
    </row>
    <row r="130" spans="1:16">
      <c r="A130">
        <v>5035</v>
      </c>
      <c r="B130" t="s">
        <v>265</v>
      </c>
      <c r="C130" t="s">
        <v>266</v>
      </c>
      <c r="D130">
        <v>50902</v>
      </c>
      <c r="E130">
        <v>50902</v>
      </c>
      <c r="F130">
        <v>50952</v>
      </c>
      <c r="G130">
        <v>50491</v>
      </c>
      <c r="H130">
        <v>50021</v>
      </c>
      <c r="I130">
        <v>9.9000000000000005E-2</v>
      </c>
      <c r="J130">
        <f t="shared" si="7"/>
        <v>1.6486715995876189E-4</v>
      </c>
      <c r="K130">
        <f t="shared" si="8"/>
        <v>1.1450206808781282E-2</v>
      </c>
      <c r="L130">
        <f t="shared" si="9"/>
        <v>2.5781911642768858</v>
      </c>
      <c r="M130">
        <f t="shared" si="10"/>
        <v>4.441178360795741E-3</v>
      </c>
      <c r="N130">
        <f t="shared" si="11"/>
        <v>0.345884528794696</v>
      </c>
      <c r="O130">
        <f t="shared" si="12"/>
        <v>0.5017717679985122</v>
      </c>
      <c r="P130">
        <f t="shared" si="13"/>
        <v>0.99645646400297561</v>
      </c>
    </row>
    <row r="131" spans="1:16">
      <c r="A131">
        <v>5037</v>
      </c>
      <c r="B131" t="s">
        <v>267</v>
      </c>
      <c r="C131" t="s">
        <v>268</v>
      </c>
      <c r="D131">
        <v>17870</v>
      </c>
      <c r="E131">
        <v>17870</v>
      </c>
      <c r="F131">
        <v>17841</v>
      </c>
      <c r="G131">
        <v>17761</v>
      </c>
      <c r="H131">
        <v>17683</v>
      </c>
      <c r="I131">
        <v>7.0999999999999994E-2</v>
      </c>
      <c r="J131">
        <f t="shared" ref="J131:J194" si="14">D131/SUM($D$2:$D$3144)</f>
        <v>5.7879378972595871E-5</v>
      </c>
      <c r="K131">
        <f t="shared" ref="K131:K194" si="15">(I131-AVERAGE($I$2:$I$3144))</f>
        <v>-1.6549793191218728E-2</v>
      </c>
      <c r="L131">
        <f t="shared" ref="L131:L194" si="16">STDEV($I$2:$I$3144)/SQRT(J131)</f>
        <v>4.3513123841427968</v>
      </c>
      <c r="M131">
        <f t="shared" ref="M131:M194" si="17">$K131/$L131</f>
        <v>-3.803402681804703E-3</v>
      </c>
      <c r="N131">
        <f t="shared" ref="N131:N194" si="18">K131/STDEV($I$2:$I$3144)</f>
        <v>-0.49993135627946211</v>
      </c>
      <c r="O131">
        <f t="shared" ref="O131:O194" si="19">_xlfn.NORM.DIST($M131,0,1,TRUE)</f>
        <v>0.49848266551909787</v>
      </c>
      <c r="P131">
        <f t="shared" ref="P131:P194" si="20">1-(2*ABS(($O131)-0.5))</f>
        <v>0.99696533103819573</v>
      </c>
    </row>
    <row r="132" spans="1:16">
      <c r="A132">
        <v>5039</v>
      </c>
      <c r="B132" t="s">
        <v>269</v>
      </c>
      <c r="C132" t="s">
        <v>270</v>
      </c>
      <c r="D132">
        <v>8116</v>
      </c>
      <c r="E132">
        <v>8116</v>
      </c>
      <c r="F132">
        <v>8073</v>
      </c>
      <c r="G132">
        <v>8079</v>
      </c>
      <c r="H132">
        <v>7987</v>
      </c>
      <c r="I132">
        <v>7.5999999999999998E-2</v>
      </c>
      <c r="J132">
        <f t="shared" si="14"/>
        <v>2.6287019571437499E-5</v>
      </c>
      <c r="K132">
        <f t="shared" si="15"/>
        <v>-1.1549793191218724E-2</v>
      </c>
      <c r="L132">
        <f t="shared" si="16"/>
        <v>6.45671355486766</v>
      </c>
      <c r="M132">
        <f t="shared" si="17"/>
        <v>-1.7888037146252889E-3</v>
      </c>
      <c r="N132">
        <f t="shared" si="18"/>
        <v>-0.34889280537336237</v>
      </c>
      <c r="O132">
        <f t="shared" si="19"/>
        <v>0.49928637094747746</v>
      </c>
      <c r="P132">
        <f t="shared" si="20"/>
        <v>0.99857274189495493</v>
      </c>
    </row>
    <row r="133" spans="1:16">
      <c r="A133">
        <v>5041</v>
      </c>
      <c r="B133" t="s">
        <v>271</v>
      </c>
      <c r="C133" t="s">
        <v>272</v>
      </c>
      <c r="D133">
        <v>13008</v>
      </c>
      <c r="E133">
        <v>13008</v>
      </c>
      <c r="F133">
        <v>12970</v>
      </c>
      <c r="G133">
        <v>12713</v>
      </c>
      <c r="H133">
        <v>12545</v>
      </c>
      <c r="I133">
        <v>9.9000000000000005E-2</v>
      </c>
      <c r="J133">
        <f t="shared" si="14"/>
        <v>4.2131782970091052E-5</v>
      </c>
      <c r="K133">
        <f t="shared" si="15"/>
        <v>1.1450206808781282E-2</v>
      </c>
      <c r="L133">
        <f t="shared" si="16"/>
        <v>5.1000833630159077</v>
      </c>
      <c r="M133">
        <f t="shared" si="17"/>
        <v>2.245101892218927E-3</v>
      </c>
      <c r="N133">
        <f t="shared" si="18"/>
        <v>0.345884528794696</v>
      </c>
      <c r="O133">
        <f t="shared" si="19"/>
        <v>0.50089566531618446</v>
      </c>
      <c r="P133">
        <f t="shared" si="20"/>
        <v>0.99820866936763109</v>
      </c>
    </row>
    <row r="134" spans="1:16">
      <c r="A134">
        <v>5043</v>
      </c>
      <c r="B134" t="s">
        <v>273</v>
      </c>
      <c r="C134" t="s">
        <v>274</v>
      </c>
      <c r="D134">
        <v>18509</v>
      </c>
      <c r="E134">
        <v>18509</v>
      </c>
      <c r="F134">
        <v>18662</v>
      </c>
      <c r="G134">
        <v>18695</v>
      </c>
      <c r="H134">
        <v>18743</v>
      </c>
      <c r="I134">
        <v>9.0999999999999998E-2</v>
      </c>
      <c r="J134">
        <f t="shared" si="14"/>
        <v>5.9949044510563907E-5</v>
      </c>
      <c r="K134">
        <f t="shared" si="15"/>
        <v>3.4502068087812754E-3</v>
      </c>
      <c r="L134">
        <f t="shared" si="16"/>
        <v>4.2755408608821703</v>
      </c>
      <c r="M134">
        <f t="shared" si="17"/>
        <v>8.0696382540696755E-4</v>
      </c>
      <c r="N134">
        <f t="shared" si="18"/>
        <v>0.10422284734493643</v>
      </c>
      <c r="O134">
        <f t="shared" si="19"/>
        <v>0.50032193195376951</v>
      </c>
      <c r="P134">
        <f t="shared" si="20"/>
        <v>0.99935613609246099</v>
      </c>
    </row>
    <row r="135" spans="1:16">
      <c r="A135">
        <v>5045</v>
      </c>
      <c r="B135" t="s">
        <v>275</v>
      </c>
      <c r="C135" t="s">
        <v>276</v>
      </c>
      <c r="D135">
        <v>113237</v>
      </c>
      <c r="E135">
        <v>113237</v>
      </c>
      <c r="F135">
        <v>114176</v>
      </c>
      <c r="G135">
        <v>116482</v>
      </c>
      <c r="H135">
        <v>118704</v>
      </c>
      <c r="I135">
        <v>0.06</v>
      </c>
      <c r="J135">
        <f t="shared" si="14"/>
        <v>3.6676481458980631E-4</v>
      </c>
      <c r="K135">
        <f t="shared" si="15"/>
        <v>-2.7549793191218724E-2</v>
      </c>
      <c r="L135">
        <f t="shared" si="16"/>
        <v>1.728575532892499</v>
      </c>
      <c r="M135">
        <f t="shared" si="17"/>
        <v>-1.5937859044619522E-2</v>
      </c>
      <c r="N135">
        <f t="shared" si="18"/>
        <v>-0.83221616827288114</v>
      </c>
      <c r="O135">
        <f t="shared" si="19"/>
        <v>0.4936419833414678</v>
      </c>
      <c r="P135">
        <f t="shared" si="20"/>
        <v>0.98728396668293561</v>
      </c>
    </row>
    <row r="136" spans="1:16">
      <c r="A136">
        <v>5047</v>
      </c>
      <c r="B136" t="s">
        <v>277</v>
      </c>
      <c r="C136" t="s">
        <v>278</v>
      </c>
      <c r="D136">
        <v>18125</v>
      </c>
      <c r="E136">
        <v>18125</v>
      </c>
      <c r="F136">
        <v>18120</v>
      </c>
      <c r="G136">
        <v>18013</v>
      </c>
      <c r="H136">
        <v>18045</v>
      </c>
      <c r="I136">
        <v>5.8999999999999997E-2</v>
      </c>
      <c r="J136">
        <f t="shared" si="14"/>
        <v>5.8705301839860114E-5</v>
      </c>
      <c r="K136">
        <f t="shared" si="15"/>
        <v>-2.8549793191218725E-2</v>
      </c>
      <c r="L136">
        <f t="shared" si="16"/>
        <v>4.3205947280835861</v>
      </c>
      <c r="M136">
        <f t="shared" si="17"/>
        <v>-6.607838732396472E-3</v>
      </c>
      <c r="N136">
        <f t="shared" si="18"/>
        <v>-0.86242387845410107</v>
      </c>
      <c r="O136">
        <f t="shared" si="19"/>
        <v>0.49736387293135687</v>
      </c>
      <c r="P136">
        <f t="shared" si="20"/>
        <v>0.99472774586271373</v>
      </c>
    </row>
    <row r="137" spans="1:16">
      <c r="A137">
        <v>5049</v>
      </c>
      <c r="B137" t="s">
        <v>279</v>
      </c>
      <c r="C137" t="s">
        <v>280</v>
      </c>
      <c r="D137">
        <v>12245</v>
      </c>
      <c r="E137">
        <v>12245</v>
      </c>
      <c r="F137">
        <v>12237</v>
      </c>
      <c r="G137">
        <v>12335</v>
      </c>
      <c r="H137">
        <v>12318</v>
      </c>
      <c r="I137">
        <v>6.0999999999999999E-2</v>
      </c>
      <c r="J137">
        <f t="shared" si="14"/>
        <v>3.9660492194708252E-5</v>
      </c>
      <c r="K137">
        <f t="shared" si="15"/>
        <v>-2.6549793191218723E-2</v>
      </c>
      <c r="L137">
        <f t="shared" si="16"/>
        <v>5.2565783773805022</v>
      </c>
      <c r="M137">
        <f t="shared" si="17"/>
        <v>-5.0507747217210172E-3</v>
      </c>
      <c r="N137">
        <f t="shared" si="18"/>
        <v>-0.80200845809166121</v>
      </c>
      <c r="O137">
        <f t="shared" si="19"/>
        <v>0.49798504098176966</v>
      </c>
      <c r="P137">
        <f t="shared" si="20"/>
        <v>0.99597008196353931</v>
      </c>
    </row>
    <row r="138" spans="1:16">
      <c r="A138">
        <v>5051</v>
      </c>
      <c r="B138" t="s">
        <v>281</v>
      </c>
      <c r="C138" t="s">
        <v>282</v>
      </c>
      <c r="D138">
        <v>96024</v>
      </c>
      <c r="E138">
        <v>96024</v>
      </c>
      <c r="F138">
        <v>96230</v>
      </c>
      <c r="G138">
        <v>96637</v>
      </c>
      <c r="H138">
        <v>96903</v>
      </c>
      <c r="I138">
        <v>6.6000000000000003E-2</v>
      </c>
      <c r="J138">
        <f t="shared" si="14"/>
        <v>3.110134015928677E-4</v>
      </c>
      <c r="K138">
        <f t="shared" si="15"/>
        <v>-2.1549793191218719E-2</v>
      </c>
      <c r="L138">
        <f t="shared" si="16"/>
        <v>1.8771226171020423</v>
      </c>
      <c r="M138">
        <f t="shared" si="17"/>
        <v>-1.1480226701699396E-2</v>
      </c>
      <c r="N138">
        <f t="shared" si="18"/>
        <v>-0.65096990718556147</v>
      </c>
      <c r="O138">
        <f t="shared" si="19"/>
        <v>0.4954201527809422</v>
      </c>
      <c r="P138">
        <f t="shared" si="20"/>
        <v>0.9908403055618844</v>
      </c>
    </row>
    <row r="139" spans="1:16">
      <c r="A139">
        <v>5053</v>
      </c>
      <c r="B139" t="s">
        <v>283</v>
      </c>
      <c r="C139" t="s">
        <v>284</v>
      </c>
      <c r="D139">
        <v>17853</v>
      </c>
      <c r="E139">
        <v>17853</v>
      </c>
      <c r="F139">
        <v>17875</v>
      </c>
      <c r="G139">
        <v>17929</v>
      </c>
      <c r="H139">
        <v>17986</v>
      </c>
      <c r="I139">
        <v>5.7000000000000002E-2</v>
      </c>
      <c r="J139">
        <f t="shared" si="14"/>
        <v>5.7824317448111588E-5</v>
      </c>
      <c r="K139">
        <f t="shared" si="15"/>
        <v>-3.054979319121872E-2</v>
      </c>
      <c r="L139">
        <f t="shared" si="16"/>
        <v>4.3533835965276673</v>
      </c>
      <c r="M139">
        <f t="shared" si="17"/>
        <v>-7.0174824969675897E-3</v>
      </c>
      <c r="N139">
        <f t="shared" si="18"/>
        <v>-0.92283929881654081</v>
      </c>
      <c r="O139">
        <f t="shared" si="19"/>
        <v>0.49720045250731576</v>
      </c>
      <c r="P139">
        <f t="shared" si="20"/>
        <v>0.99440090501463152</v>
      </c>
    </row>
    <row r="140" spans="1:16">
      <c r="A140">
        <v>5055</v>
      </c>
      <c r="B140" t="s">
        <v>285</v>
      </c>
      <c r="C140" t="s">
        <v>286</v>
      </c>
      <c r="D140">
        <v>42090</v>
      </c>
      <c r="E140">
        <v>42090</v>
      </c>
      <c r="F140">
        <v>42195</v>
      </c>
      <c r="G140">
        <v>42752</v>
      </c>
      <c r="H140">
        <v>43163</v>
      </c>
      <c r="I140">
        <v>8.2000000000000003E-2</v>
      </c>
      <c r="J140">
        <f t="shared" si="14"/>
        <v>1.3632585679667378E-4</v>
      </c>
      <c r="K140">
        <f t="shared" si="15"/>
        <v>-5.5497931912187187E-3</v>
      </c>
      <c r="L140">
        <f t="shared" si="16"/>
        <v>2.8352612094219585</v>
      </c>
      <c r="M140">
        <f t="shared" si="17"/>
        <v>-1.9574186578562853E-3</v>
      </c>
      <c r="N140">
        <f t="shared" si="18"/>
        <v>-0.1676465442860427</v>
      </c>
      <c r="O140">
        <f t="shared" si="19"/>
        <v>0.4992191034356005</v>
      </c>
      <c r="P140">
        <f t="shared" si="20"/>
        <v>0.99843820687120099</v>
      </c>
    </row>
    <row r="141" spans="1:16">
      <c r="A141">
        <v>5057</v>
      </c>
      <c r="B141" t="s">
        <v>287</v>
      </c>
      <c r="C141" t="s">
        <v>288</v>
      </c>
      <c r="D141">
        <v>22609</v>
      </c>
      <c r="E141">
        <v>22609</v>
      </c>
      <c r="F141">
        <v>22591</v>
      </c>
      <c r="G141">
        <v>22535</v>
      </c>
      <c r="H141">
        <v>22373</v>
      </c>
      <c r="I141">
        <v>8.5999999999999993E-2</v>
      </c>
      <c r="J141">
        <f t="shared" si="14"/>
        <v>7.3228588650890887E-5</v>
      </c>
      <c r="K141">
        <f t="shared" si="15"/>
        <v>-1.549793191218729E-3</v>
      </c>
      <c r="L141">
        <f t="shared" si="16"/>
        <v>3.8684934163383353</v>
      </c>
      <c r="M141">
        <f t="shared" si="17"/>
        <v>-4.0061931724460906E-4</v>
      </c>
      <c r="N141">
        <f t="shared" si="18"/>
        <v>-4.6815703561163317E-2</v>
      </c>
      <c r="O141">
        <f t="shared" si="19"/>
        <v>0.49984017602028075</v>
      </c>
      <c r="P141">
        <f t="shared" si="20"/>
        <v>0.99968035204056149</v>
      </c>
    </row>
    <row r="142" spans="1:16">
      <c r="A142">
        <v>5059</v>
      </c>
      <c r="B142" t="s">
        <v>289</v>
      </c>
      <c r="C142" t="s">
        <v>290</v>
      </c>
      <c r="D142">
        <v>32923</v>
      </c>
      <c r="E142">
        <v>32923</v>
      </c>
      <c r="F142">
        <v>33121</v>
      </c>
      <c r="G142">
        <v>33005</v>
      </c>
      <c r="H142">
        <v>33394</v>
      </c>
      <c r="I142">
        <v>7.2999999999999995E-2</v>
      </c>
      <c r="J142">
        <f t="shared" si="14"/>
        <v>1.0663473944682563E-4</v>
      </c>
      <c r="K142">
        <f t="shared" si="15"/>
        <v>-1.4549793191218727E-2</v>
      </c>
      <c r="L142">
        <f t="shared" si="16"/>
        <v>3.2057735254739033</v>
      </c>
      <c r="M142">
        <f t="shared" si="17"/>
        <v>-4.5386216698098973E-3</v>
      </c>
      <c r="N142">
        <f t="shared" si="18"/>
        <v>-0.4395159359170222</v>
      </c>
      <c r="O142">
        <f t="shared" si="19"/>
        <v>0.49818935813743026</v>
      </c>
      <c r="P142">
        <f t="shared" si="20"/>
        <v>0.99637871627486052</v>
      </c>
    </row>
    <row r="143" spans="1:16">
      <c r="A143">
        <v>5061</v>
      </c>
      <c r="B143" t="s">
        <v>291</v>
      </c>
      <c r="C143" t="s">
        <v>292</v>
      </c>
      <c r="D143">
        <v>13789</v>
      </c>
      <c r="E143">
        <v>13789</v>
      </c>
      <c r="F143">
        <v>13818</v>
      </c>
      <c r="G143">
        <v>13850</v>
      </c>
      <c r="H143">
        <v>13735</v>
      </c>
      <c r="I143">
        <v>7.1999999999999995E-2</v>
      </c>
      <c r="J143">
        <f t="shared" si="14"/>
        <v>4.4661374183163097E-5</v>
      </c>
      <c r="K143">
        <f t="shared" si="15"/>
        <v>-1.5549793191218728E-2</v>
      </c>
      <c r="L143">
        <f t="shared" si="16"/>
        <v>4.9535454625799273</v>
      </c>
      <c r="M143">
        <f t="shared" si="17"/>
        <v>-3.139123948429458E-3</v>
      </c>
      <c r="N143">
        <f t="shared" si="18"/>
        <v>-0.46972364609824219</v>
      </c>
      <c r="O143">
        <f t="shared" si="19"/>
        <v>0.49874767279031057</v>
      </c>
      <c r="P143">
        <f t="shared" si="20"/>
        <v>0.99749534558062114</v>
      </c>
    </row>
    <row r="144" spans="1:16">
      <c r="A144">
        <v>5063</v>
      </c>
      <c r="B144" t="s">
        <v>293</v>
      </c>
      <c r="C144" t="s">
        <v>294</v>
      </c>
      <c r="D144">
        <v>36647</v>
      </c>
      <c r="E144">
        <v>36646</v>
      </c>
      <c r="F144">
        <v>36827</v>
      </c>
      <c r="G144">
        <v>36890</v>
      </c>
      <c r="H144">
        <v>37025</v>
      </c>
      <c r="I144">
        <v>7.8E-2</v>
      </c>
      <c r="J144">
        <f t="shared" si="14"/>
        <v>1.1869645222208847E-4</v>
      </c>
      <c r="K144">
        <f t="shared" si="15"/>
        <v>-9.5497931912187223E-3</v>
      </c>
      <c r="L144">
        <f t="shared" si="16"/>
        <v>3.0385285750962154</v>
      </c>
      <c r="M144">
        <f t="shared" si="17"/>
        <v>-3.1429005701933631E-3</v>
      </c>
      <c r="N144">
        <f t="shared" si="18"/>
        <v>-0.28847738501092246</v>
      </c>
      <c r="O144">
        <f t="shared" si="19"/>
        <v>0.49874616614364414</v>
      </c>
      <c r="P144">
        <f t="shared" si="20"/>
        <v>0.99749233228728829</v>
      </c>
    </row>
    <row r="145" spans="1:16">
      <c r="A145">
        <v>5065</v>
      </c>
      <c r="B145" t="s">
        <v>295</v>
      </c>
      <c r="C145" t="s">
        <v>296</v>
      </c>
      <c r="D145">
        <v>13696</v>
      </c>
      <c r="E145">
        <v>13696</v>
      </c>
      <c r="F145">
        <v>13678</v>
      </c>
      <c r="G145">
        <v>13558</v>
      </c>
      <c r="H145">
        <v>13474</v>
      </c>
      <c r="I145">
        <v>7.6999999999999999E-2</v>
      </c>
      <c r="J145">
        <f t="shared" si="14"/>
        <v>4.4360155255102017E-5</v>
      </c>
      <c r="K145">
        <f t="shared" si="15"/>
        <v>-1.0549793191218723E-2</v>
      </c>
      <c r="L145">
        <f t="shared" si="16"/>
        <v>4.9703350483394813</v>
      </c>
      <c r="M145">
        <f t="shared" si="17"/>
        <v>-2.1225517170604547E-3</v>
      </c>
      <c r="N145">
        <f t="shared" si="18"/>
        <v>-0.31868509519214244</v>
      </c>
      <c r="O145">
        <f t="shared" si="19"/>
        <v>0.4991532250135447</v>
      </c>
      <c r="P145">
        <f t="shared" si="20"/>
        <v>0.9983064500270894</v>
      </c>
    </row>
    <row r="146" spans="1:16">
      <c r="A146">
        <v>5067</v>
      </c>
      <c r="B146" t="s">
        <v>297</v>
      </c>
      <c r="C146" t="s">
        <v>298</v>
      </c>
      <c r="D146">
        <v>17997</v>
      </c>
      <c r="E146">
        <v>17998</v>
      </c>
      <c r="F146">
        <v>18051</v>
      </c>
      <c r="G146">
        <v>17862</v>
      </c>
      <c r="H146">
        <v>17600</v>
      </c>
      <c r="I146">
        <v>9.1999999999999998E-2</v>
      </c>
      <c r="J146">
        <f t="shared" si="14"/>
        <v>5.8290720949625512E-5</v>
      </c>
      <c r="K146">
        <f t="shared" si="15"/>
        <v>4.4502068087812763E-3</v>
      </c>
      <c r="L146">
        <f t="shared" si="16"/>
        <v>4.3359321806424518</v>
      </c>
      <c r="M146">
        <f t="shared" si="17"/>
        <v>1.0263552618855519E-3</v>
      </c>
      <c r="N146">
        <f t="shared" si="18"/>
        <v>0.13443055752615637</v>
      </c>
      <c r="O146">
        <f t="shared" si="19"/>
        <v>0.50040945643679136</v>
      </c>
      <c r="P146">
        <f t="shared" si="20"/>
        <v>0.99918108712641729</v>
      </c>
    </row>
    <row r="147" spans="1:16">
      <c r="A147">
        <v>5069</v>
      </c>
      <c r="B147" t="s">
        <v>299</v>
      </c>
      <c r="C147" t="s">
        <v>300</v>
      </c>
      <c r="D147">
        <v>77435</v>
      </c>
      <c r="E147">
        <v>77435</v>
      </c>
      <c r="F147">
        <v>77372</v>
      </c>
      <c r="G147">
        <v>75974</v>
      </c>
      <c r="H147">
        <v>74723</v>
      </c>
      <c r="I147">
        <v>9.1999999999999998E-2</v>
      </c>
      <c r="J147">
        <f t="shared" si="14"/>
        <v>2.5080524402590717E-4</v>
      </c>
      <c r="K147">
        <f t="shared" si="15"/>
        <v>4.4502068087812763E-3</v>
      </c>
      <c r="L147">
        <f t="shared" si="16"/>
        <v>2.0903253512267259</v>
      </c>
      <c r="M147">
        <f t="shared" si="17"/>
        <v>2.1289541392059534E-3</v>
      </c>
      <c r="N147">
        <f t="shared" si="18"/>
        <v>0.13443055752615637</v>
      </c>
      <c r="O147">
        <f t="shared" si="19"/>
        <v>0.50084932917757508</v>
      </c>
      <c r="P147">
        <f t="shared" si="20"/>
        <v>0.99830134164484985</v>
      </c>
    </row>
    <row r="148" spans="1:16">
      <c r="A148">
        <v>5071</v>
      </c>
      <c r="B148" t="s">
        <v>301</v>
      </c>
      <c r="C148" t="s">
        <v>302</v>
      </c>
      <c r="D148">
        <v>25540</v>
      </c>
      <c r="E148">
        <v>25540</v>
      </c>
      <c r="F148">
        <v>25566</v>
      </c>
      <c r="G148">
        <v>25693</v>
      </c>
      <c r="H148">
        <v>25901</v>
      </c>
      <c r="I148">
        <v>6.0999999999999999E-2</v>
      </c>
      <c r="J148">
        <f t="shared" si="14"/>
        <v>8.2721843254622199E-5</v>
      </c>
      <c r="K148">
        <f t="shared" si="15"/>
        <v>-2.6549793191218723E-2</v>
      </c>
      <c r="L148">
        <f t="shared" si="16"/>
        <v>3.6397545075249407</v>
      </c>
      <c r="M148">
        <f t="shared" si="17"/>
        <v>-7.2943911838913482E-3</v>
      </c>
      <c r="N148">
        <f t="shared" si="18"/>
        <v>-0.80200845809166121</v>
      </c>
      <c r="O148">
        <f t="shared" si="19"/>
        <v>0.49708998475306559</v>
      </c>
      <c r="P148">
        <f t="shared" si="20"/>
        <v>0.99417996950613119</v>
      </c>
    </row>
    <row r="149" spans="1:16">
      <c r="A149">
        <v>5073</v>
      </c>
      <c r="B149" t="s">
        <v>303</v>
      </c>
      <c r="C149" t="s">
        <v>304</v>
      </c>
      <c r="D149">
        <v>7645</v>
      </c>
      <c r="E149">
        <v>7645</v>
      </c>
      <c r="F149">
        <v>7637</v>
      </c>
      <c r="G149">
        <v>7546</v>
      </c>
      <c r="H149">
        <v>7447</v>
      </c>
      <c r="I149">
        <v>8.5999999999999993E-2</v>
      </c>
      <c r="J149">
        <f t="shared" si="14"/>
        <v>2.4761491451902376E-5</v>
      </c>
      <c r="K149">
        <f t="shared" si="15"/>
        <v>-1.549793191218729E-3</v>
      </c>
      <c r="L149">
        <f t="shared" si="16"/>
        <v>6.6526364982507964</v>
      </c>
      <c r="M149">
        <f t="shared" si="17"/>
        <v>-2.3295924730386549E-4</v>
      </c>
      <c r="N149">
        <f t="shared" si="18"/>
        <v>-4.6815703561163317E-2</v>
      </c>
      <c r="O149">
        <f t="shared" si="19"/>
        <v>0.49990706270748059</v>
      </c>
      <c r="P149">
        <f t="shared" si="20"/>
        <v>0.99981412541496117</v>
      </c>
    </row>
    <row r="150" spans="1:16">
      <c r="A150">
        <v>5075</v>
      </c>
      <c r="B150" t="s">
        <v>305</v>
      </c>
      <c r="C150" t="s">
        <v>306</v>
      </c>
      <c r="D150">
        <v>17415</v>
      </c>
      <c r="E150">
        <v>17412</v>
      </c>
      <c r="F150">
        <v>17500</v>
      </c>
      <c r="G150">
        <v>17262</v>
      </c>
      <c r="H150">
        <v>17012</v>
      </c>
      <c r="I150">
        <v>7.9000000000000001E-2</v>
      </c>
      <c r="J150">
        <f t="shared" si="14"/>
        <v>5.6405673464340074E-5</v>
      </c>
      <c r="K150">
        <f t="shared" si="15"/>
        <v>-8.5497931912187214E-3</v>
      </c>
      <c r="L150">
        <f t="shared" si="16"/>
        <v>4.4077890290407788</v>
      </c>
      <c r="M150">
        <f t="shared" si="17"/>
        <v>-1.9397010916103949E-3</v>
      </c>
      <c r="N150">
        <f t="shared" si="18"/>
        <v>-0.25826967482970253</v>
      </c>
      <c r="O150">
        <f t="shared" si="19"/>
        <v>0.49922617170846295</v>
      </c>
      <c r="P150">
        <f t="shared" si="20"/>
        <v>0.9984523434169259</v>
      </c>
    </row>
    <row r="151" spans="1:16">
      <c r="A151">
        <v>5077</v>
      </c>
      <c r="B151" t="s">
        <v>307</v>
      </c>
      <c r="C151" t="s">
        <v>308</v>
      </c>
      <c r="D151">
        <v>10424</v>
      </c>
      <c r="E151">
        <v>10424</v>
      </c>
      <c r="F151">
        <v>10385</v>
      </c>
      <c r="G151">
        <v>10303</v>
      </c>
      <c r="H151">
        <v>10216</v>
      </c>
      <c r="I151">
        <v>8.2000000000000003E-2</v>
      </c>
      <c r="J151">
        <f t="shared" si="14"/>
        <v>3.3762431248480102E-5</v>
      </c>
      <c r="K151">
        <f t="shared" si="15"/>
        <v>-5.5497931912187187E-3</v>
      </c>
      <c r="L151">
        <f t="shared" si="16"/>
        <v>5.6972507947481779</v>
      </c>
      <c r="M151">
        <f t="shared" si="17"/>
        <v>-9.7411776155871739E-4</v>
      </c>
      <c r="N151">
        <f t="shared" si="18"/>
        <v>-0.1676465442860427</v>
      </c>
      <c r="O151">
        <f t="shared" si="19"/>
        <v>0.49961138330028432</v>
      </c>
      <c r="P151">
        <f t="shared" si="20"/>
        <v>0.99922276660056863</v>
      </c>
    </row>
    <row r="152" spans="1:16">
      <c r="A152">
        <v>5079</v>
      </c>
      <c r="B152" t="s">
        <v>309</v>
      </c>
      <c r="C152" t="s">
        <v>310</v>
      </c>
      <c r="D152">
        <v>14134</v>
      </c>
      <c r="E152">
        <v>14134</v>
      </c>
      <c r="F152">
        <v>14055</v>
      </c>
      <c r="G152">
        <v>14317</v>
      </c>
      <c r="H152">
        <v>14101</v>
      </c>
      <c r="I152">
        <v>8.2000000000000003E-2</v>
      </c>
      <c r="J152">
        <f t="shared" si="14"/>
        <v>4.5778799238873537E-5</v>
      </c>
      <c r="K152">
        <f t="shared" si="15"/>
        <v>-5.5497931912187187E-3</v>
      </c>
      <c r="L152">
        <f t="shared" si="16"/>
        <v>4.8927158631652299</v>
      </c>
      <c r="M152">
        <f t="shared" si="17"/>
        <v>-1.1342970543211572E-3</v>
      </c>
      <c r="N152">
        <f t="shared" si="18"/>
        <v>-0.1676465442860427</v>
      </c>
      <c r="O152">
        <f t="shared" si="19"/>
        <v>0.49954748104353391</v>
      </c>
      <c r="P152">
        <f t="shared" si="20"/>
        <v>0.99909496208706783</v>
      </c>
    </row>
    <row r="153" spans="1:16">
      <c r="A153">
        <v>5081</v>
      </c>
      <c r="B153" t="s">
        <v>311</v>
      </c>
      <c r="C153" t="s">
        <v>312</v>
      </c>
      <c r="D153">
        <v>13171</v>
      </c>
      <c r="E153">
        <v>13171</v>
      </c>
      <c r="F153">
        <v>13141</v>
      </c>
      <c r="G153">
        <v>12954</v>
      </c>
      <c r="H153">
        <v>12919</v>
      </c>
      <c r="I153">
        <v>5.6000000000000001E-2</v>
      </c>
      <c r="J153">
        <f t="shared" si="14"/>
        <v>4.2659725822499176E-5</v>
      </c>
      <c r="K153">
        <f t="shared" si="15"/>
        <v>-3.1549793191218721E-2</v>
      </c>
      <c r="L153">
        <f t="shared" si="16"/>
        <v>5.0684266306485277</v>
      </c>
      <c r="M153">
        <f t="shared" si="17"/>
        <v>-6.224770622196377E-3</v>
      </c>
      <c r="N153">
        <f t="shared" si="18"/>
        <v>-0.95304700899776074</v>
      </c>
      <c r="O153">
        <f t="shared" si="19"/>
        <v>0.49751669185012404</v>
      </c>
      <c r="P153">
        <f t="shared" si="20"/>
        <v>0.99503338370024808</v>
      </c>
    </row>
    <row r="154" spans="1:16">
      <c r="A154">
        <v>5083</v>
      </c>
      <c r="B154" t="s">
        <v>313</v>
      </c>
      <c r="C154" t="s">
        <v>314</v>
      </c>
      <c r="D154">
        <v>22353</v>
      </c>
      <c r="E154">
        <v>22353</v>
      </c>
      <c r="F154">
        <v>22325</v>
      </c>
      <c r="G154">
        <v>22323</v>
      </c>
      <c r="H154">
        <v>21983</v>
      </c>
      <c r="I154">
        <v>7.6999999999999999E-2</v>
      </c>
      <c r="J154">
        <f t="shared" si="14"/>
        <v>7.2399426870421683E-5</v>
      </c>
      <c r="K154">
        <f t="shared" si="15"/>
        <v>-1.0549793191218723E-2</v>
      </c>
      <c r="L154">
        <f t="shared" si="16"/>
        <v>3.8905825086307475</v>
      </c>
      <c r="M154">
        <f t="shared" si="17"/>
        <v>-2.7116230456018832E-3</v>
      </c>
      <c r="N154">
        <f t="shared" si="18"/>
        <v>-0.31868509519214244</v>
      </c>
      <c r="O154">
        <f t="shared" si="19"/>
        <v>0.49891822024430166</v>
      </c>
      <c r="P154">
        <f t="shared" si="20"/>
        <v>0.99783644048860332</v>
      </c>
    </row>
    <row r="155" spans="1:16">
      <c r="A155">
        <v>5085</v>
      </c>
      <c r="B155" t="s">
        <v>315</v>
      </c>
      <c r="C155" t="s">
        <v>316</v>
      </c>
      <c r="D155">
        <v>68356</v>
      </c>
      <c r="E155">
        <v>68356</v>
      </c>
      <c r="F155">
        <v>68650</v>
      </c>
      <c r="G155">
        <v>69313</v>
      </c>
      <c r="H155">
        <v>69839</v>
      </c>
      <c r="I155">
        <v>5.1999999999999998E-2</v>
      </c>
      <c r="J155">
        <f t="shared" si="14"/>
        <v>2.2139915103809533E-4</v>
      </c>
      <c r="K155">
        <f t="shared" si="15"/>
        <v>-3.5549793191218725E-2</v>
      </c>
      <c r="L155">
        <f t="shared" si="16"/>
        <v>2.2248166112172099</v>
      </c>
      <c r="M155">
        <f t="shared" si="17"/>
        <v>-1.5978752141628982E-2</v>
      </c>
      <c r="N155">
        <f t="shared" si="18"/>
        <v>-1.0738778497226404</v>
      </c>
      <c r="O155">
        <f t="shared" si="19"/>
        <v>0.49362567143328417</v>
      </c>
      <c r="P155">
        <f t="shared" si="20"/>
        <v>0.98725134286656835</v>
      </c>
    </row>
    <row r="156" spans="1:16">
      <c r="A156">
        <v>5087</v>
      </c>
      <c r="B156" t="s">
        <v>317</v>
      </c>
      <c r="C156" t="s">
        <v>318</v>
      </c>
      <c r="D156">
        <v>15717</v>
      </c>
      <c r="E156">
        <v>15720</v>
      </c>
      <c r="F156">
        <v>15707</v>
      </c>
      <c r="G156">
        <v>15726</v>
      </c>
      <c r="H156">
        <v>15645</v>
      </c>
      <c r="I156">
        <v>5.2999999999999999E-2</v>
      </c>
      <c r="J156">
        <f t="shared" si="14"/>
        <v>5.0905998842321728E-5</v>
      </c>
      <c r="K156">
        <f t="shared" si="15"/>
        <v>-3.4549793191218724E-2</v>
      </c>
      <c r="L156">
        <f t="shared" si="16"/>
        <v>4.639783460445372</v>
      </c>
      <c r="M156">
        <f t="shared" si="17"/>
        <v>-7.446423628550608E-3</v>
      </c>
      <c r="N156">
        <f t="shared" si="18"/>
        <v>-1.0436701395414205</v>
      </c>
      <c r="O156">
        <f t="shared" si="19"/>
        <v>0.4970293342303353</v>
      </c>
      <c r="P156">
        <f t="shared" si="20"/>
        <v>0.99405866846067059</v>
      </c>
    </row>
    <row r="157" spans="1:16">
      <c r="A157">
        <v>5089</v>
      </c>
      <c r="B157" t="s">
        <v>319</v>
      </c>
      <c r="C157" t="s">
        <v>320</v>
      </c>
      <c r="D157">
        <v>16653</v>
      </c>
      <c r="E157">
        <v>16653</v>
      </c>
      <c r="F157">
        <v>16649</v>
      </c>
      <c r="G157">
        <v>16625</v>
      </c>
      <c r="H157">
        <v>16568</v>
      </c>
      <c r="I157">
        <v>0.112</v>
      </c>
      <c r="J157">
        <f t="shared" si="14"/>
        <v>5.3937621602162228E-5</v>
      </c>
      <c r="K157">
        <f t="shared" si="15"/>
        <v>2.445020680878128E-2</v>
      </c>
      <c r="L157">
        <f t="shared" si="16"/>
        <v>4.5075058390436658</v>
      </c>
      <c r="M157">
        <f t="shared" si="17"/>
        <v>5.4243316995832786E-3</v>
      </c>
      <c r="N157">
        <f t="shared" si="18"/>
        <v>0.73858476115055494</v>
      </c>
      <c r="O157">
        <f t="shared" si="19"/>
        <v>0.50216398464592527</v>
      </c>
      <c r="P157">
        <f t="shared" si="20"/>
        <v>0.99567203070814947</v>
      </c>
    </row>
    <row r="158" spans="1:16">
      <c r="A158">
        <v>5091</v>
      </c>
      <c r="B158" t="s">
        <v>321</v>
      </c>
      <c r="C158" t="s">
        <v>322</v>
      </c>
      <c r="D158">
        <v>43462</v>
      </c>
      <c r="E158">
        <v>43462</v>
      </c>
      <c r="F158">
        <v>43541</v>
      </c>
      <c r="G158">
        <v>43741</v>
      </c>
      <c r="H158">
        <v>43634</v>
      </c>
      <c r="I158">
        <v>4.4999999999999998E-2</v>
      </c>
      <c r="J158">
        <f t="shared" si="14"/>
        <v>1.4076964571387588E-4</v>
      </c>
      <c r="K158">
        <f t="shared" si="15"/>
        <v>-4.2549793191218724E-2</v>
      </c>
      <c r="L158">
        <f t="shared" si="16"/>
        <v>2.7901508574442171</v>
      </c>
      <c r="M158">
        <f t="shared" si="17"/>
        <v>-1.5249997353259388E-2</v>
      </c>
      <c r="N158">
        <f t="shared" si="18"/>
        <v>-1.2853318209911799</v>
      </c>
      <c r="O158">
        <f t="shared" si="19"/>
        <v>0.49391636708475362</v>
      </c>
      <c r="P158">
        <f t="shared" si="20"/>
        <v>0.98783273416950723</v>
      </c>
    </row>
    <row r="159" spans="1:16">
      <c r="A159">
        <v>5093</v>
      </c>
      <c r="B159" t="s">
        <v>323</v>
      </c>
      <c r="C159" t="s">
        <v>324</v>
      </c>
      <c r="D159">
        <v>46480</v>
      </c>
      <c r="E159">
        <v>46480</v>
      </c>
      <c r="F159">
        <v>46406</v>
      </c>
      <c r="G159">
        <v>46079</v>
      </c>
      <c r="H159">
        <v>45562</v>
      </c>
      <c r="I159">
        <v>0.113</v>
      </c>
      <c r="J159">
        <f t="shared" si="14"/>
        <v>1.5054468576643852E-4</v>
      </c>
      <c r="K159">
        <f t="shared" si="15"/>
        <v>2.5450206808781281E-2</v>
      </c>
      <c r="L159">
        <f t="shared" si="16"/>
        <v>2.6980468043155414</v>
      </c>
      <c r="M159">
        <f t="shared" si="17"/>
        <v>9.4328262830998804E-3</v>
      </c>
      <c r="N159">
        <f t="shared" si="18"/>
        <v>0.76879247133177486</v>
      </c>
      <c r="O159">
        <f t="shared" si="19"/>
        <v>0.50376309742231451</v>
      </c>
      <c r="P159">
        <f t="shared" si="20"/>
        <v>0.99247380515537098</v>
      </c>
    </row>
    <row r="160" spans="1:16">
      <c r="A160">
        <v>5095</v>
      </c>
      <c r="B160" t="s">
        <v>325</v>
      </c>
      <c r="C160" t="s">
        <v>326</v>
      </c>
      <c r="D160">
        <v>8149</v>
      </c>
      <c r="E160">
        <v>8150</v>
      </c>
      <c r="F160">
        <v>8111</v>
      </c>
      <c r="G160">
        <v>8046</v>
      </c>
      <c r="H160">
        <v>7828</v>
      </c>
      <c r="I160">
        <v>7.3999999999999996E-2</v>
      </c>
      <c r="J160">
        <f t="shared" si="14"/>
        <v>2.6393903707201106E-5</v>
      </c>
      <c r="K160">
        <f t="shared" si="15"/>
        <v>-1.3549793191218726E-2</v>
      </c>
      <c r="L160">
        <f t="shared" si="16"/>
        <v>6.4436268143116981</v>
      </c>
      <c r="M160">
        <f t="shared" si="17"/>
        <v>-2.1028209084243965E-3</v>
      </c>
      <c r="N160">
        <f t="shared" si="18"/>
        <v>-0.40930822573580228</v>
      </c>
      <c r="O160">
        <f t="shared" si="19"/>
        <v>0.49916109644976914</v>
      </c>
      <c r="P160">
        <f t="shared" si="20"/>
        <v>0.99832219289953827</v>
      </c>
    </row>
    <row r="161" spans="1:16">
      <c r="A161">
        <v>5097</v>
      </c>
      <c r="B161" t="s">
        <v>327</v>
      </c>
      <c r="C161" t="s">
        <v>328</v>
      </c>
      <c r="D161">
        <v>9487</v>
      </c>
      <c r="E161">
        <v>9487</v>
      </c>
      <c r="F161">
        <v>9482</v>
      </c>
      <c r="G161">
        <v>9382</v>
      </c>
      <c r="H161">
        <v>9340</v>
      </c>
      <c r="I161">
        <v>5.8000000000000003E-2</v>
      </c>
      <c r="J161">
        <f t="shared" si="14"/>
        <v>3.072756957543464E-5</v>
      </c>
      <c r="K161">
        <f t="shared" si="15"/>
        <v>-2.9549793191218719E-2</v>
      </c>
      <c r="L161">
        <f t="shared" si="16"/>
        <v>5.9719764811547167</v>
      </c>
      <c r="M161">
        <f t="shared" si="17"/>
        <v>-4.948075948468085E-3</v>
      </c>
      <c r="N161">
        <f t="shared" si="18"/>
        <v>-0.89263158863532088</v>
      </c>
      <c r="O161">
        <f t="shared" si="19"/>
        <v>0.49802601135253249</v>
      </c>
      <c r="P161">
        <f t="shared" si="20"/>
        <v>0.99605202270506499</v>
      </c>
    </row>
    <row r="162" spans="1:16">
      <c r="A162">
        <v>5099</v>
      </c>
      <c r="B162" t="s">
        <v>329</v>
      </c>
      <c r="C162" t="s">
        <v>330</v>
      </c>
      <c r="D162">
        <v>8997</v>
      </c>
      <c r="E162">
        <v>8997</v>
      </c>
      <c r="F162">
        <v>8971</v>
      </c>
      <c r="G162">
        <v>9001</v>
      </c>
      <c r="H162">
        <v>8925</v>
      </c>
      <c r="I162">
        <v>8.6999999999999994E-2</v>
      </c>
      <c r="J162">
        <f t="shared" si="14"/>
        <v>2.9140502105005321E-5</v>
      </c>
      <c r="K162">
        <f t="shared" si="15"/>
        <v>-5.4979319121872816E-4</v>
      </c>
      <c r="L162">
        <f t="shared" si="16"/>
        <v>6.1324452389868895</v>
      </c>
      <c r="M162">
        <f t="shared" si="17"/>
        <v>-8.9653175820214375E-5</v>
      </c>
      <c r="N162">
        <f t="shared" si="18"/>
        <v>-1.6607993379943366E-2</v>
      </c>
      <c r="O162">
        <f t="shared" si="19"/>
        <v>0.49996423355764097</v>
      </c>
      <c r="P162">
        <f t="shared" si="20"/>
        <v>0.99992846711528194</v>
      </c>
    </row>
    <row r="163" spans="1:16">
      <c r="A163">
        <v>5101</v>
      </c>
      <c r="B163" t="s">
        <v>331</v>
      </c>
      <c r="C163" t="s">
        <v>332</v>
      </c>
      <c r="D163">
        <v>8330</v>
      </c>
      <c r="E163">
        <v>8330</v>
      </c>
      <c r="F163">
        <v>8339</v>
      </c>
      <c r="G163">
        <v>8271</v>
      </c>
      <c r="H163">
        <v>8086</v>
      </c>
      <c r="I163">
        <v>6.2E-2</v>
      </c>
      <c r="J163">
        <f t="shared" si="14"/>
        <v>2.6980146997298468E-5</v>
      </c>
      <c r="K163">
        <f t="shared" si="15"/>
        <v>-2.5549793191218723E-2</v>
      </c>
      <c r="L163">
        <f t="shared" si="16"/>
        <v>6.3732365527344381</v>
      </c>
      <c r="M163">
        <f t="shared" si="17"/>
        <v>-4.0089196407210991E-3</v>
      </c>
      <c r="N163">
        <f t="shared" si="18"/>
        <v>-0.77180074791044129</v>
      </c>
      <c r="O163">
        <f t="shared" si="19"/>
        <v>0.49840067674048955</v>
      </c>
      <c r="P163">
        <f t="shared" si="20"/>
        <v>0.99680135348097909</v>
      </c>
    </row>
    <row r="164" spans="1:16">
      <c r="A164">
        <v>5103</v>
      </c>
      <c r="B164" t="s">
        <v>333</v>
      </c>
      <c r="C164" t="s">
        <v>334</v>
      </c>
      <c r="D164">
        <v>26120</v>
      </c>
      <c r="E164">
        <v>26121</v>
      </c>
      <c r="F164">
        <v>26111</v>
      </c>
      <c r="G164">
        <v>25739</v>
      </c>
      <c r="H164">
        <v>25396</v>
      </c>
      <c r="I164">
        <v>7.0999999999999994E-2</v>
      </c>
      <c r="J164">
        <f t="shared" si="14"/>
        <v>8.4600412913497715E-5</v>
      </c>
      <c r="K164">
        <f t="shared" si="15"/>
        <v>-1.6549793191218728E-2</v>
      </c>
      <c r="L164">
        <f t="shared" si="16"/>
        <v>3.5991168988141524</v>
      </c>
      <c r="M164">
        <f t="shared" si="17"/>
        <v>-4.5982927636142087E-3</v>
      </c>
      <c r="N164">
        <f t="shared" si="18"/>
        <v>-0.49993135627946211</v>
      </c>
      <c r="O164">
        <f t="shared" si="19"/>
        <v>0.49816555306361421</v>
      </c>
      <c r="P164">
        <f t="shared" si="20"/>
        <v>0.99633110612722842</v>
      </c>
    </row>
    <row r="165" spans="1:16">
      <c r="A165">
        <v>5105</v>
      </c>
      <c r="B165" t="s">
        <v>335</v>
      </c>
      <c r="C165" t="s">
        <v>336</v>
      </c>
      <c r="D165">
        <v>10445</v>
      </c>
      <c r="E165">
        <v>10445</v>
      </c>
      <c r="F165">
        <v>10457</v>
      </c>
      <c r="G165">
        <v>10384</v>
      </c>
      <c r="H165">
        <v>10339</v>
      </c>
      <c r="I165">
        <v>5.6000000000000001E-2</v>
      </c>
      <c r="J165">
        <f t="shared" si="14"/>
        <v>3.3830448425784216E-5</v>
      </c>
      <c r="K165">
        <f t="shared" si="15"/>
        <v>-3.1549793191218721E-2</v>
      </c>
      <c r="L165">
        <f t="shared" si="16"/>
        <v>5.6915206624671484</v>
      </c>
      <c r="M165">
        <f t="shared" si="17"/>
        <v>-5.5432976637112977E-3</v>
      </c>
      <c r="N165">
        <f t="shared" si="18"/>
        <v>-0.95304700899776074</v>
      </c>
      <c r="O165">
        <f t="shared" si="19"/>
        <v>0.49778855551470014</v>
      </c>
      <c r="P165">
        <f t="shared" si="20"/>
        <v>0.99557711102940027</v>
      </c>
    </row>
    <row r="166" spans="1:16">
      <c r="A166">
        <v>5107</v>
      </c>
      <c r="B166" t="s">
        <v>337</v>
      </c>
      <c r="C166" t="s">
        <v>338</v>
      </c>
      <c r="D166">
        <v>21757</v>
      </c>
      <c r="E166">
        <v>21757</v>
      </c>
      <c r="F166">
        <v>21674</v>
      </c>
      <c r="G166">
        <v>21383</v>
      </c>
      <c r="H166">
        <v>20784</v>
      </c>
      <c r="I166">
        <v>8.7999999999999995E-2</v>
      </c>
      <c r="J166">
        <f t="shared" si="14"/>
        <v>7.0469034600266844E-5</v>
      </c>
      <c r="K166">
        <f t="shared" si="15"/>
        <v>4.5020680878127273E-4</v>
      </c>
      <c r="L166">
        <f t="shared" si="16"/>
        <v>3.9435107871232957</v>
      </c>
      <c r="M166">
        <f t="shared" si="17"/>
        <v>1.1416396025879485E-4</v>
      </c>
      <c r="N166">
        <f t="shared" si="18"/>
        <v>1.3599716801276583E-2</v>
      </c>
      <c r="O166">
        <f t="shared" si="19"/>
        <v>0.50004554483054631</v>
      </c>
      <c r="P166">
        <f t="shared" si="20"/>
        <v>0.99990891033890739</v>
      </c>
    </row>
    <row r="167" spans="1:16">
      <c r="A167">
        <v>5109</v>
      </c>
      <c r="B167" t="s">
        <v>339</v>
      </c>
      <c r="C167" t="s">
        <v>340</v>
      </c>
      <c r="D167">
        <v>11291</v>
      </c>
      <c r="E167">
        <v>11291</v>
      </c>
      <c r="F167">
        <v>11279</v>
      </c>
      <c r="G167">
        <v>11234</v>
      </c>
      <c r="H167">
        <v>11247</v>
      </c>
      <c r="I167">
        <v>6.3E-2</v>
      </c>
      <c r="J167">
        <f t="shared" si="14"/>
        <v>3.6570568997178513E-5</v>
      </c>
      <c r="K167">
        <f t="shared" si="15"/>
        <v>-2.4549793191218722E-2</v>
      </c>
      <c r="L167">
        <f t="shared" si="16"/>
        <v>5.4741454842732331</v>
      </c>
      <c r="M167">
        <f t="shared" si="17"/>
        <v>-4.4846804422257764E-3</v>
      </c>
      <c r="N167">
        <f t="shared" si="18"/>
        <v>-0.74159303772922125</v>
      </c>
      <c r="O167">
        <f t="shared" si="19"/>
        <v>0.49821087735475483</v>
      </c>
      <c r="P167">
        <f t="shared" si="20"/>
        <v>0.99642175470950967</v>
      </c>
    </row>
    <row r="168" spans="1:16">
      <c r="A168">
        <v>5111</v>
      </c>
      <c r="B168" t="s">
        <v>341</v>
      </c>
      <c r="C168" t="s">
        <v>342</v>
      </c>
      <c r="D168">
        <v>24583</v>
      </c>
      <c r="E168">
        <v>24583</v>
      </c>
      <c r="F168">
        <v>24542</v>
      </c>
      <c r="G168">
        <v>24450</v>
      </c>
      <c r="H168">
        <v>24307</v>
      </c>
      <c r="I168">
        <v>7.4999999999999997E-2</v>
      </c>
      <c r="J168">
        <f t="shared" si="14"/>
        <v>7.9622203317477577E-5</v>
      </c>
      <c r="K168">
        <f t="shared" si="15"/>
        <v>-1.2549793191218725E-2</v>
      </c>
      <c r="L168">
        <f t="shared" si="16"/>
        <v>3.7099247304305569</v>
      </c>
      <c r="M168">
        <f t="shared" si="17"/>
        <v>-3.3827622130118669E-3</v>
      </c>
      <c r="N168">
        <f t="shared" si="18"/>
        <v>-0.37910051555458235</v>
      </c>
      <c r="O168">
        <f t="shared" si="19"/>
        <v>0.49865047570247151</v>
      </c>
      <c r="P168">
        <f t="shared" si="20"/>
        <v>0.99730095140494301</v>
      </c>
    </row>
    <row r="169" spans="1:16">
      <c r="A169">
        <v>5113</v>
      </c>
      <c r="B169" t="s">
        <v>343</v>
      </c>
      <c r="C169" t="s">
        <v>344</v>
      </c>
      <c r="D169">
        <v>20662</v>
      </c>
      <c r="E169">
        <v>20662</v>
      </c>
      <c r="F169">
        <v>20665</v>
      </c>
      <c r="G169">
        <v>20570</v>
      </c>
      <c r="H169">
        <v>20471</v>
      </c>
      <c r="I169">
        <v>6.4000000000000001E-2</v>
      </c>
      <c r="J169">
        <f t="shared" si="14"/>
        <v>6.6922424640838044E-5</v>
      </c>
      <c r="K169">
        <f t="shared" si="15"/>
        <v>-2.3549793191218721E-2</v>
      </c>
      <c r="L169">
        <f t="shared" si="16"/>
        <v>4.0466566815773133</v>
      </c>
      <c r="M169">
        <f t="shared" si="17"/>
        <v>-5.8195678665874462E-3</v>
      </c>
      <c r="N169">
        <f t="shared" si="18"/>
        <v>-0.71138532754800132</v>
      </c>
      <c r="O169">
        <f t="shared" si="19"/>
        <v>0.49767834142910511</v>
      </c>
      <c r="P169">
        <f t="shared" si="20"/>
        <v>0.99535668285821022</v>
      </c>
    </row>
    <row r="170" spans="1:16">
      <c r="A170">
        <v>5115</v>
      </c>
      <c r="B170" t="s">
        <v>345</v>
      </c>
      <c r="C170" t="s">
        <v>346</v>
      </c>
      <c r="D170">
        <v>61754</v>
      </c>
      <c r="E170">
        <v>61754</v>
      </c>
      <c r="F170">
        <v>62100</v>
      </c>
      <c r="G170">
        <v>62569</v>
      </c>
      <c r="H170">
        <v>62765</v>
      </c>
      <c r="I170">
        <v>6.2E-2</v>
      </c>
      <c r="J170">
        <f t="shared" si="14"/>
        <v>2.0001584605896394E-4</v>
      </c>
      <c r="K170">
        <f t="shared" si="15"/>
        <v>-2.5549793191218723E-2</v>
      </c>
      <c r="L170">
        <f t="shared" si="16"/>
        <v>2.3407228368842521</v>
      </c>
      <c r="M170">
        <f t="shared" si="17"/>
        <v>-1.0915343238684415E-2</v>
      </c>
      <c r="N170">
        <f t="shared" si="18"/>
        <v>-0.77180074791044129</v>
      </c>
      <c r="O170">
        <f t="shared" si="19"/>
        <v>0.49564549454655399</v>
      </c>
      <c r="P170">
        <f t="shared" si="20"/>
        <v>0.99129098909310798</v>
      </c>
    </row>
    <row r="171" spans="1:16">
      <c r="A171">
        <v>5117</v>
      </c>
      <c r="B171" t="s">
        <v>347</v>
      </c>
      <c r="C171" t="s">
        <v>348</v>
      </c>
      <c r="D171">
        <v>8715</v>
      </c>
      <c r="E171">
        <v>8715</v>
      </c>
      <c r="F171">
        <v>8700</v>
      </c>
      <c r="G171">
        <v>8575</v>
      </c>
      <c r="H171">
        <v>8458</v>
      </c>
      <c r="I171">
        <v>6.7000000000000004E-2</v>
      </c>
      <c r="J171">
        <f t="shared" si="14"/>
        <v>2.8227128581207221E-5</v>
      </c>
      <c r="K171">
        <f t="shared" si="15"/>
        <v>-2.0549793191218718E-2</v>
      </c>
      <c r="L171">
        <f t="shared" si="16"/>
        <v>6.2308721950311501</v>
      </c>
      <c r="M171">
        <f t="shared" si="17"/>
        <v>-3.2980604557426626E-3</v>
      </c>
      <c r="N171">
        <f t="shared" si="18"/>
        <v>-0.62076219700434154</v>
      </c>
      <c r="O171">
        <f t="shared" si="19"/>
        <v>0.49868426662613446</v>
      </c>
      <c r="P171">
        <f t="shared" si="20"/>
        <v>0.99736853325226893</v>
      </c>
    </row>
    <row r="172" spans="1:16">
      <c r="A172">
        <v>5119</v>
      </c>
      <c r="B172" t="s">
        <v>349</v>
      </c>
      <c r="C172" t="s">
        <v>350</v>
      </c>
      <c r="D172">
        <v>382748</v>
      </c>
      <c r="E172">
        <v>382748</v>
      </c>
      <c r="F172">
        <v>383530</v>
      </c>
      <c r="G172">
        <v>386822</v>
      </c>
      <c r="H172">
        <v>388953</v>
      </c>
      <c r="I172">
        <v>0.06</v>
      </c>
      <c r="J172">
        <f t="shared" si="14"/>
        <v>1.2396875513711878E-3</v>
      </c>
      <c r="K172">
        <f t="shared" si="15"/>
        <v>-2.7549793191218724E-2</v>
      </c>
      <c r="L172">
        <f t="shared" si="16"/>
        <v>0.94021261520901656</v>
      </c>
      <c r="M172">
        <f t="shared" si="17"/>
        <v>-2.9301662991507715E-2</v>
      </c>
      <c r="N172">
        <f t="shared" si="18"/>
        <v>-0.83221616827288114</v>
      </c>
      <c r="O172">
        <f t="shared" si="19"/>
        <v>0.48831200029885957</v>
      </c>
      <c r="P172">
        <f t="shared" si="20"/>
        <v>0.97662400059771914</v>
      </c>
    </row>
    <row r="173" spans="1:16">
      <c r="A173">
        <v>5121</v>
      </c>
      <c r="B173" t="s">
        <v>351</v>
      </c>
      <c r="C173" t="s">
        <v>352</v>
      </c>
      <c r="D173">
        <v>17969</v>
      </c>
      <c r="E173">
        <v>17969</v>
      </c>
      <c r="F173">
        <v>17977</v>
      </c>
      <c r="G173">
        <v>18019</v>
      </c>
      <c r="H173">
        <v>17930</v>
      </c>
      <c r="I173">
        <v>7.2999999999999995E-2</v>
      </c>
      <c r="J173">
        <f t="shared" si="14"/>
        <v>5.8200031379886698E-5</v>
      </c>
      <c r="K173">
        <f t="shared" si="15"/>
        <v>-1.4549793191218727E-2</v>
      </c>
      <c r="L173">
        <f t="shared" si="16"/>
        <v>4.3393090753760042</v>
      </c>
      <c r="M173">
        <f t="shared" si="17"/>
        <v>-3.3530207087076359E-3</v>
      </c>
      <c r="N173">
        <f t="shared" si="18"/>
        <v>-0.4395159359170222</v>
      </c>
      <c r="O173">
        <f t="shared" si="19"/>
        <v>0.49866234077872962</v>
      </c>
      <c r="P173">
        <f t="shared" si="20"/>
        <v>0.99732468155745924</v>
      </c>
    </row>
    <row r="174" spans="1:16">
      <c r="A174">
        <v>5123</v>
      </c>
      <c r="B174" t="s">
        <v>353</v>
      </c>
      <c r="C174" t="s">
        <v>354</v>
      </c>
      <c r="D174">
        <v>28258</v>
      </c>
      <c r="E174">
        <v>28258</v>
      </c>
      <c r="F174">
        <v>28178</v>
      </c>
      <c r="G174">
        <v>27961</v>
      </c>
      <c r="H174">
        <v>27858</v>
      </c>
      <c r="I174">
        <v>9.4E-2</v>
      </c>
      <c r="J174">
        <f t="shared" si="14"/>
        <v>9.152520934569749E-5</v>
      </c>
      <c r="K174">
        <f t="shared" si="15"/>
        <v>6.4502068087812781E-3</v>
      </c>
      <c r="L174">
        <f t="shared" si="16"/>
        <v>3.4602846691877445</v>
      </c>
      <c r="M174">
        <f t="shared" si="17"/>
        <v>1.8640682560650068E-3</v>
      </c>
      <c r="N174">
        <f t="shared" si="18"/>
        <v>0.19484597788859628</v>
      </c>
      <c r="O174">
        <f t="shared" si="19"/>
        <v>0.50074365521022912</v>
      </c>
      <c r="P174">
        <f t="shared" si="20"/>
        <v>0.99851268957954176</v>
      </c>
    </row>
    <row r="175" spans="1:16">
      <c r="A175">
        <v>5125</v>
      </c>
      <c r="B175" t="s">
        <v>355</v>
      </c>
      <c r="C175" t="s">
        <v>356</v>
      </c>
      <c r="D175">
        <v>107118</v>
      </c>
      <c r="E175">
        <v>107118</v>
      </c>
      <c r="F175">
        <v>107662</v>
      </c>
      <c r="G175">
        <v>110020</v>
      </c>
      <c r="H175">
        <v>111845</v>
      </c>
      <c r="I175">
        <v>5.8000000000000003E-2</v>
      </c>
      <c r="J175">
        <f t="shared" si="14"/>
        <v>3.4694590468866955E-4</v>
      </c>
      <c r="K175">
        <f t="shared" si="15"/>
        <v>-2.9549793191218719E-2</v>
      </c>
      <c r="L175">
        <f t="shared" si="16"/>
        <v>1.7772614110158436</v>
      </c>
      <c r="M175">
        <f t="shared" si="17"/>
        <v>-1.6626587967342805E-2</v>
      </c>
      <c r="N175">
        <f t="shared" si="18"/>
        <v>-0.89263158863532088</v>
      </c>
      <c r="O175">
        <f t="shared" si="19"/>
        <v>0.49336725667880399</v>
      </c>
      <c r="P175">
        <f t="shared" si="20"/>
        <v>0.98673451335760798</v>
      </c>
    </row>
    <row r="176" spans="1:16">
      <c r="A176">
        <v>5127</v>
      </c>
      <c r="B176" t="s">
        <v>357</v>
      </c>
      <c r="C176" t="s">
        <v>358</v>
      </c>
      <c r="D176">
        <v>11233</v>
      </c>
      <c r="E176">
        <v>11233</v>
      </c>
      <c r="F176">
        <v>11271</v>
      </c>
      <c r="G176">
        <v>11247</v>
      </c>
      <c r="H176">
        <v>11010</v>
      </c>
      <c r="I176">
        <v>6.3E-2</v>
      </c>
      <c r="J176">
        <f t="shared" si="14"/>
        <v>3.6382712031290962E-5</v>
      </c>
      <c r="K176">
        <f t="shared" si="15"/>
        <v>-2.4549793191218722E-2</v>
      </c>
      <c r="L176">
        <f t="shared" si="16"/>
        <v>5.4882597747861199</v>
      </c>
      <c r="M176">
        <f t="shared" si="17"/>
        <v>-4.4731470809753057E-3</v>
      </c>
      <c r="N176">
        <f t="shared" si="18"/>
        <v>-0.74159303772922125</v>
      </c>
      <c r="O176">
        <f t="shared" si="19"/>
        <v>0.49821547845404196</v>
      </c>
      <c r="P176">
        <f t="shared" si="20"/>
        <v>0.99643095690808392</v>
      </c>
    </row>
    <row r="177" spans="1:16">
      <c r="A177">
        <v>5129</v>
      </c>
      <c r="B177" t="s">
        <v>359</v>
      </c>
      <c r="C177" t="s">
        <v>360</v>
      </c>
      <c r="D177">
        <v>8195</v>
      </c>
      <c r="E177">
        <v>8195</v>
      </c>
      <c r="F177">
        <v>8182</v>
      </c>
      <c r="G177">
        <v>8076</v>
      </c>
      <c r="H177">
        <v>8007</v>
      </c>
      <c r="I177">
        <v>5.8999999999999997E-2</v>
      </c>
      <c r="J177">
        <f t="shared" si="14"/>
        <v>2.6542893714629165E-5</v>
      </c>
      <c r="K177">
        <f t="shared" si="15"/>
        <v>-2.8549793191218725E-2</v>
      </c>
      <c r="L177">
        <f t="shared" si="16"/>
        <v>6.425516750181373</v>
      </c>
      <c r="M177">
        <f t="shared" si="17"/>
        <v>-4.4431902213021004E-3</v>
      </c>
      <c r="N177">
        <f t="shared" si="18"/>
        <v>-0.86242387845410107</v>
      </c>
      <c r="O177">
        <f t="shared" si="19"/>
        <v>0.49822742939318854</v>
      </c>
      <c r="P177">
        <f t="shared" si="20"/>
        <v>0.99645485878637707</v>
      </c>
    </row>
    <row r="178" spans="1:16">
      <c r="A178">
        <v>5131</v>
      </c>
      <c r="B178" t="s">
        <v>361</v>
      </c>
      <c r="C178" t="s">
        <v>362</v>
      </c>
      <c r="D178">
        <v>125744</v>
      </c>
      <c r="E178">
        <v>125744</v>
      </c>
      <c r="F178">
        <v>125847</v>
      </c>
      <c r="G178">
        <v>126948</v>
      </c>
      <c r="H178">
        <v>127304</v>
      </c>
      <c r="I178">
        <v>6.2E-2</v>
      </c>
      <c r="J178">
        <f t="shared" si="14"/>
        <v>4.0727390204421351E-4</v>
      </c>
      <c r="K178">
        <f t="shared" si="15"/>
        <v>-2.5549793191218723E-2</v>
      </c>
      <c r="L178">
        <f t="shared" si="16"/>
        <v>1.640358990662115</v>
      </c>
      <c r="M178">
        <f t="shared" si="17"/>
        <v>-1.5575732712572749E-2</v>
      </c>
      <c r="N178">
        <f t="shared" si="18"/>
        <v>-0.77180074791044129</v>
      </c>
      <c r="O178">
        <f t="shared" si="19"/>
        <v>0.49378643291254037</v>
      </c>
      <c r="P178">
        <f t="shared" si="20"/>
        <v>0.98757286582508075</v>
      </c>
    </row>
    <row r="179" spans="1:16">
      <c r="A179">
        <v>5133</v>
      </c>
      <c r="B179" t="s">
        <v>363</v>
      </c>
      <c r="C179" t="s">
        <v>364</v>
      </c>
      <c r="D179">
        <v>17058</v>
      </c>
      <c r="E179">
        <v>17058</v>
      </c>
      <c r="F179">
        <v>17129</v>
      </c>
      <c r="G179">
        <v>17165</v>
      </c>
      <c r="H179">
        <v>17177</v>
      </c>
      <c r="I179">
        <v>5.0999999999999997E-2</v>
      </c>
      <c r="J179">
        <f t="shared" si="14"/>
        <v>5.5249381450170142E-5</v>
      </c>
      <c r="K179">
        <f t="shared" si="15"/>
        <v>-3.6549793191218725E-2</v>
      </c>
      <c r="L179">
        <f t="shared" si="16"/>
        <v>4.4536746111319481</v>
      </c>
      <c r="M179">
        <f t="shared" si="17"/>
        <v>-8.2066599791243422E-3</v>
      </c>
      <c r="N179">
        <f t="shared" si="18"/>
        <v>-1.1040855599038604</v>
      </c>
      <c r="O179">
        <f t="shared" si="19"/>
        <v>0.49672605310314472</v>
      </c>
      <c r="P179">
        <f t="shared" si="20"/>
        <v>0.99345210620628943</v>
      </c>
    </row>
    <row r="180" spans="1:16">
      <c r="A180">
        <v>5135</v>
      </c>
      <c r="B180" t="s">
        <v>365</v>
      </c>
      <c r="C180" t="s">
        <v>366</v>
      </c>
      <c r="D180">
        <v>17264</v>
      </c>
      <c r="E180">
        <v>17267</v>
      </c>
      <c r="F180">
        <v>17276</v>
      </c>
      <c r="G180">
        <v>17272</v>
      </c>
      <c r="H180">
        <v>17054</v>
      </c>
      <c r="I180">
        <v>7.8E-2</v>
      </c>
      <c r="J180">
        <f t="shared" si="14"/>
        <v>5.5916597570391449E-5</v>
      </c>
      <c r="K180">
        <f t="shared" si="15"/>
        <v>-9.5497931912187223E-3</v>
      </c>
      <c r="L180">
        <f t="shared" si="16"/>
        <v>4.4270234794576897</v>
      </c>
      <c r="M180">
        <f t="shared" si="17"/>
        <v>-2.1571589207809152E-3</v>
      </c>
      <c r="N180">
        <f t="shared" si="18"/>
        <v>-0.28847738501092246</v>
      </c>
      <c r="O180">
        <f t="shared" si="19"/>
        <v>0.49913941876838414</v>
      </c>
      <c r="P180">
        <f t="shared" si="20"/>
        <v>0.99827883753676827</v>
      </c>
    </row>
    <row r="181" spans="1:16">
      <c r="A181">
        <v>5137</v>
      </c>
      <c r="B181" t="s">
        <v>367</v>
      </c>
      <c r="C181" t="s">
        <v>368</v>
      </c>
      <c r="D181">
        <v>12394</v>
      </c>
      <c r="E181">
        <v>12394</v>
      </c>
      <c r="F181">
        <v>12427</v>
      </c>
      <c r="G181">
        <v>12599</v>
      </c>
      <c r="H181">
        <v>12663</v>
      </c>
      <c r="I181">
        <v>6.6000000000000003E-2</v>
      </c>
      <c r="J181">
        <f t="shared" si="14"/>
        <v>4.0143090262246962E-5</v>
      </c>
      <c r="K181">
        <f t="shared" si="15"/>
        <v>-2.1549793191218719E-2</v>
      </c>
      <c r="L181">
        <f t="shared" si="16"/>
        <v>5.224885686443197</v>
      </c>
      <c r="M181">
        <f t="shared" si="17"/>
        <v>-4.1244525688156411E-3</v>
      </c>
      <c r="N181">
        <f t="shared" si="18"/>
        <v>-0.65096990718556147</v>
      </c>
      <c r="O181">
        <f t="shared" si="19"/>
        <v>0.49835458615184286</v>
      </c>
      <c r="P181">
        <f t="shared" si="20"/>
        <v>0.99670917230368572</v>
      </c>
    </row>
    <row r="182" spans="1:16">
      <c r="A182">
        <v>5139</v>
      </c>
      <c r="B182" t="s">
        <v>369</v>
      </c>
      <c r="C182" t="s">
        <v>370</v>
      </c>
      <c r="D182">
        <v>41639</v>
      </c>
      <c r="E182">
        <v>41639</v>
      </c>
      <c r="F182">
        <v>41569</v>
      </c>
      <c r="G182">
        <v>41369</v>
      </c>
      <c r="H182">
        <v>40867</v>
      </c>
      <c r="I182">
        <v>9.5000000000000001E-2</v>
      </c>
      <c r="J182">
        <f t="shared" si="14"/>
        <v>1.3486510694123781E-4</v>
      </c>
      <c r="K182">
        <f t="shared" si="15"/>
        <v>7.4502068087812789E-3</v>
      </c>
      <c r="L182">
        <f t="shared" si="16"/>
        <v>2.8505744849800703</v>
      </c>
      <c r="M182">
        <f t="shared" si="17"/>
        <v>2.6135808231067385E-3</v>
      </c>
      <c r="N182">
        <f t="shared" si="18"/>
        <v>0.22505368806981624</v>
      </c>
      <c r="O182">
        <f t="shared" si="19"/>
        <v>0.50104266670654141</v>
      </c>
      <c r="P182">
        <f t="shared" si="20"/>
        <v>0.99791466658691719</v>
      </c>
    </row>
    <row r="183" spans="1:16">
      <c r="A183">
        <v>5141</v>
      </c>
      <c r="B183" t="s">
        <v>371</v>
      </c>
      <c r="C183" t="s">
        <v>372</v>
      </c>
      <c r="D183">
        <v>17295</v>
      </c>
      <c r="E183">
        <v>17294</v>
      </c>
      <c r="F183">
        <v>17295</v>
      </c>
      <c r="G183">
        <v>17125</v>
      </c>
      <c r="H183">
        <v>17030</v>
      </c>
      <c r="I183">
        <v>9.0999999999999998E-2</v>
      </c>
      <c r="J183">
        <f t="shared" si="14"/>
        <v>5.601700387974514E-5</v>
      </c>
      <c r="K183">
        <f t="shared" si="15"/>
        <v>3.4502068087812754E-3</v>
      </c>
      <c r="L183">
        <f t="shared" si="16"/>
        <v>4.4230541449638423</v>
      </c>
      <c r="M183">
        <f t="shared" si="17"/>
        <v>7.800507739001419E-4</v>
      </c>
      <c r="N183">
        <f t="shared" si="18"/>
        <v>0.10422284734493643</v>
      </c>
      <c r="O183">
        <f t="shared" si="19"/>
        <v>0.50031119520300926</v>
      </c>
      <c r="P183">
        <f t="shared" si="20"/>
        <v>0.99937760959398148</v>
      </c>
    </row>
    <row r="184" spans="1:16">
      <c r="A184">
        <v>5143</v>
      </c>
      <c r="B184" t="s">
        <v>373</v>
      </c>
      <c r="C184" t="s">
        <v>374</v>
      </c>
      <c r="D184">
        <v>203065</v>
      </c>
      <c r="E184">
        <v>203060</v>
      </c>
      <c r="F184">
        <v>204078</v>
      </c>
      <c r="G184">
        <v>207801</v>
      </c>
      <c r="H184">
        <v>211411</v>
      </c>
      <c r="I184">
        <v>0.05</v>
      </c>
      <c r="J184">
        <f t="shared" si="14"/>
        <v>6.5770990996475548E-4</v>
      </c>
      <c r="K184">
        <f t="shared" si="15"/>
        <v>-3.7549793191218719E-2</v>
      </c>
      <c r="L184">
        <f t="shared" si="16"/>
        <v>1.2908179655777143</v>
      </c>
      <c r="M184">
        <f t="shared" si="17"/>
        <v>-2.9089921423903528E-2</v>
      </c>
      <c r="N184">
        <f t="shared" si="18"/>
        <v>-1.1342932700850803</v>
      </c>
      <c r="O184">
        <f t="shared" si="19"/>
        <v>0.48839643696820079</v>
      </c>
      <c r="P184">
        <f t="shared" si="20"/>
        <v>0.97679287393640157</v>
      </c>
    </row>
    <row r="185" spans="1:16">
      <c r="A185">
        <v>5145</v>
      </c>
      <c r="B185" t="s">
        <v>375</v>
      </c>
      <c r="C185" t="s">
        <v>376</v>
      </c>
      <c r="D185">
        <v>77076</v>
      </c>
      <c r="E185">
        <v>77076</v>
      </c>
      <c r="F185">
        <v>77319</v>
      </c>
      <c r="G185">
        <v>78089</v>
      </c>
      <c r="H185">
        <v>78493</v>
      </c>
      <c r="I185">
        <v>6.7000000000000004E-2</v>
      </c>
      <c r="J185">
        <f t="shared" si="14"/>
        <v>2.4964247418532735E-4</v>
      </c>
      <c r="K185">
        <f t="shared" si="15"/>
        <v>-2.0549793191218718E-2</v>
      </c>
      <c r="L185">
        <f t="shared" si="16"/>
        <v>2.0951877922388253</v>
      </c>
      <c r="M185">
        <f t="shared" si="17"/>
        <v>-9.8080913163684069E-3</v>
      </c>
      <c r="N185">
        <f t="shared" si="18"/>
        <v>-0.62076219700434154</v>
      </c>
      <c r="O185">
        <f t="shared" si="19"/>
        <v>0.49608720041830612</v>
      </c>
      <c r="P185">
        <f t="shared" si="20"/>
        <v>0.99217440083661224</v>
      </c>
    </row>
    <row r="186" spans="1:16">
      <c r="A186">
        <v>5147</v>
      </c>
      <c r="B186" t="s">
        <v>377</v>
      </c>
      <c r="C186" t="s">
        <v>378</v>
      </c>
      <c r="D186">
        <v>7260</v>
      </c>
      <c r="E186">
        <v>7260</v>
      </c>
      <c r="F186">
        <v>7244</v>
      </c>
      <c r="G186">
        <v>7214</v>
      </c>
      <c r="H186">
        <v>7100</v>
      </c>
      <c r="I186">
        <v>9.0999999999999998E-2</v>
      </c>
      <c r="J186">
        <f t="shared" si="14"/>
        <v>2.3514509867993622E-5</v>
      </c>
      <c r="K186">
        <f t="shared" si="15"/>
        <v>3.4502068087812754E-3</v>
      </c>
      <c r="L186">
        <f t="shared" si="16"/>
        <v>6.8267536100581534</v>
      </c>
      <c r="M186">
        <f t="shared" si="17"/>
        <v>5.0539495137160589E-4</v>
      </c>
      <c r="N186">
        <f t="shared" si="18"/>
        <v>0.10422284734493643</v>
      </c>
      <c r="O186">
        <f t="shared" si="19"/>
        <v>0.50020162340582031</v>
      </c>
      <c r="P186">
        <f t="shared" si="20"/>
        <v>0.99959675318835939</v>
      </c>
    </row>
    <row r="187" spans="1:16">
      <c r="A187">
        <v>5149</v>
      </c>
      <c r="B187" t="s">
        <v>379</v>
      </c>
      <c r="C187" t="s">
        <v>380</v>
      </c>
      <c r="D187">
        <v>22185</v>
      </c>
      <c r="E187">
        <v>22185</v>
      </c>
      <c r="F187">
        <v>22179</v>
      </c>
      <c r="G187">
        <v>21976</v>
      </c>
      <c r="H187">
        <v>21932</v>
      </c>
      <c r="I187">
        <v>6.4000000000000001E-2</v>
      </c>
      <c r="J187">
        <f t="shared" si="14"/>
        <v>7.1855289451988781E-5</v>
      </c>
      <c r="K187">
        <f t="shared" si="15"/>
        <v>-2.3549793191218721E-2</v>
      </c>
      <c r="L187">
        <f t="shared" si="16"/>
        <v>3.9052858017168521</v>
      </c>
      <c r="M187">
        <f t="shared" si="17"/>
        <v>-6.0302355286943913E-3</v>
      </c>
      <c r="N187">
        <f t="shared" si="18"/>
        <v>-0.71138532754800132</v>
      </c>
      <c r="O187">
        <f t="shared" si="19"/>
        <v>0.49759429866688359</v>
      </c>
      <c r="P187">
        <f t="shared" si="20"/>
        <v>0.99518859733376719</v>
      </c>
    </row>
    <row r="188" spans="1:16">
      <c r="A188">
        <v>6001</v>
      </c>
      <c r="B188" t="s">
        <v>381</v>
      </c>
      <c r="C188" t="s">
        <v>382</v>
      </c>
      <c r="D188">
        <v>1510271</v>
      </c>
      <c r="E188">
        <v>1510271</v>
      </c>
      <c r="F188">
        <v>1513586</v>
      </c>
      <c r="G188">
        <v>1531626</v>
      </c>
      <c r="H188">
        <v>1554720</v>
      </c>
      <c r="I188">
        <v>0.113</v>
      </c>
      <c r="J188">
        <f t="shared" si="14"/>
        <v>4.8916366849648205E-3</v>
      </c>
      <c r="K188">
        <f t="shared" si="15"/>
        <v>2.5450206808781281E-2</v>
      </c>
      <c r="L188">
        <f t="shared" si="16"/>
        <v>0.47332026326169502</v>
      </c>
      <c r="M188">
        <f t="shared" si="17"/>
        <v>5.3769527282439764E-2</v>
      </c>
      <c r="N188">
        <f t="shared" si="18"/>
        <v>0.76879247133177486</v>
      </c>
      <c r="O188">
        <f t="shared" si="19"/>
        <v>0.52144060595495079</v>
      </c>
      <c r="P188">
        <f t="shared" si="20"/>
        <v>0.95711878809009843</v>
      </c>
    </row>
    <row r="189" spans="1:16">
      <c r="A189">
        <v>6003</v>
      </c>
      <c r="B189" t="s">
        <v>383</v>
      </c>
      <c r="C189" t="s">
        <v>384</v>
      </c>
      <c r="D189">
        <v>1175</v>
      </c>
      <c r="E189">
        <v>1175</v>
      </c>
      <c r="F189">
        <v>1160</v>
      </c>
      <c r="G189">
        <v>1110</v>
      </c>
      <c r="H189">
        <v>1129</v>
      </c>
      <c r="I189">
        <v>0.152</v>
      </c>
      <c r="J189">
        <f t="shared" si="14"/>
        <v>3.8057230158254141E-6</v>
      </c>
      <c r="K189">
        <f t="shared" si="15"/>
        <v>6.4450206808781274E-2</v>
      </c>
      <c r="L189">
        <f t="shared" si="16"/>
        <v>16.969287421660297</v>
      </c>
      <c r="M189">
        <f t="shared" si="17"/>
        <v>3.7980502779695023E-3</v>
      </c>
      <c r="N189">
        <f t="shared" si="18"/>
        <v>1.9468931683993516</v>
      </c>
      <c r="O189">
        <f t="shared" si="19"/>
        <v>0.5015151991961333</v>
      </c>
      <c r="P189">
        <f t="shared" si="20"/>
        <v>0.9969696016077334</v>
      </c>
    </row>
    <row r="190" spans="1:16">
      <c r="A190">
        <v>6005</v>
      </c>
      <c r="B190" t="s">
        <v>385</v>
      </c>
      <c r="C190" t="s">
        <v>386</v>
      </c>
      <c r="D190">
        <v>38091</v>
      </c>
      <c r="E190">
        <v>38091</v>
      </c>
      <c r="F190">
        <v>37829</v>
      </c>
      <c r="G190">
        <v>37471</v>
      </c>
      <c r="H190">
        <v>37035</v>
      </c>
      <c r="I190">
        <v>0.121</v>
      </c>
      <c r="J190">
        <f t="shared" si="14"/>
        <v>1.2337344289004753E-4</v>
      </c>
      <c r="K190">
        <f t="shared" si="15"/>
        <v>3.3450206808781274E-2</v>
      </c>
      <c r="L190">
        <f t="shared" si="16"/>
        <v>2.9803780199693088</v>
      </c>
      <c r="M190">
        <f t="shared" si="17"/>
        <v>1.1223477889266455E-2</v>
      </c>
      <c r="N190">
        <f t="shared" si="18"/>
        <v>1.0104541527815341</v>
      </c>
      <c r="O190">
        <f t="shared" si="19"/>
        <v>0.50447742586207034</v>
      </c>
      <c r="P190">
        <f t="shared" si="20"/>
        <v>0.99104514827585932</v>
      </c>
    </row>
    <row r="191" spans="1:16">
      <c r="A191">
        <v>6007</v>
      </c>
      <c r="B191" t="s">
        <v>387</v>
      </c>
      <c r="C191" t="s">
        <v>388</v>
      </c>
      <c r="D191">
        <v>220000</v>
      </c>
      <c r="E191">
        <v>220000</v>
      </c>
      <c r="F191">
        <v>219968</v>
      </c>
      <c r="G191">
        <v>220188</v>
      </c>
      <c r="H191">
        <v>221539</v>
      </c>
      <c r="I191">
        <v>0.122</v>
      </c>
      <c r="J191">
        <f t="shared" si="14"/>
        <v>7.125609050907158E-4</v>
      </c>
      <c r="K191">
        <f t="shared" si="15"/>
        <v>3.4450206808781275E-2</v>
      </c>
      <c r="L191">
        <f t="shared" si="16"/>
        <v>1.2401413790897338</v>
      </c>
      <c r="M191">
        <f t="shared" si="17"/>
        <v>2.7779257582766729E-2</v>
      </c>
      <c r="N191">
        <f t="shared" si="18"/>
        <v>1.040661862962754</v>
      </c>
      <c r="O191">
        <f t="shared" si="19"/>
        <v>0.51108089518552746</v>
      </c>
      <c r="P191">
        <f t="shared" si="20"/>
        <v>0.97783820962894508</v>
      </c>
    </row>
    <row r="192" spans="1:16">
      <c r="A192">
        <v>6009</v>
      </c>
      <c r="B192" t="s">
        <v>389</v>
      </c>
      <c r="C192" t="s">
        <v>390</v>
      </c>
      <c r="D192">
        <v>45578</v>
      </c>
      <c r="E192">
        <v>45578</v>
      </c>
      <c r="F192">
        <v>45488</v>
      </c>
      <c r="G192">
        <v>45141</v>
      </c>
      <c r="H192">
        <v>44742</v>
      </c>
      <c r="I192">
        <v>0.14299999999999999</v>
      </c>
      <c r="J192">
        <f t="shared" si="14"/>
        <v>1.4762318605556656E-4</v>
      </c>
      <c r="K192">
        <f t="shared" si="15"/>
        <v>5.5450206808781266E-2</v>
      </c>
      <c r="L192">
        <f t="shared" si="16"/>
        <v>2.7246135177514437</v>
      </c>
      <c r="M192">
        <f t="shared" si="17"/>
        <v>2.0351586178190495E-2</v>
      </c>
      <c r="N192">
        <f t="shared" si="18"/>
        <v>1.675023776768372</v>
      </c>
      <c r="O192">
        <f t="shared" si="19"/>
        <v>0.50811854776294041</v>
      </c>
      <c r="P192">
        <f t="shared" si="20"/>
        <v>0.98376290447411918</v>
      </c>
    </row>
    <row r="193" spans="1:16">
      <c r="A193">
        <v>6011</v>
      </c>
      <c r="B193" t="s">
        <v>391</v>
      </c>
      <c r="C193" t="s">
        <v>392</v>
      </c>
      <c r="D193">
        <v>21419</v>
      </c>
      <c r="E193">
        <v>21419</v>
      </c>
      <c r="F193">
        <v>21444</v>
      </c>
      <c r="G193">
        <v>21407</v>
      </c>
      <c r="H193">
        <v>21411</v>
      </c>
      <c r="I193">
        <v>0.14499999999999999</v>
      </c>
      <c r="J193">
        <f t="shared" si="14"/>
        <v>6.9374281936991104E-5</v>
      </c>
      <c r="K193">
        <f t="shared" si="15"/>
        <v>5.7450206808781268E-2</v>
      </c>
      <c r="L193">
        <f t="shared" si="16"/>
        <v>3.9745040474869127</v>
      </c>
      <c r="M193">
        <f t="shared" si="17"/>
        <v>1.4454685697227345E-2</v>
      </c>
      <c r="N193">
        <f t="shared" si="18"/>
        <v>1.7354391971308121</v>
      </c>
      <c r="O193">
        <f t="shared" si="19"/>
        <v>0.50576638447109112</v>
      </c>
      <c r="P193">
        <f t="shared" si="20"/>
        <v>0.98846723105781775</v>
      </c>
    </row>
    <row r="194" spans="1:16">
      <c r="A194">
        <v>6013</v>
      </c>
      <c r="B194" t="s">
        <v>393</v>
      </c>
      <c r="C194" t="s">
        <v>394</v>
      </c>
      <c r="D194">
        <v>1049025</v>
      </c>
      <c r="E194">
        <v>1049025</v>
      </c>
      <c r="F194">
        <v>1052887</v>
      </c>
      <c r="G194">
        <v>1066516</v>
      </c>
      <c r="H194">
        <v>1079597</v>
      </c>
      <c r="I194">
        <v>0.112</v>
      </c>
      <c r="J194">
        <f t="shared" si="14"/>
        <v>3.3977009248308552E-3</v>
      </c>
      <c r="K194">
        <f t="shared" si="15"/>
        <v>2.445020680878128E-2</v>
      </c>
      <c r="L194">
        <f t="shared" si="16"/>
        <v>0.56792321260365397</v>
      </c>
      <c r="M194">
        <f t="shared" si="17"/>
        <v>4.3051958902487676E-2</v>
      </c>
      <c r="N194">
        <f t="shared" si="18"/>
        <v>0.73858476115055494</v>
      </c>
      <c r="O194">
        <f t="shared" si="19"/>
        <v>0.51716994249765158</v>
      </c>
      <c r="P194">
        <f t="shared" si="20"/>
        <v>0.96566011500469684</v>
      </c>
    </row>
    <row r="195" spans="1:16">
      <c r="A195">
        <v>6015</v>
      </c>
      <c r="B195" t="s">
        <v>395</v>
      </c>
      <c r="C195" t="s">
        <v>396</v>
      </c>
      <c r="D195">
        <v>28610</v>
      </c>
      <c r="E195">
        <v>28610</v>
      </c>
      <c r="F195">
        <v>28583</v>
      </c>
      <c r="G195">
        <v>28513</v>
      </c>
      <c r="H195">
        <v>28290</v>
      </c>
      <c r="I195">
        <v>0.11899999999999999</v>
      </c>
      <c r="J195">
        <f t="shared" ref="J195:J258" si="21">D195/SUM($D$2:$D$3144)</f>
        <v>9.2665306793842631E-5</v>
      </c>
      <c r="K195">
        <f t="shared" ref="K195:K258" si="22">(I195-AVERAGE($I$2:$I$3144))</f>
        <v>3.1450206808781273E-2</v>
      </c>
      <c r="L195">
        <f t="shared" ref="L195:L258" si="23">STDEV($I$2:$I$3144)/SQRT(J195)</f>
        <v>3.4389321722665831</v>
      </c>
      <c r="M195">
        <f t="shared" ref="M195:M258" si="24">$K195/$L195</f>
        <v>9.1453408306255129E-3</v>
      </c>
      <c r="N195">
        <f t="shared" ref="N195:N258" si="25">K195/STDEV($I$2:$I$3144)</f>
        <v>0.9500387324190942</v>
      </c>
      <c r="O195">
        <f t="shared" ref="O195:O258" si="26">_xlfn.NORM.DIST($M195,0,1,TRUE)</f>
        <v>0.5036484122687469</v>
      </c>
      <c r="P195">
        <f t="shared" ref="P195:P258" si="27">1-(2*ABS(($O195)-0.5))</f>
        <v>0.99270317546250619</v>
      </c>
    </row>
    <row r="196" spans="1:16">
      <c r="A196">
        <v>6017</v>
      </c>
      <c r="B196" t="s">
        <v>397</v>
      </c>
      <c r="C196" t="s">
        <v>398</v>
      </c>
      <c r="D196">
        <v>181058</v>
      </c>
      <c r="E196">
        <v>181058</v>
      </c>
      <c r="F196">
        <v>181143</v>
      </c>
      <c r="G196">
        <v>180894</v>
      </c>
      <c r="H196">
        <v>180561</v>
      </c>
      <c r="I196">
        <v>0.112</v>
      </c>
      <c r="J196">
        <f t="shared" si="21"/>
        <v>5.8643114706324927E-4</v>
      </c>
      <c r="K196">
        <f t="shared" si="22"/>
        <v>2.445020680878128E-2</v>
      </c>
      <c r="L196">
        <f t="shared" si="23"/>
        <v>1.3670162578070291</v>
      </c>
      <c r="M196">
        <f t="shared" si="24"/>
        <v>1.7885820061865513E-2</v>
      </c>
      <c r="N196">
        <f t="shared" si="25"/>
        <v>0.73858476115055494</v>
      </c>
      <c r="O196">
        <f t="shared" si="26"/>
        <v>0.50713502942127353</v>
      </c>
      <c r="P196">
        <f t="shared" si="27"/>
        <v>0.98572994115745294</v>
      </c>
    </row>
    <row r="197" spans="1:16">
      <c r="A197">
        <v>6019</v>
      </c>
      <c r="B197" t="s">
        <v>399</v>
      </c>
      <c r="C197" t="s">
        <v>400</v>
      </c>
      <c r="D197">
        <v>930450</v>
      </c>
      <c r="E197">
        <v>930450</v>
      </c>
      <c r="F197">
        <v>932696</v>
      </c>
      <c r="G197">
        <v>940887</v>
      </c>
      <c r="H197">
        <v>947895</v>
      </c>
      <c r="I197">
        <v>0.14099999999999999</v>
      </c>
      <c r="J197">
        <f t="shared" si="21"/>
        <v>3.0136467915529842E-3</v>
      </c>
      <c r="K197">
        <f t="shared" si="22"/>
        <v>5.3450206808781264E-2</v>
      </c>
      <c r="L197">
        <f t="shared" si="23"/>
        <v>0.60302597412118697</v>
      </c>
      <c r="M197">
        <f t="shared" si="24"/>
        <v>8.8636657627685633E-2</v>
      </c>
      <c r="N197">
        <f t="shared" si="25"/>
        <v>1.6146083564059321</v>
      </c>
      <c r="O197">
        <f t="shared" si="26"/>
        <v>0.53531466292315477</v>
      </c>
      <c r="P197">
        <f t="shared" si="27"/>
        <v>0.92937067415369046</v>
      </c>
    </row>
    <row r="198" spans="1:16">
      <c r="A198">
        <v>6021</v>
      </c>
      <c r="B198" t="s">
        <v>401</v>
      </c>
      <c r="C198" t="s">
        <v>402</v>
      </c>
      <c r="D198">
        <v>28122</v>
      </c>
      <c r="E198">
        <v>28122</v>
      </c>
      <c r="F198">
        <v>28098</v>
      </c>
      <c r="G198">
        <v>28181</v>
      </c>
      <c r="H198">
        <v>27992</v>
      </c>
      <c r="I198">
        <v>0.13800000000000001</v>
      </c>
      <c r="J198">
        <f t="shared" si="21"/>
        <v>9.1084717149823234E-5</v>
      </c>
      <c r="K198">
        <f t="shared" si="22"/>
        <v>5.0450206808781289E-2</v>
      </c>
      <c r="L198">
        <f t="shared" si="23"/>
        <v>3.4686416694791395</v>
      </c>
      <c r="M198">
        <f t="shared" si="24"/>
        <v>1.4544658000478045E-2</v>
      </c>
      <c r="N198">
        <f t="shared" si="25"/>
        <v>1.5239852258622733</v>
      </c>
      <c r="O198">
        <f t="shared" si="26"/>
        <v>0.50580227445394899</v>
      </c>
      <c r="P198">
        <f t="shared" si="27"/>
        <v>0.98839545109210203</v>
      </c>
    </row>
    <row r="199" spans="1:16">
      <c r="A199">
        <v>6023</v>
      </c>
      <c r="B199" t="s">
        <v>403</v>
      </c>
      <c r="C199" t="s">
        <v>404</v>
      </c>
      <c r="D199">
        <v>134623</v>
      </c>
      <c r="E199">
        <v>134623</v>
      </c>
      <c r="F199">
        <v>135039</v>
      </c>
      <c r="G199">
        <v>135318</v>
      </c>
      <c r="H199">
        <v>134827</v>
      </c>
      <c r="I199">
        <v>0.10299999999999999</v>
      </c>
      <c r="J199">
        <f t="shared" si="21"/>
        <v>4.3603221239103379E-4</v>
      </c>
      <c r="K199">
        <f t="shared" si="22"/>
        <v>1.5450206808781272E-2</v>
      </c>
      <c r="L199">
        <f t="shared" si="23"/>
        <v>1.5853417861726959</v>
      </c>
      <c r="M199">
        <f t="shared" si="24"/>
        <v>9.7456630131984908E-3</v>
      </c>
      <c r="N199">
        <f t="shared" si="25"/>
        <v>0.46671536951957537</v>
      </c>
      <c r="O199">
        <f t="shared" si="26"/>
        <v>0.50388789548235635</v>
      </c>
      <c r="P199">
        <f t="shared" si="27"/>
        <v>0.9922242090352873</v>
      </c>
    </row>
    <row r="200" spans="1:16">
      <c r="A200">
        <v>6025</v>
      </c>
      <c r="B200" t="s">
        <v>405</v>
      </c>
      <c r="C200" t="s">
        <v>406</v>
      </c>
      <c r="D200">
        <v>174528</v>
      </c>
      <c r="E200">
        <v>174528</v>
      </c>
      <c r="F200">
        <v>174667</v>
      </c>
      <c r="G200">
        <v>175897</v>
      </c>
      <c r="H200">
        <v>176948</v>
      </c>
      <c r="I200">
        <v>0.30099999999999999</v>
      </c>
      <c r="J200">
        <f t="shared" si="21"/>
        <v>5.652810438348748E-4</v>
      </c>
      <c r="K200">
        <f t="shared" si="22"/>
        <v>0.21345020680878127</v>
      </c>
      <c r="L200">
        <f t="shared" si="23"/>
        <v>1.3923550138451466</v>
      </c>
      <c r="M200">
        <f t="shared" si="24"/>
        <v>0.15330156798108138</v>
      </c>
      <c r="N200">
        <f t="shared" si="25"/>
        <v>6.4478419854011202</v>
      </c>
      <c r="O200">
        <f t="shared" si="26"/>
        <v>0.56091976788913456</v>
      </c>
      <c r="P200">
        <f t="shared" si="27"/>
        <v>0.87816046422173089</v>
      </c>
    </row>
    <row r="201" spans="1:16">
      <c r="A201">
        <v>6027</v>
      </c>
      <c r="B201" t="s">
        <v>407</v>
      </c>
      <c r="C201" t="s">
        <v>408</v>
      </c>
      <c r="D201">
        <v>18546</v>
      </c>
      <c r="E201">
        <v>18546</v>
      </c>
      <c r="F201">
        <v>18531</v>
      </c>
      <c r="G201">
        <v>18484</v>
      </c>
      <c r="H201">
        <v>18495</v>
      </c>
      <c r="I201">
        <v>9.5000000000000001E-2</v>
      </c>
      <c r="J201">
        <f t="shared" si="21"/>
        <v>6.0068884299147344E-5</v>
      </c>
      <c r="K201">
        <f t="shared" si="22"/>
        <v>7.4502068087812789E-3</v>
      </c>
      <c r="L201">
        <f t="shared" si="23"/>
        <v>4.2712737954239746</v>
      </c>
      <c r="M201">
        <f t="shared" si="24"/>
        <v>1.7442587775017026E-3</v>
      </c>
      <c r="N201">
        <f t="shared" si="25"/>
        <v>0.22505368806981624</v>
      </c>
      <c r="O201">
        <f t="shared" si="26"/>
        <v>0.50069585822145579</v>
      </c>
      <c r="P201">
        <f t="shared" si="27"/>
        <v>0.99860828355708842</v>
      </c>
    </row>
    <row r="202" spans="1:16">
      <c r="A202">
        <v>6029</v>
      </c>
      <c r="B202" t="s">
        <v>409</v>
      </c>
      <c r="C202" t="s">
        <v>410</v>
      </c>
      <c r="D202">
        <v>839631</v>
      </c>
      <c r="E202">
        <v>839631</v>
      </c>
      <c r="F202">
        <v>841687</v>
      </c>
      <c r="G202">
        <v>849457</v>
      </c>
      <c r="H202">
        <v>856158</v>
      </c>
      <c r="I202">
        <v>0.13900000000000001</v>
      </c>
      <c r="J202">
        <f t="shared" si="21"/>
        <v>2.7194919331919218E-3</v>
      </c>
      <c r="K202">
        <f t="shared" si="22"/>
        <v>5.145020680878129E-2</v>
      </c>
      <c r="L202">
        <f t="shared" si="23"/>
        <v>0.63480202959486676</v>
      </c>
      <c r="M202">
        <f t="shared" si="24"/>
        <v>8.1049215991979451E-2</v>
      </c>
      <c r="N202">
        <f t="shared" si="25"/>
        <v>1.5541929360434932</v>
      </c>
      <c r="O202">
        <f t="shared" si="26"/>
        <v>0.53229859374307886</v>
      </c>
      <c r="P202">
        <f t="shared" si="27"/>
        <v>0.93540281251384227</v>
      </c>
    </row>
    <row r="203" spans="1:16">
      <c r="A203">
        <v>6031</v>
      </c>
      <c r="B203" t="s">
        <v>411</v>
      </c>
      <c r="C203" t="s">
        <v>412</v>
      </c>
      <c r="D203">
        <v>152982</v>
      </c>
      <c r="E203">
        <v>152982</v>
      </c>
      <c r="F203">
        <v>152301</v>
      </c>
      <c r="G203">
        <v>151941</v>
      </c>
      <c r="H203">
        <v>151364</v>
      </c>
      <c r="I203">
        <v>0.13900000000000001</v>
      </c>
      <c r="J203">
        <f t="shared" si="21"/>
        <v>4.9549541992085404E-4</v>
      </c>
      <c r="K203">
        <f t="shared" si="22"/>
        <v>5.145020680878129E-2</v>
      </c>
      <c r="L203">
        <f t="shared" si="23"/>
        <v>1.4871760124864</v>
      </c>
      <c r="M203">
        <f t="shared" si="24"/>
        <v>3.4595909547224357E-2</v>
      </c>
      <c r="N203">
        <f t="shared" si="25"/>
        <v>1.5541929360434932</v>
      </c>
      <c r="O203">
        <f t="shared" si="26"/>
        <v>0.51379901837125219</v>
      </c>
      <c r="P203">
        <f t="shared" si="27"/>
        <v>0.97240196325749562</v>
      </c>
    </row>
    <row r="204" spans="1:16">
      <c r="A204">
        <v>6033</v>
      </c>
      <c r="B204" t="s">
        <v>413</v>
      </c>
      <c r="C204" t="s">
        <v>414</v>
      </c>
      <c r="D204">
        <v>64665</v>
      </c>
      <c r="E204">
        <v>64665</v>
      </c>
      <c r="F204">
        <v>64748</v>
      </c>
      <c r="G204">
        <v>64262</v>
      </c>
      <c r="H204">
        <v>63983</v>
      </c>
      <c r="I204">
        <v>0.14699999999999999</v>
      </c>
      <c r="J204">
        <f t="shared" si="21"/>
        <v>2.0944432239859608E-4</v>
      </c>
      <c r="K204">
        <f t="shared" si="22"/>
        <v>5.945020680878127E-2</v>
      </c>
      <c r="L204">
        <f t="shared" si="23"/>
        <v>2.287430449820381</v>
      </c>
      <c r="M204">
        <f t="shared" si="24"/>
        <v>2.5989951656650176E-2</v>
      </c>
      <c r="N204">
        <f t="shared" si="25"/>
        <v>1.7958546174932519</v>
      </c>
      <c r="O204">
        <f t="shared" si="26"/>
        <v>0.51036732341918833</v>
      </c>
      <c r="P204">
        <f t="shared" si="27"/>
        <v>0.97926535316162333</v>
      </c>
    </row>
    <row r="205" spans="1:16">
      <c r="A205">
        <v>6035</v>
      </c>
      <c r="B205" t="s">
        <v>415</v>
      </c>
      <c r="C205" t="s">
        <v>416</v>
      </c>
      <c r="D205">
        <v>34895</v>
      </c>
      <c r="E205">
        <v>34895</v>
      </c>
      <c r="F205">
        <v>34820</v>
      </c>
      <c r="G205">
        <v>34280</v>
      </c>
      <c r="H205">
        <v>33658</v>
      </c>
      <c r="I205">
        <v>0.11799999999999999</v>
      </c>
      <c r="J205">
        <f t="shared" si="21"/>
        <v>1.1302187628700241E-4</v>
      </c>
      <c r="K205">
        <f t="shared" si="22"/>
        <v>3.0450206808781272E-2</v>
      </c>
      <c r="L205">
        <f t="shared" si="23"/>
        <v>3.1138733002777763</v>
      </c>
      <c r="M205">
        <f t="shared" si="24"/>
        <v>9.7788843258538906E-3</v>
      </c>
      <c r="N205">
        <f t="shared" si="25"/>
        <v>0.91983102223787416</v>
      </c>
      <c r="O205">
        <f t="shared" si="26"/>
        <v>0.50390114823706245</v>
      </c>
      <c r="P205">
        <f t="shared" si="27"/>
        <v>0.99219770352587511</v>
      </c>
    </row>
    <row r="206" spans="1:16">
      <c r="A206">
        <v>6037</v>
      </c>
      <c r="B206" t="s">
        <v>417</v>
      </c>
      <c r="C206" t="s">
        <v>418</v>
      </c>
      <c r="D206">
        <v>9818605</v>
      </c>
      <c r="E206">
        <v>9818605</v>
      </c>
      <c r="F206">
        <v>9825761</v>
      </c>
      <c r="G206">
        <v>9889025</v>
      </c>
      <c r="H206">
        <v>9962789</v>
      </c>
      <c r="I206">
        <v>0.127</v>
      </c>
      <c r="J206">
        <f t="shared" si="21"/>
        <v>3.1801609388764675E-2</v>
      </c>
      <c r="K206">
        <f t="shared" si="22"/>
        <v>3.945020680878128E-2</v>
      </c>
      <c r="L206">
        <f t="shared" si="23"/>
        <v>0.18563405203792557</v>
      </c>
      <c r="M206">
        <f t="shared" si="24"/>
        <v>0.21251600326389194</v>
      </c>
      <c r="N206">
        <f t="shared" si="25"/>
        <v>1.1917004138688538</v>
      </c>
      <c r="O206">
        <f t="shared" si="26"/>
        <v>0.58414775294488153</v>
      </c>
      <c r="P206">
        <f t="shared" si="27"/>
        <v>0.83170449411023695</v>
      </c>
    </row>
    <row r="207" spans="1:16">
      <c r="A207">
        <v>6039</v>
      </c>
      <c r="B207" t="s">
        <v>419</v>
      </c>
      <c r="C207" t="s">
        <v>420</v>
      </c>
      <c r="D207">
        <v>150865</v>
      </c>
      <c r="E207">
        <v>150865</v>
      </c>
      <c r="F207">
        <v>151177</v>
      </c>
      <c r="G207">
        <v>152085</v>
      </c>
      <c r="H207">
        <v>152218</v>
      </c>
      <c r="I207">
        <v>0.123</v>
      </c>
      <c r="J207">
        <f t="shared" si="21"/>
        <v>4.8863864066595833E-4</v>
      </c>
      <c r="K207">
        <f t="shared" si="22"/>
        <v>3.5450206808781276E-2</v>
      </c>
      <c r="L207">
        <f t="shared" si="23"/>
        <v>1.4975739964289894</v>
      </c>
      <c r="M207">
        <f t="shared" si="24"/>
        <v>2.3671756382865467E-2</v>
      </c>
      <c r="N207">
        <f t="shared" si="25"/>
        <v>1.0708695731439739</v>
      </c>
      <c r="O207">
        <f t="shared" si="26"/>
        <v>0.50944278258382258</v>
      </c>
      <c r="P207">
        <f t="shared" si="27"/>
        <v>0.98111443483235483</v>
      </c>
    </row>
    <row r="208" spans="1:16">
      <c r="A208">
        <v>6041</v>
      </c>
      <c r="B208" t="s">
        <v>421</v>
      </c>
      <c r="C208" t="s">
        <v>422</v>
      </c>
      <c r="D208">
        <v>252409</v>
      </c>
      <c r="E208">
        <v>252409</v>
      </c>
      <c r="F208">
        <v>252971</v>
      </c>
      <c r="G208">
        <v>255493</v>
      </c>
      <c r="H208">
        <v>256069</v>
      </c>
      <c r="I208">
        <v>0.08</v>
      </c>
      <c r="J208">
        <f t="shared" si="21"/>
        <v>8.1753084315019312E-4</v>
      </c>
      <c r="K208">
        <f t="shared" si="22"/>
        <v>-7.5497931912187205E-3</v>
      </c>
      <c r="L208">
        <f t="shared" si="23"/>
        <v>1.1577908709766551</v>
      </c>
      <c r="M208">
        <f t="shared" si="24"/>
        <v>-6.520860874339153E-3</v>
      </c>
      <c r="N208">
        <f t="shared" si="25"/>
        <v>-0.22806196464848258</v>
      </c>
      <c r="O208">
        <f t="shared" si="26"/>
        <v>0.49739857132878679</v>
      </c>
      <c r="P208">
        <f t="shared" si="27"/>
        <v>0.99479714265757357</v>
      </c>
    </row>
    <row r="209" spans="1:16">
      <c r="A209">
        <v>6043</v>
      </c>
      <c r="B209" t="s">
        <v>423</v>
      </c>
      <c r="C209" t="s">
        <v>424</v>
      </c>
      <c r="D209">
        <v>18251</v>
      </c>
      <c r="E209">
        <v>18251</v>
      </c>
      <c r="F209">
        <v>18254</v>
      </c>
      <c r="G209">
        <v>18184</v>
      </c>
      <c r="H209">
        <v>17905</v>
      </c>
      <c r="I209">
        <v>8.7999999999999995E-2</v>
      </c>
      <c r="J209">
        <f t="shared" si="21"/>
        <v>5.9113404903684794E-5</v>
      </c>
      <c r="K209">
        <f t="shared" si="22"/>
        <v>4.5020680878127273E-4</v>
      </c>
      <c r="L209">
        <f t="shared" si="23"/>
        <v>4.3056547855536982</v>
      </c>
      <c r="M209">
        <f t="shared" si="24"/>
        <v>1.0456175220823634E-4</v>
      </c>
      <c r="N209">
        <f t="shared" si="25"/>
        <v>1.3599716801276583E-2</v>
      </c>
      <c r="O209">
        <f t="shared" si="26"/>
        <v>0.50004171410379272</v>
      </c>
      <c r="P209">
        <f t="shared" si="27"/>
        <v>0.99991657179241455</v>
      </c>
    </row>
    <row r="210" spans="1:16">
      <c r="A210">
        <v>6045</v>
      </c>
      <c r="B210" t="s">
        <v>425</v>
      </c>
      <c r="C210" t="s">
        <v>426</v>
      </c>
      <c r="D210">
        <v>87841</v>
      </c>
      <c r="E210">
        <v>87841</v>
      </c>
      <c r="F210">
        <v>87776</v>
      </c>
      <c r="G210">
        <v>87489</v>
      </c>
      <c r="H210">
        <v>87428</v>
      </c>
      <c r="I210">
        <v>0.10100000000000001</v>
      </c>
      <c r="J210">
        <f t="shared" si="21"/>
        <v>2.8450937483669804E-4</v>
      </c>
      <c r="K210">
        <f t="shared" si="22"/>
        <v>1.3450206808781284E-2</v>
      </c>
      <c r="L210">
        <f t="shared" si="23"/>
        <v>1.9626095301786604</v>
      </c>
      <c r="M210">
        <f t="shared" si="24"/>
        <v>6.8532260757731486E-3</v>
      </c>
      <c r="N210">
        <f t="shared" si="25"/>
        <v>0.40629994915713591</v>
      </c>
      <c r="O210">
        <f t="shared" si="26"/>
        <v>0.5027340202374373</v>
      </c>
      <c r="P210">
        <f t="shared" si="27"/>
        <v>0.99453195952512541</v>
      </c>
    </row>
    <row r="211" spans="1:16">
      <c r="A211">
        <v>6047</v>
      </c>
      <c r="B211" t="s">
        <v>427</v>
      </c>
      <c r="C211" t="s">
        <v>428</v>
      </c>
      <c r="D211">
        <v>255793</v>
      </c>
      <c r="E211">
        <v>255793</v>
      </c>
      <c r="F211">
        <v>256877</v>
      </c>
      <c r="G211">
        <v>259966</v>
      </c>
      <c r="H211">
        <v>262305</v>
      </c>
      <c r="I211">
        <v>0.157</v>
      </c>
      <c r="J211">
        <f t="shared" si="21"/>
        <v>8.2849132543577034E-4</v>
      </c>
      <c r="K211">
        <f t="shared" si="22"/>
        <v>6.9450206808781279E-2</v>
      </c>
      <c r="L211">
        <f t="shared" si="23"/>
        <v>1.1501069060857356</v>
      </c>
      <c r="M211">
        <f t="shared" si="24"/>
        <v>6.0385870601496985E-2</v>
      </c>
      <c r="N211">
        <f t="shared" si="25"/>
        <v>2.0979317193054512</v>
      </c>
      <c r="O211">
        <f t="shared" si="26"/>
        <v>0.52407584412624197</v>
      </c>
      <c r="P211">
        <f t="shared" si="27"/>
        <v>0.95184831174751605</v>
      </c>
    </row>
    <row r="212" spans="1:16">
      <c r="A212">
        <v>6049</v>
      </c>
      <c r="B212" t="s">
        <v>429</v>
      </c>
      <c r="C212" t="s">
        <v>430</v>
      </c>
      <c r="D212">
        <v>9686</v>
      </c>
      <c r="E212">
        <v>9686</v>
      </c>
      <c r="F212">
        <v>9706</v>
      </c>
      <c r="G212">
        <v>9495</v>
      </c>
      <c r="H212">
        <v>9327</v>
      </c>
      <c r="I212">
        <v>0.111</v>
      </c>
      <c r="J212">
        <f t="shared" si="21"/>
        <v>3.137211330322124E-5</v>
      </c>
      <c r="K212">
        <f t="shared" si="22"/>
        <v>2.3450206808781279E-2</v>
      </c>
      <c r="L212">
        <f t="shared" si="23"/>
        <v>5.9103106275994461</v>
      </c>
      <c r="M212">
        <f t="shared" si="24"/>
        <v>3.9676775530672745E-3</v>
      </c>
      <c r="N212">
        <f t="shared" si="25"/>
        <v>0.70837705096933501</v>
      </c>
      <c r="O212">
        <f t="shared" si="26"/>
        <v>0.50158287017787073</v>
      </c>
      <c r="P212">
        <f t="shared" si="27"/>
        <v>0.99683425964425854</v>
      </c>
    </row>
    <row r="213" spans="1:16">
      <c r="A213">
        <v>6051</v>
      </c>
      <c r="B213" t="s">
        <v>431</v>
      </c>
      <c r="C213" t="s">
        <v>432</v>
      </c>
      <c r="D213">
        <v>14202</v>
      </c>
      <c r="E213">
        <v>14202</v>
      </c>
      <c r="F213">
        <v>14268</v>
      </c>
      <c r="G213">
        <v>14417</v>
      </c>
      <c r="H213">
        <v>14348</v>
      </c>
      <c r="I213">
        <v>0.10299999999999999</v>
      </c>
      <c r="J213">
        <f t="shared" si="21"/>
        <v>4.5999045336810665E-5</v>
      </c>
      <c r="K213">
        <f t="shared" si="22"/>
        <v>1.5450206808781272E-2</v>
      </c>
      <c r="L213">
        <f t="shared" si="23"/>
        <v>4.8809885047892303</v>
      </c>
      <c r="M213">
        <f t="shared" si="24"/>
        <v>3.1653847972847129E-3</v>
      </c>
      <c r="N213">
        <f t="shared" si="25"/>
        <v>0.46671536951957537</v>
      </c>
      <c r="O213">
        <f t="shared" si="26"/>
        <v>0.50126280372056553</v>
      </c>
      <c r="P213">
        <f t="shared" si="27"/>
        <v>0.99747439255886894</v>
      </c>
    </row>
    <row r="214" spans="1:16">
      <c r="A214">
        <v>6053</v>
      </c>
      <c r="B214" t="s">
        <v>433</v>
      </c>
      <c r="C214" t="s">
        <v>434</v>
      </c>
      <c r="D214">
        <v>415057</v>
      </c>
      <c r="E214">
        <v>415057</v>
      </c>
      <c r="F214">
        <v>416335</v>
      </c>
      <c r="G214">
        <v>421612</v>
      </c>
      <c r="H214">
        <v>426762</v>
      </c>
      <c r="I214">
        <v>0.1</v>
      </c>
      <c r="J214">
        <f t="shared" si="21"/>
        <v>1.3443335981101693E-3</v>
      </c>
      <c r="K214">
        <f t="shared" si="22"/>
        <v>1.2450206808781283E-2</v>
      </c>
      <c r="L214">
        <f t="shared" si="23"/>
        <v>0.90287716166733578</v>
      </c>
      <c r="M214">
        <f t="shared" si="24"/>
        <v>1.3789480271922694E-2</v>
      </c>
      <c r="N214">
        <f t="shared" si="25"/>
        <v>0.37609223897591598</v>
      </c>
      <c r="O214">
        <f t="shared" si="26"/>
        <v>0.50550103236800914</v>
      </c>
      <c r="P214">
        <f t="shared" si="27"/>
        <v>0.98899793526398172</v>
      </c>
    </row>
    <row r="215" spans="1:16">
      <c r="A215">
        <v>6055</v>
      </c>
      <c r="B215" t="s">
        <v>435</v>
      </c>
      <c r="C215" t="s">
        <v>436</v>
      </c>
      <c r="D215">
        <v>136484</v>
      </c>
      <c r="E215">
        <v>136484</v>
      </c>
      <c r="F215">
        <v>136824</v>
      </c>
      <c r="G215">
        <v>137977</v>
      </c>
      <c r="H215">
        <v>139045</v>
      </c>
      <c r="I215">
        <v>8.6999999999999994E-2</v>
      </c>
      <c r="J215">
        <f t="shared" si="21"/>
        <v>4.4205982986546028E-4</v>
      </c>
      <c r="K215">
        <f t="shared" si="22"/>
        <v>-5.4979319121872816E-4</v>
      </c>
      <c r="L215">
        <f t="shared" si="23"/>
        <v>1.5744963854420442</v>
      </c>
      <c r="M215">
        <f t="shared" si="24"/>
        <v>-3.4918669633171129E-4</v>
      </c>
      <c r="N215">
        <f t="shared" si="25"/>
        <v>-1.6607993379943366E-2</v>
      </c>
      <c r="O215">
        <f t="shared" si="26"/>
        <v>0.49986069466591054</v>
      </c>
      <c r="P215">
        <f t="shared" si="27"/>
        <v>0.99972138933182109</v>
      </c>
    </row>
    <row r="216" spans="1:16">
      <c r="A216">
        <v>6057</v>
      </c>
      <c r="B216" t="s">
        <v>437</v>
      </c>
      <c r="C216" t="s">
        <v>438</v>
      </c>
      <c r="D216">
        <v>98764</v>
      </c>
      <c r="E216">
        <v>98764</v>
      </c>
      <c r="F216">
        <v>98787</v>
      </c>
      <c r="G216">
        <v>98737</v>
      </c>
      <c r="H216">
        <v>98292</v>
      </c>
      <c r="I216">
        <v>0.109</v>
      </c>
      <c r="J216">
        <f t="shared" si="21"/>
        <v>3.1988802377445208E-4</v>
      </c>
      <c r="K216">
        <f t="shared" si="22"/>
        <v>2.1450206808781278E-2</v>
      </c>
      <c r="L216">
        <f t="shared" si="23"/>
        <v>1.8509010577268579</v>
      </c>
      <c r="M216">
        <f t="shared" si="24"/>
        <v>1.1589061835171709E-2</v>
      </c>
      <c r="N216">
        <f t="shared" si="25"/>
        <v>0.64796163060689504</v>
      </c>
      <c r="O216">
        <f t="shared" si="26"/>
        <v>0.50462326326706597</v>
      </c>
      <c r="P216">
        <f t="shared" si="27"/>
        <v>0.99075347346586806</v>
      </c>
    </row>
    <row r="217" spans="1:16">
      <c r="A217">
        <v>6059</v>
      </c>
      <c r="B217" t="s">
        <v>439</v>
      </c>
      <c r="C217" t="s">
        <v>440</v>
      </c>
      <c r="D217">
        <v>3010232</v>
      </c>
      <c r="E217">
        <v>3010237</v>
      </c>
      <c r="F217">
        <v>3018181</v>
      </c>
      <c r="G217">
        <v>3056115</v>
      </c>
      <c r="H217">
        <v>3090132</v>
      </c>
      <c r="I217">
        <v>9.4E-2</v>
      </c>
      <c r="J217">
        <f t="shared" si="21"/>
        <v>9.7498801747865262E-3</v>
      </c>
      <c r="K217">
        <f t="shared" si="22"/>
        <v>6.4502068087812781E-3</v>
      </c>
      <c r="L217">
        <f t="shared" si="23"/>
        <v>0.33526062857134714</v>
      </c>
      <c r="M217">
        <f t="shared" si="24"/>
        <v>1.9239380526928182E-2</v>
      </c>
      <c r="N217">
        <f t="shared" si="25"/>
        <v>0.19484597788859628</v>
      </c>
      <c r="O217">
        <f t="shared" si="26"/>
        <v>0.50767492885403676</v>
      </c>
      <c r="P217">
        <f t="shared" si="27"/>
        <v>0.98465014229192649</v>
      </c>
    </row>
    <row r="218" spans="1:16">
      <c r="A218">
        <v>6061</v>
      </c>
      <c r="B218" t="s">
        <v>441</v>
      </c>
      <c r="C218" t="s">
        <v>442</v>
      </c>
      <c r="D218">
        <v>348432</v>
      </c>
      <c r="E218">
        <v>348432</v>
      </c>
      <c r="F218">
        <v>350206</v>
      </c>
      <c r="G218">
        <v>357105</v>
      </c>
      <c r="H218">
        <v>361682</v>
      </c>
      <c r="I218">
        <v>0.113</v>
      </c>
      <c r="J218">
        <f t="shared" si="21"/>
        <v>1.128541005829856E-3</v>
      </c>
      <c r="K218">
        <f t="shared" si="22"/>
        <v>2.5450206808781281E-2</v>
      </c>
      <c r="L218">
        <f t="shared" si="23"/>
        <v>0.98542487767886333</v>
      </c>
      <c r="M218">
        <f t="shared" si="24"/>
        <v>2.5826633146027757E-2</v>
      </c>
      <c r="N218">
        <f t="shared" si="25"/>
        <v>0.76879247133177486</v>
      </c>
      <c r="O218">
        <f t="shared" si="26"/>
        <v>0.51030219062372617</v>
      </c>
      <c r="P218">
        <f t="shared" si="27"/>
        <v>0.97939561875254766</v>
      </c>
    </row>
    <row r="219" spans="1:16">
      <c r="A219">
        <v>6063</v>
      </c>
      <c r="B219" t="s">
        <v>443</v>
      </c>
      <c r="C219" t="s">
        <v>444</v>
      </c>
      <c r="D219">
        <v>20007</v>
      </c>
      <c r="E219">
        <v>20007</v>
      </c>
      <c r="F219">
        <v>19940</v>
      </c>
      <c r="G219">
        <v>19714</v>
      </c>
      <c r="H219">
        <v>19399</v>
      </c>
      <c r="I219">
        <v>0.13900000000000001</v>
      </c>
      <c r="J219">
        <f t="shared" si="21"/>
        <v>6.4800936491590685E-5</v>
      </c>
      <c r="K219">
        <f t="shared" si="22"/>
        <v>5.145020680878129E-2</v>
      </c>
      <c r="L219">
        <f t="shared" si="23"/>
        <v>4.1123640406869812</v>
      </c>
      <c r="M219">
        <f t="shared" si="24"/>
        <v>1.2511102202952441E-2</v>
      </c>
      <c r="N219">
        <f t="shared" si="25"/>
        <v>1.5541929360434932</v>
      </c>
      <c r="O219">
        <f t="shared" si="26"/>
        <v>0.50499107743588101</v>
      </c>
      <c r="P219">
        <f t="shared" si="27"/>
        <v>0.99001784512823798</v>
      </c>
    </row>
    <row r="220" spans="1:16">
      <c r="A220">
        <v>6065</v>
      </c>
      <c r="B220" t="s">
        <v>445</v>
      </c>
      <c r="C220" t="s">
        <v>446</v>
      </c>
      <c r="D220">
        <v>2189641</v>
      </c>
      <c r="E220">
        <v>2189641</v>
      </c>
      <c r="F220">
        <v>2202361</v>
      </c>
      <c r="G220">
        <v>2237330</v>
      </c>
      <c r="H220">
        <v>2268783</v>
      </c>
      <c r="I220">
        <v>0.14699999999999999</v>
      </c>
      <c r="J220">
        <f t="shared" si="21"/>
        <v>7.0920571490170007E-3</v>
      </c>
      <c r="K220">
        <f t="shared" si="22"/>
        <v>5.945020680878127E-2</v>
      </c>
      <c r="L220">
        <f t="shared" si="23"/>
        <v>0.39309369748880846</v>
      </c>
      <c r="M220">
        <f t="shared" si="24"/>
        <v>0.15123673360464865</v>
      </c>
      <c r="N220">
        <f t="shared" si="25"/>
        <v>1.7958546174932519</v>
      </c>
      <c r="O220">
        <f t="shared" si="26"/>
        <v>0.56010551284155874</v>
      </c>
      <c r="P220">
        <f t="shared" si="27"/>
        <v>0.87978897431688252</v>
      </c>
    </row>
    <row r="221" spans="1:16">
      <c r="A221">
        <v>6067</v>
      </c>
      <c r="B221" t="s">
        <v>447</v>
      </c>
      <c r="C221" t="s">
        <v>448</v>
      </c>
      <c r="D221">
        <v>1418788</v>
      </c>
      <c r="E221">
        <v>1418788</v>
      </c>
      <c r="F221">
        <v>1422316</v>
      </c>
      <c r="G221">
        <v>1436262</v>
      </c>
      <c r="H221">
        <v>1450121</v>
      </c>
      <c r="I221">
        <v>0.122</v>
      </c>
      <c r="J221">
        <f t="shared" si="21"/>
        <v>4.595331188235666E-3</v>
      </c>
      <c r="K221">
        <f t="shared" si="22"/>
        <v>3.4450206808781275E-2</v>
      </c>
      <c r="L221">
        <f t="shared" si="23"/>
        <v>0.48834167188268346</v>
      </c>
      <c r="M221">
        <f t="shared" si="24"/>
        <v>7.0545293986414917E-2</v>
      </c>
      <c r="N221">
        <f t="shared" si="25"/>
        <v>1.040661862962754</v>
      </c>
      <c r="O221">
        <f t="shared" si="26"/>
        <v>0.52812017453191595</v>
      </c>
      <c r="P221">
        <f t="shared" si="27"/>
        <v>0.94375965093616809</v>
      </c>
    </row>
    <row r="222" spans="1:16">
      <c r="A222">
        <v>6069</v>
      </c>
      <c r="B222" t="s">
        <v>449</v>
      </c>
      <c r="C222" t="s">
        <v>450</v>
      </c>
      <c r="D222">
        <v>55269</v>
      </c>
      <c r="E222">
        <v>55269</v>
      </c>
      <c r="F222">
        <v>55583</v>
      </c>
      <c r="G222">
        <v>56164</v>
      </c>
      <c r="H222">
        <v>56884</v>
      </c>
      <c r="I222">
        <v>0.125</v>
      </c>
      <c r="J222">
        <f t="shared" si="21"/>
        <v>1.7901149392481261E-4</v>
      </c>
      <c r="K222">
        <f t="shared" si="22"/>
        <v>3.7450206808781278E-2</v>
      </c>
      <c r="L222">
        <f t="shared" si="23"/>
        <v>2.4742394981978313</v>
      </c>
      <c r="M222">
        <f t="shared" si="24"/>
        <v>1.5136047596062947E-2</v>
      </c>
      <c r="N222">
        <f t="shared" si="25"/>
        <v>1.1312849935064138</v>
      </c>
      <c r="O222">
        <f t="shared" si="26"/>
        <v>0.50603817878562796</v>
      </c>
      <c r="P222">
        <f t="shared" si="27"/>
        <v>0.98792364242874409</v>
      </c>
    </row>
    <row r="223" spans="1:16">
      <c r="A223">
        <v>6071</v>
      </c>
      <c r="B223" t="s">
        <v>451</v>
      </c>
      <c r="C223" t="s">
        <v>452</v>
      </c>
      <c r="D223">
        <v>2035210</v>
      </c>
      <c r="E223">
        <v>2035210</v>
      </c>
      <c r="F223">
        <v>2041626</v>
      </c>
      <c r="G223">
        <v>2064511</v>
      </c>
      <c r="H223">
        <v>2081313</v>
      </c>
      <c r="I223">
        <v>0.13600000000000001</v>
      </c>
      <c r="J223">
        <f t="shared" si="21"/>
        <v>6.5918685438621626E-3</v>
      </c>
      <c r="K223">
        <f t="shared" si="22"/>
        <v>4.8450206808781288E-2</v>
      </c>
      <c r="L223">
        <f t="shared" si="23"/>
        <v>0.4077349362978161</v>
      </c>
      <c r="M223">
        <f t="shared" si="24"/>
        <v>0.11882770519667336</v>
      </c>
      <c r="N223">
        <f t="shared" si="25"/>
        <v>1.4635698054998334</v>
      </c>
      <c r="O223">
        <f t="shared" si="26"/>
        <v>0.54729407069203806</v>
      </c>
      <c r="P223">
        <f t="shared" si="27"/>
        <v>0.90541185861592388</v>
      </c>
    </row>
    <row r="224" spans="1:16">
      <c r="A224">
        <v>6073</v>
      </c>
      <c r="B224" t="s">
        <v>453</v>
      </c>
      <c r="C224" t="s">
        <v>454</v>
      </c>
      <c r="D224">
        <v>3095313</v>
      </c>
      <c r="E224">
        <v>3095308</v>
      </c>
      <c r="F224">
        <v>3103933</v>
      </c>
      <c r="G224">
        <v>3138183</v>
      </c>
      <c r="H224">
        <v>3177063</v>
      </c>
      <c r="I224">
        <v>0.10199999999999999</v>
      </c>
      <c r="J224">
        <f t="shared" si="21"/>
        <v>1.002545014917754E-2</v>
      </c>
      <c r="K224">
        <f t="shared" si="22"/>
        <v>1.4450206808781271E-2</v>
      </c>
      <c r="L224">
        <f t="shared" si="23"/>
        <v>0.33062086146965769</v>
      </c>
      <c r="M224">
        <f t="shared" si="24"/>
        <v>4.3706276562670628E-2</v>
      </c>
      <c r="N224">
        <f t="shared" si="25"/>
        <v>0.43650765933835545</v>
      </c>
      <c r="O224">
        <f t="shared" si="26"/>
        <v>0.51743073198696565</v>
      </c>
      <c r="P224">
        <f t="shared" si="27"/>
        <v>0.96513853602606869</v>
      </c>
    </row>
    <row r="225" spans="1:16">
      <c r="A225">
        <v>6075</v>
      </c>
      <c r="B225" t="s">
        <v>455</v>
      </c>
      <c r="C225" t="s">
        <v>456</v>
      </c>
      <c r="D225">
        <v>805235</v>
      </c>
      <c r="E225">
        <v>805235</v>
      </c>
      <c r="F225">
        <v>805607</v>
      </c>
      <c r="G225">
        <v>814233</v>
      </c>
      <c r="H225">
        <v>825863</v>
      </c>
      <c r="I225">
        <v>9.7000000000000003E-2</v>
      </c>
      <c r="J225">
        <f t="shared" si="21"/>
        <v>2.6080862745941936E-3</v>
      </c>
      <c r="K225">
        <f t="shared" si="22"/>
        <v>9.4502068087812807E-3</v>
      </c>
      <c r="L225">
        <f t="shared" si="23"/>
        <v>0.64821819511416423</v>
      </c>
      <c r="M225">
        <f t="shared" si="24"/>
        <v>1.4578743515702933E-2</v>
      </c>
      <c r="N225">
        <f t="shared" si="25"/>
        <v>0.28546910843225615</v>
      </c>
      <c r="O225">
        <f t="shared" si="26"/>
        <v>0.50581587116549964</v>
      </c>
      <c r="P225">
        <f t="shared" si="27"/>
        <v>0.98836825766900072</v>
      </c>
    </row>
    <row r="226" spans="1:16">
      <c r="A226">
        <v>6077</v>
      </c>
      <c r="B226" t="s">
        <v>457</v>
      </c>
      <c r="C226" t="s">
        <v>458</v>
      </c>
      <c r="D226">
        <v>685306</v>
      </c>
      <c r="E226">
        <v>685308</v>
      </c>
      <c r="F226">
        <v>687516</v>
      </c>
      <c r="G226">
        <v>695626</v>
      </c>
      <c r="H226">
        <v>702612</v>
      </c>
      <c r="I226">
        <v>0.155</v>
      </c>
      <c r="J226">
        <f t="shared" si="21"/>
        <v>2.2196466528368094E-3</v>
      </c>
      <c r="K226">
        <f t="shared" si="22"/>
        <v>6.7450206808781277E-2</v>
      </c>
      <c r="L226">
        <f t="shared" si="23"/>
        <v>0.70265197599696516</v>
      </c>
      <c r="M226">
        <f t="shared" si="24"/>
        <v>9.5993762364474738E-2</v>
      </c>
      <c r="N226">
        <f t="shared" si="25"/>
        <v>2.0375162989430113</v>
      </c>
      <c r="O226">
        <f t="shared" si="26"/>
        <v>0.5382372367013043</v>
      </c>
      <c r="P226">
        <f t="shared" si="27"/>
        <v>0.9235255265973914</v>
      </c>
    </row>
    <row r="227" spans="1:16">
      <c r="A227">
        <v>6079</v>
      </c>
      <c r="B227" t="s">
        <v>459</v>
      </c>
      <c r="C227" t="s">
        <v>460</v>
      </c>
      <c r="D227">
        <v>269637</v>
      </c>
      <c r="E227">
        <v>269637</v>
      </c>
      <c r="F227">
        <v>269954</v>
      </c>
      <c r="G227">
        <v>271345</v>
      </c>
      <c r="H227">
        <v>274804</v>
      </c>
      <c r="I227">
        <v>0.09</v>
      </c>
      <c r="J227">
        <f t="shared" si="21"/>
        <v>8.7333083984520614E-4</v>
      </c>
      <c r="K227">
        <f t="shared" si="22"/>
        <v>2.4502068087812745E-3</v>
      </c>
      <c r="L227">
        <f t="shared" si="23"/>
        <v>1.1201928485611741</v>
      </c>
      <c r="M227">
        <f t="shared" si="24"/>
        <v>2.1873080264067299E-3</v>
      </c>
      <c r="N227">
        <f t="shared" si="25"/>
        <v>7.401513716371648E-2</v>
      </c>
      <c r="O227">
        <f t="shared" si="26"/>
        <v>0.50087260895618879</v>
      </c>
      <c r="P227">
        <f t="shared" si="27"/>
        <v>0.99825478208762242</v>
      </c>
    </row>
    <row r="228" spans="1:16">
      <c r="A228">
        <v>6081</v>
      </c>
      <c r="B228" t="s">
        <v>461</v>
      </c>
      <c r="C228" t="s">
        <v>462</v>
      </c>
      <c r="D228">
        <v>718451</v>
      </c>
      <c r="E228">
        <v>718451</v>
      </c>
      <c r="F228">
        <v>720105</v>
      </c>
      <c r="G228">
        <v>729050</v>
      </c>
      <c r="H228">
        <v>739311</v>
      </c>
      <c r="I228">
        <v>0.09</v>
      </c>
      <c r="J228">
        <f t="shared" si="21"/>
        <v>2.327000431015136E-3</v>
      </c>
      <c r="K228">
        <f t="shared" si="22"/>
        <v>2.4502068087812745E-3</v>
      </c>
      <c r="L228">
        <f t="shared" si="23"/>
        <v>0.68625253574470912</v>
      </c>
      <c r="M228">
        <f t="shared" si="24"/>
        <v>3.5704156723040058E-3</v>
      </c>
      <c r="N228">
        <f t="shared" si="25"/>
        <v>7.401513716371648E-2</v>
      </c>
      <c r="O228">
        <f t="shared" si="26"/>
        <v>0.5014243867439736</v>
      </c>
      <c r="P228">
        <f t="shared" si="27"/>
        <v>0.99715122651205279</v>
      </c>
    </row>
    <row r="229" spans="1:16">
      <c r="A229">
        <v>6083</v>
      </c>
      <c r="B229" t="s">
        <v>463</v>
      </c>
      <c r="C229" t="s">
        <v>464</v>
      </c>
      <c r="D229">
        <v>423895</v>
      </c>
      <c r="E229">
        <v>423895</v>
      </c>
      <c r="F229">
        <v>424403</v>
      </c>
      <c r="G229">
        <v>426101</v>
      </c>
      <c r="H229">
        <v>431249</v>
      </c>
      <c r="I229">
        <v>8.5000000000000006E-2</v>
      </c>
      <c r="J229">
        <f t="shared" si="21"/>
        <v>1.3729591130155862E-3</v>
      </c>
      <c r="K229">
        <f t="shared" si="22"/>
        <v>-2.5497931912187161E-3</v>
      </c>
      <c r="L229">
        <f t="shared" si="23"/>
        <v>0.89341531320894707</v>
      </c>
      <c r="M229">
        <f t="shared" si="24"/>
        <v>-2.8539842036739128E-3</v>
      </c>
      <c r="N229">
        <f t="shared" si="25"/>
        <v>-7.7023413742382849E-2</v>
      </c>
      <c r="O229">
        <f t="shared" si="26"/>
        <v>0.49886142657921312</v>
      </c>
      <c r="P229">
        <f t="shared" si="27"/>
        <v>0.99772285315842624</v>
      </c>
    </row>
    <row r="230" spans="1:16">
      <c r="A230">
        <v>6085</v>
      </c>
      <c r="B230" t="s">
        <v>465</v>
      </c>
      <c r="C230" t="s">
        <v>466</v>
      </c>
      <c r="D230">
        <v>1781642</v>
      </c>
      <c r="E230">
        <v>1781642</v>
      </c>
      <c r="F230">
        <v>1786540</v>
      </c>
      <c r="G230">
        <v>1811820</v>
      </c>
      <c r="H230">
        <v>1837504</v>
      </c>
      <c r="I230">
        <v>0.11799999999999999</v>
      </c>
      <c r="J230">
        <f t="shared" si="21"/>
        <v>5.7705838003074238E-3</v>
      </c>
      <c r="K230">
        <f t="shared" si="22"/>
        <v>3.0450206808781272E-2</v>
      </c>
      <c r="L230">
        <f t="shared" si="23"/>
        <v>0.43578504062431728</v>
      </c>
      <c r="M230">
        <f t="shared" si="24"/>
        <v>6.9874373762709927E-2</v>
      </c>
      <c r="N230">
        <f t="shared" si="25"/>
        <v>0.91983102223787416</v>
      </c>
      <c r="O230">
        <f t="shared" si="26"/>
        <v>0.52785317498111572</v>
      </c>
      <c r="P230">
        <f t="shared" si="27"/>
        <v>0.94429365003776855</v>
      </c>
    </row>
    <row r="231" spans="1:16">
      <c r="A231">
        <v>6087</v>
      </c>
      <c r="B231" t="s">
        <v>467</v>
      </c>
      <c r="C231" t="s">
        <v>468</v>
      </c>
      <c r="D231">
        <v>262382</v>
      </c>
      <c r="E231">
        <v>262382</v>
      </c>
      <c r="F231">
        <v>263435</v>
      </c>
      <c r="G231">
        <v>264961</v>
      </c>
      <c r="H231">
        <v>266776</v>
      </c>
      <c r="I231">
        <v>0.10199999999999999</v>
      </c>
      <c r="J231">
        <f t="shared" si="21"/>
        <v>8.4983252454323731E-4</v>
      </c>
      <c r="K231">
        <f t="shared" si="22"/>
        <v>1.4450206808781271E-2</v>
      </c>
      <c r="L231">
        <f t="shared" si="23"/>
        <v>1.1355742079712174</v>
      </c>
      <c r="M231">
        <f t="shared" si="24"/>
        <v>1.2725022026167338E-2</v>
      </c>
      <c r="N231">
        <f t="shared" si="25"/>
        <v>0.43650765933835545</v>
      </c>
      <c r="O231">
        <f t="shared" si="26"/>
        <v>0.50507641230422773</v>
      </c>
      <c r="P231">
        <f t="shared" si="27"/>
        <v>0.98984717539154454</v>
      </c>
    </row>
    <row r="232" spans="1:16">
      <c r="A232">
        <v>6089</v>
      </c>
      <c r="B232" t="s">
        <v>469</v>
      </c>
      <c r="C232" t="s">
        <v>470</v>
      </c>
      <c r="D232">
        <v>177223</v>
      </c>
      <c r="E232">
        <v>177223</v>
      </c>
      <c r="F232">
        <v>177324</v>
      </c>
      <c r="G232">
        <v>178031</v>
      </c>
      <c r="H232">
        <v>178586</v>
      </c>
      <c r="I232">
        <v>0.14699999999999999</v>
      </c>
      <c r="J232">
        <f t="shared" si="21"/>
        <v>5.7400991492223606E-4</v>
      </c>
      <c r="K232">
        <f t="shared" si="22"/>
        <v>5.945020680878127E-2</v>
      </c>
      <c r="L232">
        <f t="shared" si="23"/>
        <v>1.381727804663281</v>
      </c>
      <c r="M232">
        <f t="shared" si="24"/>
        <v>4.3025990074267148E-2</v>
      </c>
      <c r="N232">
        <f t="shared" si="25"/>
        <v>1.7958546174932519</v>
      </c>
      <c r="O232">
        <f t="shared" si="26"/>
        <v>0.51715959202490924</v>
      </c>
      <c r="P232">
        <f t="shared" si="27"/>
        <v>0.96568081595018151</v>
      </c>
    </row>
    <row r="233" spans="1:16">
      <c r="A233">
        <v>6091</v>
      </c>
      <c r="B233" t="s">
        <v>471</v>
      </c>
      <c r="C233" t="s">
        <v>472</v>
      </c>
      <c r="D233">
        <v>3240</v>
      </c>
      <c r="E233">
        <v>3240</v>
      </c>
      <c r="F233">
        <v>3226</v>
      </c>
      <c r="G233">
        <v>3118</v>
      </c>
      <c r="H233">
        <v>3086</v>
      </c>
      <c r="I233">
        <v>0.13700000000000001</v>
      </c>
      <c r="J233">
        <f t="shared" si="21"/>
        <v>1.0494078784063269E-5</v>
      </c>
      <c r="K233">
        <f t="shared" si="22"/>
        <v>4.9450206808781288E-2</v>
      </c>
      <c r="L233">
        <f t="shared" si="23"/>
        <v>10.219038465988904</v>
      </c>
      <c r="M233">
        <f t="shared" si="24"/>
        <v>4.8390273677275915E-3</v>
      </c>
      <c r="N233">
        <f t="shared" si="25"/>
        <v>1.4937775156810533</v>
      </c>
      <c r="O233">
        <f t="shared" si="26"/>
        <v>0.5019304850789037</v>
      </c>
      <c r="P233">
        <f t="shared" si="27"/>
        <v>0.9961390298421926</v>
      </c>
    </row>
    <row r="234" spans="1:16">
      <c r="A234">
        <v>6093</v>
      </c>
      <c r="B234" t="s">
        <v>473</v>
      </c>
      <c r="C234" t="s">
        <v>474</v>
      </c>
      <c r="D234">
        <v>44900</v>
      </c>
      <c r="E234">
        <v>44900</v>
      </c>
      <c r="F234">
        <v>44964</v>
      </c>
      <c r="G234">
        <v>44680</v>
      </c>
      <c r="H234">
        <v>44154</v>
      </c>
      <c r="I234">
        <v>0.13500000000000001</v>
      </c>
      <c r="J234">
        <f t="shared" si="21"/>
        <v>1.4542720290260517E-4</v>
      </c>
      <c r="K234">
        <f t="shared" si="22"/>
        <v>4.7450206808781287E-2</v>
      </c>
      <c r="L234">
        <f t="shared" si="23"/>
        <v>2.7451075768824915</v>
      </c>
      <c r="M234">
        <f t="shared" si="24"/>
        <v>1.72853724234256E-2</v>
      </c>
      <c r="N234">
        <f t="shared" si="25"/>
        <v>1.4333620953186132</v>
      </c>
      <c r="O234">
        <f t="shared" si="26"/>
        <v>0.50689552251173198</v>
      </c>
      <c r="P234">
        <f t="shared" si="27"/>
        <v>0.98620895497653605</v>
      </c>
    </row>
    <row r="235" spans="1:16">
      <c r="A235">
        <v>6095</v>
      </c>
      <c r="B235" t="s">
        <v>475</v>
      </c>
      <c r="C235" t="s">
        <v>476</v>
      </c>
      <c r="D235">
        <v>413344</v>
      </c>
      <c r="E235">
        <v>413344</v>
      </c>
      <c r="F235">
        <v>414095</v>
      </c>
      <c r="G235">
        <v>416932</v>
      </c>
      <c r="H235">
        <v>420757</v>
      </c>
      <c r="I235">
        <v>0.115</v>
      </c>
      <c r="J235">
        <f t="shared" si="21"/>
        <v>1.3387853397900766E-3</v>
      </c>
      <c r="K235">
        <f t="shared" si="22"/>
        <v>2.7450206808781283E-2</v>
      </c>
      <c r="L235">
        <f t="shared" si="23"/>
        <v>0.90474610071892847</v>
      </c>
      <c r="M235">
        <f t="shared" si="24"/>
        <v>3.0340232234180205E-2</v>
      </c>
      <c r="N235">
        <f t="shared" si="25"/>
        <v>0.82920789169421483</v>
      </c>
      <c r="O235">
        <f t="shared" si="26"/>
        <v>0.51210214467634829</v>
      </c>
      <c r="P235">
        <f t="shared" si="27"/>
        <v>0.97579571064730342</v>
      </c>
    </row>
    <row r="236" spans="1:16">
      <c r="A236">
        <v>6097</v>
      </c>
      <c r="B236" t="s">
        <v>477</v>
      </c>
      <c r="C236" t="s">
        <v>478</v>
      </c>
      <c r="D236">
        <v>483878</v>
      </c>
      <c r="E236">
        <v>483878</v>
      </c>
      <c r="F236">
        <v>484801</v>
      </c>
      <c r="G236">
        <v>488082</v>
      </c>
      <c r="H236">
        <v>491829</v>
      </c>
      <c r="I236">
        <v>9.9000000000000005E-2</v>
      </c>
      <c r="J236">
        <f t="shared" si="21"/>
        <v>1.5672388437885699E-3</v>
      </c>
      <c r="K236">
        <f t="shared" si="22"/>
        <v>1.1450206808781282E-2</v>
      </c>
      <c r="L236">
        <f t="shared" si="23"/>
        <v>0.83620854377919185</v>
      </c>
      <c r="M236">
        <f t="shared" si="24"/>
        <v>1.3693003849294333E-2</v>
      </c>
      <c r="N236">
        <f t="shared" si="25"/>
        <v>0.345884528794696</v>
      </c>
      <c r="O236">
        <f t="shared" si="26"/>
        <v>0.50546254747753916</v>
      </c>
      <c r="P236">
        <f t="shared" si="27"/>
        <v>0.98907490504492168</v>
      </c>
    </row>
    <row r="237" spans="1:16">
      <c r="A237">
        <v>6099</v>
      </c>
      <c r="B237" t="s">
        <v>479</v>
      </c>
      <c r="C237" t="s">
        <v>480</v>
      </c>
      <c r="D237">
        <v>514453</v>
      </c>
      <c r="E237">
        <v>514451</v>
      </c>
      <c r="F237">
        <v>515326</v>
      </c>
      <c r="G237">
        <v>517957</v>
      </c>
      <c r="H237">
        <v>521726</v>
      </c>
      <c r="I237">
        <v>0.153</v>
      </c>
      <c r="J237">
        <f t="shared" si="21"/>
        <v>1.6662686150301547E-3</v>
      </c>
      <c r="K237">
        <f t="shared" si="22"/>
        <v>6.5450206808781275E-2</v>
      </c>
      <c r="L237">
        <f t="shared" si="23"/>
        <v>0.8109791465530074</v>
      </c>
      <c r="M237">
        <f t="shared" si="24"/>
        <v>8.0705166201833156E-2</v>
      </c>
      <c r="N237">
        <f t="shared" si="25"/>
        <v>1.9771008785805715</v>
      </c>
      <c r="O237">
        <f t="shared" si="26"/>
        <v>0.53216178590662433</v>
      </c>
      <c r="P237">
        <f t="shared" si="27"/>
        <v>0.93567642818675134</v>
      </c>
    </row>
    <row r="238" spans="1:16">
      <c r="A238">
        <v>6101</v>
      </c>
      <c r="B238" t="s">
        <v>481</v>
      </c>
      <c r="C238" t="s">
        <v>482</v>
      </c>
      <c r="D238">
        <v>94737</v>
      </c>
      <c r="E238">
        <v>94737</v>
      </c>
      <c r="F238">
        <v>94879</v>
      </c>
      <c r="G238">
        <v>94951</v>
      </c>
      <c r="H238">
        <v>95022</v>
      </c>
      <c r="I238">
        <v>0.151</v>
      </c>
      <c r="J238">
        <f t="shared" si="21"/>
        <v>3.0684492029808705E-4</v>
      </c>
      <c r="K238">
        <f t="shared" si="22"/>
        <v>6.3450206808781273E-2</v>
      </c>
      <c r="L238">
        <f t="shared" si="23"/>
        <v>1.889829939640991</v>
      </c>
      <c r="M238">
        <f t="shared" si="24"/>
        <v>3.3574559000179055E-2</v>
      </c>
      <c r="N238">
        <f t="shared" si="25"/>
        <v>1.9166854582181316</v>
      </c>
      <c r="O238">
        <f t="shared" si="26"/>
        <v>0.51339179509798583</v>
      </c>
      <c r="P238">
        <f t="shared" si="27"/>
        <v>0.97321640980402835</v>
      </c>
    </row>
    <row r="239" spans="1:16">
      <c r="A239">
        <v>6103</v>
      </c>
      <c r="B239" t="s">
        <v>483</v>
      </c>
      <c r="C239" t="s">
        <v>484</v>
      </c>
      <c r="D239">
        <v>63463</v>
      </c>
      <c r="E239">
        <v>63463</v>
      </c>
      <c r="F239">
        <v>63666</v>
      </c>
      <c r="G239">
        <v>63391</v>
      </c>
      <c r="H239">
        <v>63406</v>
      </c>
      <c r="I239">
        <v>0.13700000000000001</v>
      </c>
      <c r="J239">
        <f t="shared" si="21"/>
        <v>2.0555114872623681E-4</v>
      </c>
      <c r="K239">
        <f t="shared" si="22"/>
        <v>4.9450206808781288E-2</v>
      </c>
      <c r="L239">
        <f t="shared" si="23"/>
        <v>2.3089909992145068</v>
      </c>
      <c r="M239">
        <f t="shared" si="24"/>
        <v>2.1416370538301668E-2</v>
      </c>
      <c r="N239">
        <f t="shared" si="25"/>
        <v>1.4937775156810533</v>
      </c>
      <c r="O239">
        <f t="shared" si="26"/>
        <v>0.508543242620217</v>
      </c>
      <c r="P239">
        <f t="shared" si="27"/>
        <v>0.98291351475956601</v>
      </c>
    </row>
    <row r="240" spans="1:16">
      <c r="A240">
        <v>6105</v>
      </c>
      <c r="B240" t="s">
        <v>485</v>
      </c>
      <c r="C240" t="s">
        <v>486</v>
      </c>
      <c r="D240">
        <v>13786</v>
      </c>
      <c r="E240">
        <v>13786</v>
      </c>
      <c r="F240">
        <v>13777</v>
      </c>
      <c r="G240">
        <v>13744</v>
      </c>
      <c r="H240">
        <v>13526</v>
      </c>
      <c r="I240">
        <v>0.159</v>
      </c>
      <c r="J240">
        <f t="shared" si="21"/>
        <v>4.4651657443548221E-5</v>
      </c>
      <c r="K240">
        <f t="shared" si="22"/>
        <v>7.145020680878128E-2</v>
      </c>
      <c r="L240">
        <f t="shared" si="23"/>
        <v>4.9540844089027276</v>
      </c>
      <c r="M240">
        <f t="shared" si="24"/>
        <v>1.4422484744180343E-2</v>
      </c>
      <c r="N240">
        <f t="shared" si="25"/>
        <v>2.1583471396678915</v>
      </c>
      <c r="O240">
        <f t="shared" si="26"/>
        <v>0.50575353948843627</v>
      </c>
      <c r="P240">
        <f t="shared" si="27"/>
        <v>0.98849292102312747</v>
      </c>
    </row>
    <row r="241" spans="1:16">
      <c r="A241">
        <v>6107</v>
      </c>
      <c r="B241" t="s">
        <v>487</v>
      </c>
      <c r="C241" t="s">
        <v>488</v>
      </c>
      <c r="D241">
        <v>442179</v>
      </c>
      <c r="E241">
        <v>442179</v>
      </c>
      <c r="F241">
        <v>443218</v>
      </c>
      <c r="G241">
        <v>447918</v>
      </c>
      <c r="H241">
        <v>451977</v>
      </c>
      <c r="I241">
        <v>0.14899999999999999</v>
      </c>
      <c r="J241">
        <f t="shared" si="21"/>
        <v>1.4321794020550347E-3</v>
      </c>
      <c r="K241">
        <f t="shared" si="22"/>
        <v>6.1450206808781271E-2</v>
      </c>
      <c r="L241">
        <f t="shared" si="23"/>
        <v>0.87474905587156926</v>
      </c>
      <c r="M241">
        <f t="shared" si="24"/>
        <v>7.0248954710279102E-2</v>
      </c>
      <c r="N241">
        <f t="shared" si="25"/>
        <v>1.8562700378556918</v>
      </c>
      <c r="O241">
        <f t="shared" si="26"/>
        <v>0.52800224484341696</v>
      </c>
      <c r="P241">
        <f t="shared" si="27"/>
        <v>0.94399551031316609</v>
      </c>
    </row>
    <row r="242" spans="1:16">
      <c r="A242">
        <v>6109</v>
      </c>
      <c r="B242" t="s">
        <v>489</v>
      </c>
      <c r="C242" t="s">
        <v>490</v>
      </c>
      <c r="D242">
        <v>55365</v>
      </c>
      <c r="E242">
        <v>55365</v>
      </c>
      <c r="F242">
        <v>55162</v>
      </c>
      <c r="G242">
        <v>54692</v>
      </c>
      <c r="H242">
        <v>54008</v>
      </c>
      <c r="I242">
        <v>0.127</v>
      </c>
      <c r="J242">
        <f t="shared" si="21"/>
        <v>1.7932242959248855E-4</v>
      </c>
      <c r="K242">
        <f t="shared" si="22"/>
        <v>3.945020680878128E-2</v>
      </c>
      <c r="L242">
        <f t="shared" si="23"/>
        <v>2.4720934668962737</v>
      </c>
      <c r="M242">
        <f t="shared" si="24"/>
        <v>1.5958218140639812E-2</v>
      </c>
      <c r="N242">
        <f t="shared" si="25"/>
        <v>1.1917004138688538</v>
      </c>
      <c r="O242">
        <f t="shared" si="26"/>
        <v>0.50636613772990324</v>
      </c>
      <c r="P242">
        <f t="shared" si="27"/>
        <v>0.98726772454019351</v>
      </c>
    </row>
    <row r="243" spans="1:16">
      <c r="A243">
        <v>6111</v>
      </c>
      <c r="B243" t="s">
        <v>491</v>
      </c>
      <c r="C243" t="s">
        <v>492</v>
      </c>
      <c r="D243">
        <v>823318</v>
      </c>
      <c r="E243">
        <v>823318</v>
      </c>
      <c r="F243">
        <v>825378</v>
      </c>
      <c r="G243">
        <v>831126</v>
      </c>
      <c r="H243">
        <v>835981</v>
      </c>
      <c r="I243">
        <v>0.11</v>
      </c>
      <c r="J243">
        <f t="shared" si="21"/>
        <v>2.6666555420794455E-3</v>
      </c>
      <c r="K243">
        <f t="shared" si="22"/>
        <v>2.2450206808781278E-2</v>
      </c>
      <c r="L243">
        <f t="shared" si="23"/>
        <v>0.64106008060517772</v>
      </c>
      <c r="M243">
        <f t="shared" si="24"/>
        <v>3.5020441122441577E-2</v>
      </c>
      <c r="N243">
        <f t="shared" si="25"/>
        <v>0.67816934078811508</v>
      </c>
      <c r="O243">
        <f t="shared" si="26"/>
        <v>0.51396827939454037</v>
      </c>
      <c r="P243">
        <f t="shared" si="27"/>
        <v>0.97206344121091925</v>
      </c>
    </row>
    <row r="244" spans="1:16">
      <c r="A244">
        <v>6113</v>
      </c>
      <c r="B244" t="s">
        <v>493</v>
      </c>
      <c r="C244" t="s">
        <v>494</v>
      </c>
      <c r="D244">
        <v>200849</v>
      </c>
      <c r="E244">
        <v>200849</v>
      </c>
      <c r="F244">
        <v>201111</v>
      </c>
      <c r="G244">
        <v>202191</v>
      </c>
      <c r="H244">
        <v>204118</v>
      </c>
      <c r="I244">
        <v>0.109</v>
      </c>
      <c r="J244">
        <f t="shared" si="21"/>
        <v>6.5053247830256899E-4</v>
      </c>
      <c r="K244">
        <f t="shared" si="22"/>
        <v>2.1450206808781278E-2</v>
      </c>
      <c r="L244">
        <f t="shared" si="23"/>
        <v>1.2979193349612927</v>
      </c>
      <c r="M244">
        <f t="shared" si="24"/>
        <v>1.6526610114349655E-2</v>
      </c>
      <c r="N244">
        <f t="shared" si="25"/>
        <v>0.64796163060689504</v>
      </c>
      <c r="O244">
        <f t="shared" si="26"/>
        <v>0.50659286340810006</v>
      </c>
      <c r="P244">
        <f t="shared" si="27"/>
        <v>0.98681427318379988</v>
      </c>
    </row>
    <row r="245" spans="1:16">
      <c r="A245">
        <v>6115</v>
      </c>
      <c r="B245" t="s">
        <v>495</v>
      </c>
      <c r="C245" t="s">
        <v>496</v>
      </c>
      <c r="D245">
        <v>72155</v>
      </c>
      <c r="E245">
        <v>72155</v>
      </c>
      <c r="F245">
        <v>72366</v>
      </c>
      <c r="G245">
        <v>72547</v>
      </c>
      <c r="H245">
        <v>72926</v>
      </c>
      <c r="I245">
        <v>0.17799999999999999</v>
      </c>
      <c r="J245">
        <f t="shared" si="21"/>
        <v>2.3370378230373E-4</v>
      </c>
      <c r="K245">
        <f t="shared" si="22"/>
        <v>9.0450206808781269E-2</v>
      </c>
      <c r="L245">
        <f t="shared" si="23"/>
        <v>2.1654557995042998</v>
      </c>
      <c r="M245">
        <f t="shared" si="24"/>
        <v>4.1769592724767907E-2</v>
      </c>
      <c r="N245">
        <f t="shared" si="25"/>
        <v>2.7322936331110697</v>
      </c>
      <c r="O245">
        <f t="shared" si="26"/>
        <v>0.51665881233040489</v>
      </c>
      <c r="P245">
        <f t="shared" si="27"/>
        <v>0.96668237533919021</v>
      </c>
    </row>
    <row r="246" spans="1:16">
      <c r="A246">
        <v>8001</v>
      </c>
      <c r="B246" t="s">
        <v>497</v>
      </c>
      <c r="C246" t="s">
        <v>498</v>
      </c>
      <c r="D246">
        <v>441603</v>
      </c>
      <c r="E246">
        <v>441603</v>
      </c>
      <c r="F246">
        <v>443473</v>
      </c>
      <c r="G246">
        <v>451294</v>
      </c>
      <c r="H246">
        <v>459598</v>
      </c>
      <c r="I246">
        <v>8.1000000000000003E-2</v>
      </c>
      <c r="J246">
        <f t="shared" si="21"/>
        <v>1.4303137880489791E-3</v>
      </c>
      <c r="K246">
        <f t="shared" si="22"/>
        <v>-6.5497931912187196E-3</v>
      </c>
      <c r="L246">
        <f t="shared" si="23"/>
        <v>0.87531935460557908</v>
      </c>
      <c r="M246">
        <f t="shared" si="24"/>
        <v>-7.4827469046084005E-3</v>
      </c>
      <c r="N246">
        <f t="shared" si="25"/>
        <v>-0.19785425446726265</v>
      </c>
      <c r="O246">
        <f t="shared" si="26"/>
        <v>0.49701484374346477</v>
      </c>
      <c r="P246">
        <f t="shared" si="27"/>
        <v>0.99402968748692955</v>
      </c>
    </row>
    <row r="247" spans="1:16">
      <c r="A247">
        <v>8003</v>
      </c>
      <c r="B247" t="s">
        <v>499</v>
      </c>
      <c r="C247" t="s">
        <v>500</v>
      </c>
      <c r="D247">
        <v>15445</v>
      </c>
      <c r="E247">
        <v>15445</v>
      </c>
      <c r="F247">
        <v>15908</v>
      </c>
      <c r="G247">
        <v>16103</v>
      </c>
      <c r="H247">
        <v>16148</v>
      </c>
      <c r="I247">
        <v>5.5E-2</v>
      </c>
      <c r="J247">
        <f t="shared" si="21"/>
        <v>5.0025014450573208E-5</v>
      </c>
      <c r="K247">
        <f t="shared" si="22"/>
        <v>-3.2549793191218722E-2</v>
      </c>
      <c r="L247">
        <f t="shared" si="23"/>
        <v>4.6804604811789163</v>
      </c>
      <c r="M247">
        <f t="shared" si="24"/>
        <v>-6.9543997480820659E-3</v>
      </c>
      <c r="N247">
        <f t="shared" si="25"/>
        <v>-0.98325471917898066</v>
      </c>
      <c r="O247">
        <f t="shared" si="26"/>
        <v>0.49722561826891148</v>
      </c>
      <c r="P247">
        <f t="shared" si="27"/>
        <v>0.99445123653782297</v>
      </c>
    </row>
    <row r="248" spans="1:16">
      <c r="A248">
        <v>8005</v>
      </c>
      <c r="B248" t="s">
        <v>501</v>
      </c>
      <c r="C248" t="s">
        <v>502</v>
      </c>
      <c r="D248">
        <v>572003</v>
      </c>
      <c r="E248">
        <v>572137</v>
      </c>
      <c r="F248">
        <v>574907</v>
      </c>
      <c r="G248">
        <v>585712</v>
      </c>
      <c r="H248">
        <v>595546</v>
      </c>
      <c r="I248">
        <v>6.9000000000000006E-2</v>
      </c>
      <c r="J248">
        <f t="shared" si="21"/>
        <v>1.852668069975476E-3</v>
      </c>
      <c r="K248">
        <f t="shared" si="22"/>
        <v>-1.8549793191218716E-2</v>
      </c>
      <c r="L248">
        <f t="shared" si="23"/>
        <v>0.76910101717179813</v>
      </c>
      <c r="M248">
        <f t="shared" si="24"/>
        <v>-2.4118799451639722E-2</v>
      </c>
      <c r="N248">
        <f t="shared" si="25"/>
        <v>-0.56034677664190158</v>
      </c>
      <c r="O248">
        <f t="shared" si="26"/>
        <v>0.49037892394502092</v>
      </c>
      <c r="P248">
        <f t="shared" si="27"/>
        <v>0.98075784789004183</v>
      </c>
    </row>
    <row r="249" spans="1:16">
      <c r="A249">
        <v>8007</v>
      </c>
      <c r="B249" t="s">
        <v>503</v>
      </c>
      <c r="C249" t="s">
        <v>504</v>
      </c>
      <c r="D249">
        <v>12084</v>
      </c>
      <c r="E249">
        <v>12084</v>
      </c>
      <c r="F249">
        <v>12063</v>
      </c>
      <c r="G249">
        <v>11995</v>
      </c>
      <c r="H249">
        <v>12070</v>
      </c>
      <c r="I249">
        <v>6.2E-2</v>
      </c>
      <c r="J249">
        <f t="shared" si="21"/>
        <v>3.9139027168710043E-5</v>
      </c>
      <c r="K249">
        <f t="shared" si="22"/>
        <v>-2.5549793191218723E-2</v>
      </c>
      <c r="L249">
        <f t="shared" si="23"/>
        <v>5.2914802647258874</v>
      </c>
      <c r="M249">
        <f t="shared" si="24"/>
        <v>-4.8284774605584337E-3</v>
      </c>
      <c r="N249">
        <f t="shared" si="25"/>
        <v>-0.77180074791044129</v>
      </c>
      <c r="O249">
        <f t="shared" si="26"/>
        <v>0.49807372367595099</v>
      </c>
      <c r="P249">
        <f t="shared" si="27"/>
        <v>0.99614744735190197</v>
      </c>
    </row>
    <row r="250" spans="1:16">
      <c r="A250">
        <v>8009</v>
      </c>
      <c r="B250" t="s">
        <v>505</v>
      </c>
      <c r="C250" t="s">
        <v>506</v>
      </c>
      <c r="D250">
        <v>3788</v>
      </c>
      <c r="E250">
        <v>3788</v>
      </c>
      <c r="F250">
        <v>3782</v>
      </c>
      <c r="G250">
        <v>3811</v>
      </c>
      <c r="H250">
        <v>3751</v>
      </c>
      <c r="I250">
        <v>3.4000000000000002E-2</v>
      </c>
      <c r="J250">
        <f t="shared" si="21"/>
        <v>1.2269003220380143E-5</v>
      </c>
      <c r="K250">
        <f t="shared" si="22"/>
        <v>-5.354979319121872E-2</v>
      </c>
      <c r="L250">
        <f t="shared" si="23"/>
        <v>9.450995444751193</v>
      </c>
      <c r="M250">
        <f t="shared" si="24"/>
        <v>-5.6660479315920852E-3</v>
      </c>
      <c r="N250">
        <f t="shared" si="25"/>
        <v>-1.6176166329845989</v>
      </c>
      <c r="O250">
        <f t="shared" si="26"/>
        <v>0.49773958601207247</v>
      </c>
      <c r="P250">
        <f t="shared" si="27"/>
        <v>0.99547917202414493</v>
      </c>
    </row>
    <row r="251" spans="1:16">
      <c r="A251">
        <v>8011</v>
      </c>
      <c r="B251" t="s">
        <v>507</v>
      </c>
      <c r="C251" t="s">
        <v>508</v>
      </c>
      <c r="D251">
        <v>6499</v>
      </c>
      <c r="E251">
        <v>6499</v>
      </c>
      <c r="F251">
        <v>6507</v>
      </c>
      <c r="G251">
        <v>6295</v>
      </c>
      <c r="H251">
        <v>5773</v>
      </c>
      <c r="I251">
        <v>0.05</v>
      </c>
      <c r="J251">
        <f t="shared" si="21"/>
        <v>2.1049696919020738E-5</v>
      </c>
      <c r="K251">
        <f t="shared" si="22"/>
        <v>-3.7549793191218719E-2</v>
      </c>
      <c r="L251">
        <f t="shared" si="23"/>
        <v>7.2153810342607017</v>
      </c>
      <c r="M251">
        <f t="shared" si="24"/>
        <v>-5.2041317032214263E-3</v>
      </c>
      <c r="N251">
        <f t="shared" si="25"/>
        <v>-1.1342932700850803</v>
      </c>
      <c r="O251">
        <f t="shared" si="26"/>
        <v>0.4979238612021516</v>
      </c>
      <c r="P251">
        <f t="shared" si="27"/>
        <v>0.99584772240430319</v>
      </c>
    </row>
    <row r="252" spans="1:16">
      <c r="A252">
        <v>8013</v>
      </c>
      <c r="B252" t="s">
        <v>509</v>
      </c>
      <c r="C252" t="s">
        <v>510</v>
      </c>
      <c r="D252">
        <v>294567</v>
      </c>
      <c r="E252">
        <v>294571</v>
      </c>
      <c r="F252">
        <v>296318</v>
      </c>
      <c r="G252">
        <v>300406</v>
      </c>
      <c r="H252">
        <v>305318</v>
      </c>
      <c r="I252">
        <v>5.5E-2</v>
      </c>
      <c r="J252">
        <f t="shared" si="21"/>
        <v>9.5407694604480401E-4</v>
      </c>
      <c r="K252">
        <f t="shared" si="22"/>
        <v>-3.2549793191218722E-2</v>
      </c>
      <c r="L252">
        <f t="shared" si="23"/>
        <v>1.0717425990156135</v>
      </c>
      <c r="M252">
        <f t="shared" si="24"/>
        <v>-3.0370905496446096E-2</v>
      </c>
      <c r="N252">
        <f t="shared" si="25"/>
        <v>-0.98325471917898066</v>
      </c>
      <c r="O252">
        <f t="shared" si="26"/>
        <v>0.48788562409905045</v>
      </c>
      <c r="P252">
        <f t="shared" si="27"/>
        <v>0.9757712481981009</v>
      </c>
    </row>
    <row r="253" spans="1:16">
      <c r="A253">
        <v>8014</v>
      </c>
      <c r="B253" t="s">
        <v>511</v>
      </c>
      <c r="C253" t="s">
        <v>512</v>
      </c>
      <c r="D253">
        <v>55889</v>
      </c>
      <c r="E253">
        <v>55870</v>
      </c>
      <c r="F253">
        <v>56102</v>
      </c>
      <c r="G253">
        <v>57193</v>
      </c>
      <c r="H253">
        <v>58298</v>
      </c>
      <c r="I253">
        <v>6.6000000000000003E-2</v>
      </c>
      <c r="J253">
        <f t="shared" si="21"/>
        <v>1.8101962011188644E-4</v>
      </c>
      <c r="K253">
        <f t="shared" si="22"/>
        <v>-2.1549793191218719E-2</v>
      </c>
      <c r="L253">
        <f t="shared" si="23"/>
        <v>2.4604773387722925</v>
      </c>
      <c r="M253">
        <f t="shared" si="24"/>
        <v>-8.7583790558182686E-3</v>
      </c>
      <c r="N253">
        <f t="shared" si="25"/>
        <v>-0.65096990718556147</v>
      </c>
      <c r="O253">
        <f t="shared" si="26"/>
        <v>0.49650595695778538</v>
      </c>
      <c r="P253">
        <f t="shared" si="27"/>
        <v>0.99301191391557075</v>
      </c>
    </row>
    <row r="254" spans="1:16">
      <c r="A254">
        <v>8015</v>
      </c>
      <c r="B254" t="s">
        <v>513</v>
      </c>
      <c r="C254" t="s">
        <v>514</v>
      </c>
      <c r="D254">
        <v>17809</v>
      </c>
      <c r="E254">
        <v>17809</v>
      </c>
      <c r="F254">
        <v>17796</v>
      </c>
      <c r="G254">
        <v>18026</v>
      </c>
      <c r="H254">
        <v>18150</v>
      </c>
      <c r="I254">
        <v>5.0999999999999997E-2</v>
      </c>
      <c r="J254">
        <f t="shared" si="21"/>
        <v>5.768180526709345E-5</v>
      </c>
      <c r="K254">
        <f t="shared" si="22"/>
        <v>-3.6549793191218725E-2</v>
      </c>
      <c r="L254">
        <f t="shared" si="23"/>
        <v>4.3587581462243543</v>
      </c>
      <c r="M254">
        <f t="shared" si="24"/>
        <v>-8.3853684845714375E-3</v>
      </c>
      <c r="N254">
        <f t="shared" si="25"/>
        <v>-1.1040855599038604</v>
      </c>
      <c r="O254">
        <f t="shared" si="26"/>
        <v>0.49665476117788404</v>
      </c>
      <c r="P254">
        <f t="shared" si="27"/>
        <v>0.99330952235576808</v>
      </c>
    </row>
    <row r="255" spans="1:16">
      <c r="A255">
        <v>8017</v>
      </c>
      <c r="B255" t="s">
        <v>515</v>
      </c>
      <c r="C255" t="s">
        <v>516</v>
      </c>
      <c r="D255">
        <v>1836</v>
      </c>
      <c r="E255">
        <v>1836</v>
      </c>
      <c r="F255">
        <v>1832</v>
      </c>
      <c r="G255">
        <v>1870</v>
      </c>
      <c r="H255">
        <v>1874</v>
      </c>
      <c r="I255">
        <v>0.02</v>
      </c>
      <c r="J255">
        <f t="shared" si="21"/>
        <v>5.9466446443025192E-6</v>
      </c>
      <c r="K255">
        <f t="shared" si="22"/>
        <v>-6.7549793191218718E-2</v>
      </c>
      <c r="L255">
        <f t="shared" si="23"/>
        <v>13.575198872079891</v>
      </c>
      <c r="M255">
        <f t="shared" si="24"/>
        <v>-4.9759707999673108E-3</v>
      </c>
      <c r="N255">
        <f t="shared" si="25"/>
        <v>-2.0405245755216779</v>
      </c>
      <c r="O255">
        <f t="shared" si="26"/>
        <v>0.49801488305386382</v>
      </c>
      <c r="P255">
        <f t="shared" si="27"/>
        <v>0.99602976610772764</v>
      </c>
    </row>
    <row r="256" spans="1:16">
      <c r="A256">
        <v>8019</v>
      </c>
      <c r="B256" t="s">
        <v>517</v>
      </c>
      <c r="C256" t="s">
        <v>518</v>
      </c>
      <c r="D256">
        <v>9088</v>
      </c>
      <c r="E256">
        <v>9088</v>
      </c>
      <c r="F256">
        <v>9098</v>
      </c>
      <c r="G256">
        <v>9040</v>
      </c>
      <c r="H256">
        <v>9026</v>
      </c>
      <c r="I256">
        <v>7.0000000000000007E-2</v>
      </c>
      <c r="J256">
        <f t="shared" si="21"/>
        <v>2.9435243206656479E-5</v>
      </c>
      <c r="K256">
        <f t="shared" si="22"/>
        <v>-1.7549793191218716E-2</v>
      </c>
      <c r="L256">
        <f t="shared" si="23"/>
        <v>6.1016652803396267</v>
      </c>
      <c r="M256">
        <f t="shared" si="24"/>
        <v>-2.8762300757084252E-3</v>
      </c>
      <c r="N256">
        <f t="shared" si="25"/>
        <v>-0.53013906646068165</v>
      </c>
      <c r="O256">
        <f t="shared" si="26"/>
        <v>0.49885255179672028</v>
      </c>
      <c r="P256">
        <f t="shared" si="27"/>
        <v>0.99770510359344056</v>
      </c>
    </row>
    <row r="257" spans="1:16">
      <c r="A257">
        <v>8021</v>
      </c>
      <c r="B257" t="s">
        <v>519</v>
      </c>
      <c r="C257" t="s">
        <v>520</v>
      </c>
      <c r="D257">
        <v>8256</v>
      </c>
      <c r="E257">
        <v>8256</v>
      </c>
      <c r="F257">
        <v>8278</v>
      </c>
      <c r="G257">
        <v>8313</v>
      </c>
      <c r="H257">
        <v>8275</v>
      </c>
      <c r="I257">
        <v>5.0999999999999997E-2</v>
      </c>
      <c r="J257">
        <f t="shared" si="21"/>
        <v>2.674046742013159E-5</v>
      </c>
      <c r="K257">
        <f t="shared" si="22"/>
        <v>-3.6549793191218725E-2</v>
      </c>
      <c r="L257">
        <f t="shared" si="23"/>
        <v>6.4017350636515111</v>
      </c>
      <c r="M257">
        <f t="shared" si="24"/>
        <v>-5.7093573582488967E-3</v>
      </c>
      <c r="N257">
        <f t="shared" si="25"/>
        <v>-1.1040855599038604</v>
      </c>
      <c r="O257">
        <f t="shared" si="26"/>
        <v>0.49772230833010889</v>
      </c>
      <c r="P257">
        <f t="shared" si="27"/>
        <v>0.99544461666021777</v>
      </c>
    </row>
    <row r="258" spans="1:16">
      <c r="A258">
        <v>8023</v>
      </c>
      <c r="B258" t="s">
        <v>521</v>
      </c>
      <c r="C258" t="s">
        <v>522</v>
      </c>
      <c r="D258">
        <v>3524</v>
      </c>
      <c r="E258">
        <v>3524</v>
      </c>
      <c r="F258">
        <v>3528</v>
      </c>
      <c r="G258">
        <v>3646</v>
      </c>
      <c r="H258">
        <v>3594</v>
      </c>
      <c r="I258">
        <v>8.4000000000000005E-2</v>
      </c>
      <c r="J258">
        <f t="shared" si="21"/>
        <v>1.1413930134271285E-5</v>
      </c>
      <c r="K258">
        <f t="shared" si="22"/>
        <v>-3.5497931912187169E-3</v>
      </c>
      <c r="L258">
        <f t="shared" si="23"/>
        <v>9.7986126335707429</v>
      </c>
      <c r="M258">
        <f t="shared" si="24"/>
        <v>-3.6227508158214903E-4</v>
      </c>
      <c r="N258">
        <f t="shared" si="25"/>
        <v>-0.10723112392360279</v>
      </c>
      <c r="O258">
        <f t="shared" si="26"/>
        <v>0.49985547315598239</v>
      </c>
      <c r="P258">
        <f t="shared" si="27"/>
        <v>0.99971094631196478</v>
      </c>
    </row>
    <row r="259" spans="1:16">
      <c r="A259">
        <v>8025</v>
      </c>
      <c r="B259" t="s">
        <v>523</v>
      </c>
      <c r="C259" t="s">
        <v>524</v>
      </c>
      <c r="D259">
        <v>5823</v>
      </c>
      <c r="E259">
        <v>5823</v>
      </c>
      <c r="F259">
        <v>5840</v>
      </c>
      <c r="G259">
        <v>5785</v>
      </c>
      <c r="H259">
        <v>5365</v>
      </c>
      <c r="I259">
        <v>7.5999999999999998E-2</v>
      </c>
      <c r="J259">
        <f t="shared" ref="J259:J322" si="28">D259/SUM($D$2:$D$3144)</f>
        <v>1.8860191592469265E-5</v>
      </c>
      <c r="K259">
        <f t="shared" ref="K259:K322" si="29">(I259-AVERAGE($I$2:$I$3144))</f>
        <v>-1.1549793191218724E-2</v>
      </c>
      <c r="L259">
        <f t="shared" ref="L259:L322" si="30">STDEV($I$2:$I$3144)/SQRT(J259)</f>
        <v>7.6227055463883406</v>
      </c>
      <c r="M259">
        <f t="shared" ref="M259:M322" si="31">$K259/$L259</f>
        <v>-1.5151829125409479E-3</v>
      </c>
      <c r="N259">
        <f t="shared" ref="N259:N322" si="32">K259/STDEV($I$2:$I$3144)</f>
        <v>-0.34889280537336237</v>
      </c>
      <c r="O259">
        <f t="shared" ref="O259:O322" si="33">_xlfn.NORM.DIST($M259,0,1,TRUE)</f>
        <v>0.49939552970493406</v>
      </c>
      <c r="P259">
        <f t="shared" ref="P259:P322" si="34">1-(2*ABS(($O259)-0.5))</f>
        <v>0.99879105940986812</v>
      </c>
    </row>
    <row r="260" spans="1:16">
      <c r="A260">
        <v>8027</v>
      </c>
      <c r="B260" t="s">
        <v>525</v>
      </c>
      <c r="C260" t="s">
        <v>526</v>
      </c>
      <c r="D260">
        <v>4255</v>
      </c>
      <c r="E260">
        <v>4255</v>
      </c>
      <c r="F260">
        <v>4274</v>
      </c>
      <c r="G260">
        <v>4226</v>
      </c>
      <c r="H260">
        <v>4249</v>
      </c>
      <c r="I260">
        <v>5.1999999999999998E-2</v>
      </c>
      <c r="J260">
        <f t="shared" si="28"/>
        <v>1.3781575687095436E-5</v>
      </c>
      <c r="K260">
        <f t="shared" si="29"/>
        <v>-3.5549793191218725E-2</v>
      </c>
      <c r="L260">
        <f t="shared" si="30"/>
        <v>8.9172872526148481</v>
      </c>
      <c r="M260">
        <f t="shared" si="31"/>
        <v>-3.986615232204652E-3</v>
      </c>
      <c r="N260">
        <f t="shared" si="32"/>
        <v>-1.0738778497226404</v>
      </c>
      <c r="O260">
        <f t="shared" si="33"/>
        <v>0.49840957484098025</v>
      </c>
      <c r="P260">
        <f t="shared" si="34"/>
        <v>0.9968191496819605</v>
      </c>
    </row>
    <row r="261" spans="1:16">
      <c r="A261">
        <v>8029</v>
      </c>
      <c r="B261" t="s">
        <v>527</v>
      </c>
      <c r="C261" t="s">
        <v>528</v>
      </c>
      <c r="D261">
        <v>30952</v>
      </c>
      <c r="E261">
        <v>30952</v>
      </c>
      <c r="F261">
        <v>30885</v>
      </c>
      <c r="G261">
        <v>30366</v>
      </c>
      <c r="H261">
        <v>30432</v>
      </c>
      <c r="I261">
        <v>6.6000000000000003E-2</v>
      </c>
      <c r="J261">
        <f t="shared" si="28"/>
        <v>1.002508415198538E-4</v>
      </c>
      <c r="K261">
        <f t="shared" si="29"/>
        <v>-2.1549793191218719E-2</v>
      </c>
      <c r="L261">
        <f t="shared" si="30"/>
        <v>3.3062689659119506</v>
      </c>
      <c r="M261">
        <f t="shared" si="31"/>
        <v>-6.5178584723142004E-3</v>
      </c>
      <c r="N261">
        <f t="shared" si="32"/>
        <v>-0.65096990718556147</v>
      </c>
      <c r="O261">
        <f t="shared" si="33"/>
        <v>0.49739976908844341</v>
      </c>
      <c r="P261">
        <f t="shared" si="34"/>
        <v>0.99479953817688682</v>
      </c>
    </row>
    <row r="262" spans="1:16">
      <c r="A262">
        <v>8031</v>
      </c>
      <c r="B262" t="s">
        <v>529</v>
      </c>
      <c r="C262" t="s">
        <v>530</v>
      </c>
      <c r="D262">
        <v>600158</v>
      </c>
      <c r="E262">
        <v>600024</v>
      </c>
      <c r="F262">
        <v>603497</v>
      </c>
      <c r="G262">
        <v>619285</v>
      </c>
      <c r="H262">
        <v>634265</v>
      </c>
      <c r="I262">
        <v>7.6999999999999999E-2</v>
      </c>
      <c r="J262">
        <f t="shared" si="28"/>
        <v>1.9438596712610628E-3</v>
      </c>
      <c r="K262">
        <f t="shared" si="29"/>
        <v>-1.0549793191218723E-2</v>
      </c>
      <c r="L262">
        <f t="shared" si="30"/>
        <v>0.75084404248163794</v>
      </c>
      <c r="M262">
        <f t="shared" si="31"/>
        <v>-1.4050578541384272E-2</v>
      </c>
      <c r="N262">
        <f t="shared" si="32"/>
        <v>-0.31868509519214244</v>
      </c>
      <c r="O262">
        <f t="shared" si="33"/>
        <v>0.49439481458447077</v>
      </c>
      <c r="P262">
        <f t="shared" si="34"/>
        <v>0.98878962916894153</v>
      </c>
    </row>
    <row r="263" spans="1:16">
      <c r="A263">
        <v>8033</v>
      </c>
      <c r="B263" t="s">
        <v>531</v>
      </c>
      <c r="C263" t="s">
        <v>532</v>
      </c>
      <c r="D263">
        <v>2064</v>
      </c>
      <c r="E263">
        <v>2064</v>
      </c>
      <c r="F263">
        <v>2060</v>
      </c>
      <c r="G263">
        <v>2029</v>
      </c>
      <c r="H263">
        <v>1994</v>
      </c>
      <c r="I263">
        <v>0.13200000000000001</v>
      </c>
      <c r="J263">
        <f t="shared" si="28"/>
        <v>6.6851168550328975E-6</v>
      </c>
      <c r="K263">
        <f t="shared" si="29"/>
        <v>4.4450206808781284E-2</v>
      </c>
      <c r="L263">
        <f t="shared" si="30"/>
        <v>12.803470127303022</v>
      </c>
      <c r="M263">
        <f t="shared" si="31"/>
        <v>3.4717312077756583E-3</v>
      </c>
      <c r="N263">
        <f t="shared" si="32"/>
        <v>1.3427389647749535</v>
      </c>
      <c r="O263">
        <f t="shared" si="33"/>
        <v>0.50138501758271981</v>
      </c>
      <c r="P263">
        <f t="shared" si="34"/>
        <v>0.99722996483456039</v>
      </c>
    </row>
    <row r="264" spans="1:16">
      <c r="A264">
        <v>8035</v>
      </c>
      <c r="B264" t="s">
        <v>533</v>
      </c>
      <c r="C264" t="s">
        <v>534</v>
      </c>
      <c r="D264">
        <v>285465</v>
      </c>
      <c r="E264">
        <v>285465</v>
      </c>
      <c r="F264">
        <v>286951</v>
      </c>
      <c r="G264">
        <v>292362</v>
      </c>
      <c r="H264">
        <v>298215</v>
      </c>
      <c r="I264">
        <v>5.8999999999999997E-2</v>
      </c>
      <c r="J264">
        <f t="shared" si="28"/>
        <v>9.2459635805327818E-4</v>
      </c>
      <c r="K264">
        <f t="shared" si="29"/>
        <v>-2.8549793191218725E-2</v>
      </c>
      <c r="L264">
        <f t="shared" si="30"/>
        <v>1.0886946903852308</v>
      </c>
      <c r="M264">
        <f t="shared" si="31"/>
        <v>-2.6223874740416417E-2</v>
      </c>
      <c r="N264">
        <f t="shared" si="32"/>
        <v>-0.86242387845410107</v>
      </c>
      <c r="O264">
        <f t="shared" si="33"/>
        <v>0.48953938656984497</v>
      </c>
      <c r="P264">
        <f t="shared" si="34"/>
        <v>0.97907877313968994</v>
      </c>
    </row>
    <row r="265" spans="1:16">
      <c r="A265">
        <v>8037</v>
      </c>
      <c r="B265" t="s">
        <v>535</v>
      </c>
      <c r="C265" t="s">
        <v>536</v>
      </c>
      <c r="D265">
        <v>52197</v>
      </c>
      <c r="E265">
        <v>52197</v>
      </c>
      <c r="F265">
        <v>52076</v>
      </c>
      <c r="G265">
        <v>51738</v>
      </c>
      <c r="H265">
        <v>51874</v>
      </c>
      <c r="I265">
        <v>6.2E-2</v>
      </c>
      <c r="J265">
        <f t="shared" si="28"/>
        <v>1.6906155255918225E-4</v>
      </c>
      <c r="K265">
        <f t="shared" si="29"/>
        <v>-2.5549793191218723E-2</v>
      </c>
      <c r="L265">
        <f t="shared" si="30"/>
        <v>2.5460080213568612</v>
      </c>
      <c r="M265">
        <f t="shared" si="31"/>
        <v>-1.0035236722310992E-2</v>
      </c>
      <c r="N265">
        <f t="shared" si="32"/>
        <v>-0.77180074791044129</v>
      </c>
      <c r="O265">
        <f t="shared" si="33"/>
        <v>0.49599658697234861</v>
      </c>
      <c r="P265">
        <f t="shared" si="34"/>
        <v>0.99199317394469722</v>
      </c>
    </row>
    <row r="266" spans="1:16">
      <c r="A266">
        <v>8039</v>
      </c>
      <c r="B266" t="s">
        <v>537</v>
      </c>
      <c r="C266" t="s">
        <v>538</v>
      </c>
      <c r="D266">
        <v>23086</v>
      </c>
      <c r="E266">
        <v>23086</v>
      </c>
      <c r="F266">
        <v>23076</v>
      </c>
      <c r="G266">
        <v>23233</v>
      </c>
      <c r="H266">
        <v>23383</v>
      </c>
      <c r="I266">
        <v>0.06</v>
      </c>
      <c r="J266">
        <f t="shared" si="28"/>
        <v>7.477355024965576E-5</v>
      </c>
      <c r="K266">
        <f t="shared" si="29"/>
        <v>-2.7549793191218724E-2</v>
      </c>
      <c r="L266">
        <f t="shared" si="30"/>
        <v>3.8283196570944131</v>
      </c>
      <c r="M266">
        <f t="shared" si="31"/>
        <v>-7.1963147435102747E-3</v>
      </c>
      <c r="N266">
        <f t="shared" si="32"/>
        <v>-0.83221616827288114</v>
      </c>
      <c r="O266">
        <f t="shared" si="33"/>
        <v>0.49712911056485826</v>
      </c>
      <c r="P266">
        <f t="shared" si="34"/>
        <v>0.99425822112971651</v>
      </c>
    </row>
    <row r="267" spans="1:16">
      <c r="A267">
        <v>8041</v>
      </c>
      <c r="B267" t="s">
        <v>539</v>
      </c>
      <c r="C267" t="s">
        <v>540</v>
      </c>
      <c r="D267">
        <v>622263</v>
      </c>
      <c r="E267">
        <v>622263</v>
      </c>
      <c r="F267">
        <v>626682</v>
      </c>
      <c r="G267">
        <v>636456</v>
      </c>
      <c r="H267">
        <v>644964</v>
      </c>
      <c r="I267">
        <v>7.1999999999999995E-2</v>
      </c>
      <c r="J267">
        <f t="shared" si="28"/>
        <v>2.0154558476566551E-3</v>
      </c>
      <c r="K267">
        <f t="shared" si="29"/>
        <v>-1.5549793191218728E-2</v>
      </c>
      <c r="L267">
        <f t="shared" si="30"/>
        <v>0.73738712392410777</v>
      </c>
      <c r="M267">
        <f t="shared" si="31"/>
        <v>-2.1087692864052668E-2</v>
      </c>
      <c r="N267">
        <f t="shared" si="32"/>
        <v>-0.46972364609824219</v>
      </c>
      <c r="O267">
        <f t="shared" si="33"/>
        <v>0.49158785119254705</v>
      </c>
      <c r="P267">
        <f t="shared" si="34"/>
        <v>0.98317570238509411</v>
      </c>
    </row>
    <row r="268" spans="1:16">
      <c r="A268">
        <v>8043</v>
      </c>
      <c r="B268" t="s">
        <v>541</v>
      </c>
      <c r="C268" t="s">
        <v>542</v>
      </c>
      <c r="D268">
        <v>46824</v>
      </c>
      <c r="E268">
        <v>46824</v>
      </c>
      <c r="F268">
        <v>46859</v>
      </c>
      <c r="G268">
        <v>47345</v>
      </c>
      <c r="H268">
        <v>46788</v>
      </c>
      <c r="I268">
        <v>7.6999999999999999E-2</v>
      </c>
      <c r="J268">
        <f t="shared" si="28"/>
        <v>1.5165887190894399E-4</v>
      </c>
      <c r="K268">
        <f t="shared" si="29"/>
        <v>-1.0549793191218723E-2</v>
      </c>
      <c r="L268">
        <f t="shared" si="30"/>
        <v>2.6881177182515112</v>
      </c>
      <c r="M268">
        <f t="shared" si="31"/>
        <v>-3.9246023786788792E-3</v>
      </c>
      <c r="N268">
        <f t="shared" si="32"/>
        <v>-0.31868509519214244</v>
      </c>
      <c r="O268">
        <f t="shared" si="33"/>
        <v>0.49843431419662892</v>
      </c>
      <c r="P268">
        <f t="shared" si="34"/>
        <v>0.99686862839325785</v>
      </c>
    </row>
    <row r="269" spans="1:16">
      <c r="A269">
        <v>8045</v>
      </c>
      <c r="B269" t="s">
        <v>543</v>
      </c>
      <c r="C269" t="s">
        <v>544</v>
      </c>
      <c r="D269">
        <v>56389</v>
      </c>
      <c r="E269">
        <v>56389</v>
      </c>
      <c r="F269">
        <v>56116</v>
      </c>
      <c r="G269">
        <v>56042</v>
      </c>
      <c r="H269">
        <v>56953</v>
      </c>
      <c r="I269">
        <v>5.8000000000000003E-2</v>
      </c>
      <c r="J269">
        <f t="shared" si="28"/>
        <v>1.8263907671436534E-4</v>
      </c>
      <c r="K269">
        <f t="shared" si="29"/>
        <v>-2.9549793191218719E-2</v>
      </c>
      <c r="L269">
        <f t="shared" si="30"/>
        <v>2.4495445508866407</v>
      </c>
      <c r="M269">
        <f t="shared" si="31"/>
        <v>-1.2063382631894911E-2</v>
      </c>
      <c r="N269">
        <f t="shared" si="32"/>
        <v>-0.89263158863532088</v>
      </c>
      <c r="O269">
        <f t="shared" si="33"/>
        <v>0.49518752334653154</v>
      </c>
      <c r="P269">
        <f t="shared" si="34"/>
        <v>0.99037504669306309</v>
      </c>
    </row>
    <row r="270" spans="1:16">
      <c r="A270">
        <v>8047</v>
      </c>
      <c r="B270" t="s">
        <v>545</v>
      </c>
      <c r="C270" t="s">
        <v>546</v>
      </c>
      <c r="D270">
        <v>5441</v>
      </c>
      <c r="E270">
        <v>5441</v>
      </c>
      <c r="F270">
        <v>5461</v>
      </c>
      <c r="G270">
        <v>5460</v>
      </c>
      <c r="H270">
        <v>5491</v>
      </c>
      <c r="I270">
        <v>0.06</v>
      </c>
      <c r="J270">
        <f t="shared" si="28"/>
        <v>1.7622926748175384E-5</v>
      </c>
      <c r="K270">
        <f t="shared" si="29"/>
        <v>-2.7549793191218724E-2</v>
      </c>
      <c r="L270">
        <f t="shared" si="30"/>
        <v>7.8857531127737026</v>
      </c>
      <c r="M270">
        <f t="shared" si="31"/>
        <v>-3.493615992947118E-3</v>
      </c>
      <c r="N270">
        <f t="shared" si="32"/>
        <v>-0.83221616827288114</v>
      </c>
      <c r="O270">
        <f t="shared" si="33"/>
        <v>0.49860625170412559</v>
      </c>
      <c r="P270">
        <f t="shared" si="34"/>
        <v>0.99721250340825118</v>
      </c>
    </row>
    <row r="271" spans="1:16">
      <c r="A271">
        <v>8049</v>
      </c>
      <c r="B271" t="s">
        <v>547</v>
      </c>
      <c r="C271" t="s">
        <v>548</v>
      </c>
      <c r="D271">
        <v>14843</v>
      </c>
      <c r="E271">
        <v>14843</v>
      </c>
      <c r="F271">
        <v>14778</v>
      </c>
      <c r="G271">
        <v>14543</v>
      </c>
      <c r="H271">
        <v>14195</v>
      </c>
      <c r="I271">
        <v>5.8000000000000003E-2</v>
      </c>
      <c r="J271">
        <f t="shared" si="28"/>
        <v>4.8075188701188616E-5</v>
      </c>
      <c r="K271">
        <f t="shared" si="29"/>
        <v>-2.9549793191218719E-2</v>
      </c>
      <c r="L271">
        <f t="shared" si="30"/>
        <v>4.7744318132712058</v>
      </c>
      <c r="M271">
        <f t="shared" si="31"/>
        <v>-6.1891748268518374E-3</v>
      </c>
      <c r="N271">
        <f t="shared" si="32"/>
        <v>-0.89263158863532088</v>
      </c>
      <c r="O271">
        <f t="shared" si="33"/>
        <v>0.49753089224434227</v>
      </c>
      <c r="P271">
        <f t="shared" si="34"/>
        <v>0.99506178448868454</v>
      </c>
    </row>
    <row r="272" spans="1:16">
      <c r="A272">
        <v>8051</v>
      </c>
      <c r="B272" t="s">
        <v>549</v>
      </c>
      <c r="C272" t="s">
        <v>550</v>
      </c>
      <c r="D272">
        <v>15324</v>
      </c>
      <c r="E272">
        <v>15324</v>
      </c>
      <c r="F272">
        <v>15389</v>
      </c>
      <c r="G272">
        <v>15454</v>
      </c>
      <c r="H272">
        <v>15475</v>
      </c>
      <c r="I272">
        <v>4.3999999999999997E-2</v>
      </c>
      <c r="J272">
        <f t="shared" si="28"/>
        <v>4.9633105952773313E-5</v>
      </c>
      <c r="K272">
        <f t="shared" si="29"/>
        <v>-4.3549793191218725E-2</v>
      </c>
      <c r="L272">
        <f t="shared" si="30"/>
        <v>4.6989028639758255</v>
      </c>
      <c r="M272">
        <f t="shared" si="31"/>
        <v>-9.2680769217626403E-3</v>
      </c>
      <c r="N272">
        <f t="shared" si="32"/>
        <v>-1.3155395311723999</v>
      </c>
      <c r="O272">
        <f t="shared" si="33"/>
        <v>0.49630262519035984</v>
      </c>
      <c r="P272">
        <f t="shared" si="34"/>
        <v>0.99260525038071967</v>
      </c>
    </row>
    <row r="273" spans="1:16">
      <c r="A273">
        <v>8053</v>
      </c>
      <c r="B273" t="s">
        <v>551</v>
      </c>
      <c r="C273" t="s">
        <v>552</v>
      </c>
      <c r="D273">
        <v>843</v>
      </c>
      <c r="E273">
        <v>843</v>
      </c>
      <c r="F273">
        <v>844</v>
      </c>
      <c r="G273">
        <v>834</v>
      </c>
      <c r="H273">
        <v>810</v>
      </c>
      <c r="I273">
        <v>2.1999999999999999E-2</v>
      </c>
      <c r="J273">
        <f t="shared" si="28"/>
        <v>2.7304038317794246E-6</v>
      </c>
      <c r="K273">
        <f t="shared" si="29"/>
        <v>-6.554979319121873E-2</v>
      </c>
      <c r="L273">
        <f t="shared" si="30"/>
        <v>20.034049924577449</v>
      </c>
      <c r="M273">
        <f t="shared" si="31"/>
        <v>-3.2719192294116879E-3</v>
      </c>
      <c r="N273">
        <f t="shared" si="32"/>
        <v>-1.9801091551592385</v>
      </c>
      <c r="O273">
        <f t="shared" si="33"/>
        <v>0.49869469541030964</v>
      </c>
      <c r="P273">
        <f t="shared" si="34"/>
        <v>0.99738939082061928</v>
      </c>
    </row>
    <row r="274" spans="1:16">
      <c r="A274">
        <v>8055</v>
      </c>
      <c r="B274" t="s">
        <v>553</v>
      </c>
      <c r="C274" t="s">
        <v>554</v>
      </c>
      <c r="D274">
        <v>6711</v>
      </c>
      <c r="E274">
        <v>6711</v>
      </c>
      <c r="F274">
        <v>6652</v>
      </c>
      <c r="G274">
        <v>6503</v>
      </c>
      <c r="H274">
        <v>6596</v>
      </c>
      <c r="I274">
        <v>7.1999999999999995E-2</v>
      </c>
      <c r="J274">
        <f t="shared" si="28"/>
        <v>2.1736346518471791E-5</v>
      </c>
      <c r="K274">
        <f t="shared" si="29"/>
        <v>-1.5549793191218728E-2</v>
      </c>
      <c r="L274">
        <f t="shared" si="30"/>
        <v>7.1004998011705949</v>
      </c>
      <c r="M274">
        <f t="shared" si="31"/>
        <v>-2.1899575560378405E-3</v>
      </c>
      <c r="N274">
        <f t="shared" si="32"/>
        <v>-0.46972364609824219</v>
      </c>
      <c r="O274">
        <f t="shared" si="33"/>
        <v>0.49912633403694978</v>
      </c>
      <c r="P274">
        <f t="shared" si="34"/>
        <v>0.99825266807389956</v>
      </c>
    </row>
    <row r="275" spans="1:16">
      <c r="A275">
        <v>8057</v>
      </c>
      <c r="B275" t="s">
        <v>555</v>
      </c>
      <c r="C275" t="s">
        <v>556</v>
      </c>
      <c r="D275">
        <v>1394</v>
      </c>
      <c r="E275">
        <v>1394</v>
      </c>
      <c r="F275">
        <v>1384</v>
      </c>
      <c r="G275">
        <v>1379</v>
      </c>
      <c r="H275">
        <v>1348</v>
      </c>
      <c r="I275">
        <v>3.3000000000000002E-2</v>
      </c>
      <c r="J275">
        <f t="shared" si="28"/>
        <v>4.5150450077111725E-6</v>
      </c>
      <c r="K275">
        <f t="shared" si="29"/>
        <v>-5.4549793191218721E-2</v>
      </c>
      <c r="L275">
        <f t="shared" si="30"/>
        <v>15.579415216875301</v>
      </c>
      <c r="M275">
        <f t="shared" si="31"/>
        <v>-3.5014018454384288E-3</v>
      </c>
      <c r="N275">
        <f t="shared" si="32"/>
        <v>-1.6478243431658188</v>
      </c>
      <c r="O275">
        <f t="shared" si="33"/>
        <v>0.49860314561737562</v>
      </c>
      <c r="P275">
        <f t="shared" si="34"/>
        <v>0.99720629123475124</v>
      </c>
    </row>
    <row r="276" spans="1:16">
      <c r="A276">
        <v>8059</v>
      </c>
      <c r="B276" t="s">
        <v>557</v>
      </c>
      <c r="C276" t="s">
        <v>558</v>
      </c>
      <c r="D276">
        <v>534543</v>
      </c>
      <c r="E276">
        <v>534558</v>
      </c>
      <c r="F276">
        <v>535297</v>
      </c>
      <c r="G276">
        <v>538854</v>
      </c>
      <c r="H276">
        <v>545358</v>
      </c>
      <c r="I276">
        <v>6.7000000000000004E-2</v>
      </c>
      <c r="J276">
        <f t="shared" si="28"/>
        <v>1.7313383813177569E-3</v>
      </c>
      <c r="K276">
        <f t="shared" si="29"/>
        <v>-2.0549793191218718E-2</v>
      </c>
      <c r="L276">
        <f t="shared" si="30"/>
        <v>0.79559348053630952</v>
      </c>
      <c r="M276">
        <f t="shared" si="31"/>
        <v>-2.5829514310959541E-2</v>
      </c>
      <c r="N276">
        <f t="shared" si="32"/>
        <v>-0.62076219700434154</v>
      </c>
      <c r="O276">
        <f t="shared" si="33"/>
        <v>0.48969666034108428</v>
      </c>
      <c r="P276">
        <f t="shared" si="34"/>
        <v>0.97939332068216856</v>
      </c>
    </row>
    <row r="277" spans="1:16">
      <c r="A277">
        <v>8061</v>
      </c>
      <c r="B277" t="s">
        <v>559</v>
      </c>
      <c r="C277" t="s">
        <v>560</v>
      </c>
      <c r="D277">
        <v>1398</v>
      </c>
      <c r="E277">
        <v>1398</v>
      </c>
      <c r="F277">
        <v>1394</v>
      </c>
      <c r="G277">
        <v>1449</v>
      </c>
      <c r="H277">
        <v>1444</v>
      </c>
      <c r="I277">
        <v>2.8000000000000001E-2</v>
      </c>
      <c r="J277">
        <f t="shared" si="28"/>
        <v>4.5280006605310032E-6</v>
      </c>
      <c r="K277">
        <f t="shared" si="29"/>
        <v>-5.9549793191218725E-2</v>
      </c>
      <c r="L277">
        <f t="shared" si="30"/>
        <v>15.55711110348166</v>
      </c>
      <c r="M277">
        <f t="shared" si="31"/>
        <v>-3.8278182109203786E-3</v>
      </c>
      <c r="N277">
        <f t="shared" si="32"/>
        <v>-1.7988628940719187</v>
      </c>
      <c r="O277">
        <f t="shared" si="33"/>
        <v>0.49847292520313979</v>
      </c>
      <c r="P277">
        <f t="shared" si="34"/>
        <v>0.99694585040627959</v>
      </c>
    </row>
    <row r="278" spans="1:16">
      <c r="A278">
        <v>8063</v>
      </c>
      <c r="B278" t="s">
        <v>561</v>
      </c>
      <c r="C278" t="s">
        <v>562</v>
      </c>
      <c r="D278">
        <v>8270</v>
      </c>
      <c r="E278">
        <v>8270</v>
      </c>
      <c r="F278">
        <v>8249</v>
      </c>
      <c r="G278">
        <v>8169</v>
      </c>
      <c r="H278">
        <v>8094</v>
      </c>
      <c r="I278">
        <v>2.9000000000000001E-2</v>
      </c>
      <c r="J278">
        <f t="shared" si="28"/>
        <v>2.6785812205001001E-5</v>
      </c>
      <c r="K278">
        <f t="shared" si="29"/>
        <v>-5.8549793191218724E-2</v>
      </c>
      <c r="L278">
        <f t="shared" si="30"/>
        <v>6.3963141293404773</v>
      </c>
      <c r="M278">
        <f t="shared" si="31"/>
        <v>-9.1536769469537892E-3</v>
      </c>
      <c r="N278">
        <f t="shared" si="32"/>
        <v>-1.7686551838906988</v>
      </c>
      <c r="O278">
        <f t="shared" si="33"/>
        <v>0.49634826224119255</v>
      </c>
      <c r="P278">
        <f t="shared" si="34"/>
        <v>0.9926965244823851</v>
      </c>
    </row>
    <row r="279" spans="1:16">
      <c r="A279">
        <v>8065</v>
      </c>
      <c r="B279" t="s">
        <v>563</v>
      </c>
      <c r="C279" t="s">
        <v>564</v>
      </c>
      <c r="D279">
        <v>7310</v>
      </c>
      <c r="E279">
        <v>7310</v>
      </c>
      <c r="F279">
        <v>7268</v>
      </c>
      <c r="G279">
        <v>7377</v>
      </c>
      <c r="H279">
        <v>7338</v>
      </c>
      <c r="I279">
        <v>7.0999999999999994E-2</v>
      </c>
      <c r="J279">
        <f t="shared" si="28"/>
        <v>2.3676455528241513E-5</v>
      </c>
      <c r="K279">
        <f t="shared" si="29"/>
        <v>-1.6549793191218728E-2</v>
      </c>
      <c r="L279">
        <f t="shared" si="30"/>
        <v>6.8033662387844966</v>
      </c>
      <c r="M279">
        <f t="shared" si="31"/>
        <v>-2.4325888994292254E-3</v>
      </c>
      <c r="N279">
        <f t="shared" si="32"/>
        <v>-0.49993135627946211</v>
      </c>
      <c r="O279">
        <f t="shared" si="33"/>
        <v>0.49902953839429853</v>
      </c>
      <c r="P279">
        <f t="shared" si="34"/>
        <v>0.99805907678859707</v>
      </c>
    </row>
    <row r="280" spans="1:16">
      <c r="A280">
        <v>8067</v>
      </c>
      <c r="B280" t="s">
        <v>565</v>
      </c>
      <c r="C280" t="s">
        <v>566</v>
      </c>
      <c r="D280">
        <v>51334</v>
      </c>
      <c r="E280">
        <v>51334</v>
      </c>
      <c r="F280">
        <v>51495</v>
      </c>
      <c r="G280">
        <v>51924</v>
      </c>
      <c r="H280">
        <v>52401</v>
      </c>
      <c r="I280">
        <v>4.7E-2</v>
      </c>
      <c r="J280">
        <f t="shared" si="28"/>
        <v>1.6626637046330368E-4</v>
      </c>
      <c r="K280">
        <f t="shared" si="29"/>
        <v>-4.0549793191218722E-2</v>
      </c>
      <c r="L280">
        <f t="shared" si="30"/>
        <v>2.5673198924212008</v>
      </c>
      <c r="M280">
        <f t="shared" si="31"/>
        <v>-1.5794600941987334E-2</v>
      </c>
      <c r="N280">
        <f t="shared" si="32"/>
        <v>-1.2249164006287401</v>
      </c>
      <c r="O280">
        <f t="shared" si="33"/>
        <v>0.49369912786241393</v>
      </c>
      <c r="P280">
        <f t="shared" si="34"/>
        <v>0.98739825572482787</v>
      </c>
    </row>
    <row r="281" spans="1:16">
      <c r="A281">
        <v>8069</v>
      </c>
      <c r="B281" t="s">
        <v>567</v>
      </c>
      <c r="C281" t="s">
        <v>568</v>
      </c>
      <c r="D281">
        <v>299630</v>
      </c>
      <c r="E281">
        <v>299630</v>
      </c>
      <c r="F281">
        <v>300426</v>
      </c>
      <c r="G281">
        <v>305091</v>
      </c>
      <c r="H281">
        <v>310487</v>
      </c>
      <c r="I281">
        <v>5.6000000000000001E-2</v>
      </c>
      <c r="J281">
        <f t="shared" si="28"/>
        <v>9.7047556360150536E-4</v>
      </c>
      <c r="K281">
        <f t="shared" si="29"/>
        <v>-3.1549793191218721E-2</v>
      </c>
      <c r="L281">
        <f t="shared" si="30"/>
        <v>1.0626491321293761</v>
      </c>
      <c r="M281">
        <f t="shared" si="31"/>
        <v>-2.9689755759737993E-2</v>
      </c>
      <c r="N281">
        <f t="shared" si="32"/>
        <v>-0.95304700899776074</v>
      </c>
      <c r="O281">
        <f t="shared" si="33"/>
        <v>0.48815724102055341</v>
      </c>
      <c r="P281">
        <f t="shared" si="34"/>
        <v>0.97631448204110682</v>
      </c>
    </row>
    <row r="282" spans="1:16">
      <c r="A282">
        <v>8071</v>
      </c>
      <c r="B282" t="s">
        <v>569</v>
      </c>
      <c r="C282" t="s">
        <v>570</v>
      </c>
      <c r="D282">
        <v>15507</v>
      </c>
      <c r="E282">
        <v>15507</v>
      </c>
      <c r="F282">
        <v>15399</v>
      </c>
      <c r="G282">
        <v>15035</v>
      </c>
      <c r="H282">
        <v>14945</v>
      </c>
      <c r="I282">
        <v>7.0000000000000007E-2</v>
      </c>
      <c r="J282">
        <f t="shared" si="28"/>
        <v>5.022582706928059E-5</v>
      </c>
      <c r="K282">
        <f t="shared" si="29"/>
        <v>-1.7549793191218716E-2</v>
      </c>
      <c r="L282">
        <f t="shared" si="30"/>
        <v>4.6710944146059017</v>
      </c>
      <c r="M282">
        <f t="shared" si="31"/>
        <v>-3.7571052163584634E-3</v>
      </c>
      <c r="N282">
        <f t="shared" si="32"/>
        <v>-0.53013906646068165</v>
      </c>
      <c r="O282">
        <f t="shared" si="33"/>
        <v>0.49850113540356739</v>
      </c>
      <c r="P282">
        <f t="shared" si="34"/>
        <v>0.99700227080713477</v>
      </c>
    </row>
    <row r="283" spans="1:16">
      <c r="A283">
        <v>8073</v>
      </c>
      <c r="B283" t="s">
        <v>571</v>
      </c>
      <c r="C283" t="s">
        <v>572</v>
      </c>
      <c r="D283">
        <v>5467</v>
      </c>
      <c r="E283">
        <v>5467</v>
      </c>
      <c r="F283">
        <v>5469</v>
      </c>
      <c r="G283">
        <v>5403</v>
      </c>
      <c r="H283">
        <v>5453</v>
      </c>
      <c r="I283">
        <v>3.6999999999999998E-2</v>
      </c>
      <c r="J283">
        <f t="shared" si="28"/>
        <v>1.7707138491504287E-5</v>
      </c>
      <c r="K283">
        <f t="shared" si="29"/>
        <v>-5.0549793191218724E-2</v>
      </c>
      <c r="L283">
        <f t="shared" si="30"/>
        <v>7.8669792027104508</v>
      </c>
      <c r="M283">
        <f t="shared" si="31"/>
        <v>-6.4255658860522405E-3</v>
      </c>
      <c r="N283">
        <f t="shared" si="32"/>
        <v>-1.5269935024409393</v>
      </c>
      <c r="O283">
        <f t="shared" si="33"/>
        <v>0.49743658773221106</v>
      </c>
      <c r="P283">
        <f t="shared" si="34"/>
        <v>0.99487317546442211</v>
      </c>
    </row>
    <row r="284" spans="1:16">
      <c r="A284">
        <v>8075</v>
      </c>
      <c r="B284" t="s">
        <v>573</v>
      </c>
      <c r="C284" t="s">
        <v>574</v>
      </c>
      <c r="D284">
        <v>22709</v>
      </c>
      <c r="E284">
        <v>22709</v>
      </c>
      <c r="F284">
        <v>22773</v>
      </c>
      <c r="G284">
        <v>22720</v>
      </c>
      <c r="H284">
        <v>22631</v>
      </c>
      <c r="I284">
        <v>4.5999999999999999E-2</v>
      </c>
      <c r="J284">
        <f t="shared" si="28"/>
        <v>7.3552479971386668E-5</v>
      </c>
      <c r="K284">
        <f t="shared" si="29"/>
        <v>-4.1549793191218723E-2</v>
      </c>
      <c r="L284">
        <f t="shared" si="30"/>
        <v>3.8599664851968112</v>
      </c>
      <c r="M284">
        <f t="shared" si="31"/>
        <v>-1.0764288589179341E-2</v>
      </c>
      <c r="N284">
        <f t="shared" si="32"/>
        <v>-1.25512411080996</v>
      </c>
      <c r="O284">
        <f t="shared" si="33"/>
        <v>0.49570575309249343</v>
      </c>
      <c r="P284">
        <f t="shared" si="34"/>
        <v>0.99141150618498686</v>
      </c>
    </row>
    <row r="285" spans="1:16">
      <c r="A285">
        <v>8077</v>
      </c>
      <c r="B285" t="s">
        <v>575</v>
      </c>
      <c r="C285" t="s">
        <v>576</v>
      </c>
      <c r="D285">
        <v>146723</v>
      </c>
      <c r="E285">
        <v>146723</v>
      </c>
      <c r="F285">
        <v>146475</v>
      </c>
      <c r="G285">
        <v>147481</v>
      </c>
      <c r="H285">
        <v>147848</v>
      </c>
      <c r="I285">
        <v>8.2000000000000003E-2</v>
      </c>
      <c r="J285">
        <f t="shared" si="28"/>
        <v>4.752230621710232E-4</v>
      </c>
      <c r="K285">
        <f t="shared" si="29"/>
        <v>-5.5497931912187187E-3</v>
      </c>
      <c r="L285">
        <f t="shared" si="30"/>
        <v>1.518565188296872</v>
      </c>
      <c r="M285">
        <f t="shared" si="31"/>
        <v>-3.6546295371376321E-3</v>
      </c>
      <c r="N285">
        <f t="shared" si="32"/>
        <v>-0.1676465442860427</v>
      </c>
      <c r="O285">
        <f t="shared" si="33"/>
        <v>0.49854201700397982</v>
      </c>
      <c r="P285">
        <f t="shared" si="34"/>
        <v>0.99708403400795964</v>
      </c>
    </row>
    <row r="286" spans="1:16">
      <c r="A286">
        <v>8079</v>
      </c>
      <c r="B286" t="s">
        <v>577</v>
      </c>
      <c r="C286" t="s">
        <v>578</v>
      </c>
      <c r="D286">
        <v>712</v>
      </c>
      <c r="E286">
        <v>712</v>
      </c>
      <c r="F286">
        <v>705</v>
      </c>
      <c r="G286">
        <v>711</v>
      </c>
      <c r="H286">
        <v>709</v>
      </c>
      <c r="I286">
        <v>5.2999999999999999E-2</v>
      </c>
      <c r="J286">
        <f t="shared" si="28"/>
        <v>2.306106201929953E-6</v>
      </c>
      <c r="K286">
        <f t="shared" si="29"/>
        <v>-3.4549793191218724E-2</v>
      </c>
      <c r="L286">
        <f t="shared" si="30"/>
        <v>21.799299701047286</v>
      </c>
      <c r="M286">
        <f t="shared" si="31"/>
        <v>-1.5849038118210227E-3</v>
      </c>
      <c r="N286">
        <f t="shared" si="32"/>
        <v>-1.0436701395414205</v>
      </c>
      <c r="O286">
        <f t="shared" si="33"/>
        <v>0.4993677151238034</v>
      </c>
      <c r="P286">
        <f t="shared" si="34"/>
        <v>0.9987354302476068</v>
      </c>
    </row>
    <row r="287" spans="1:16">
      <c r="A287">
        <v>8081</v>
      </c>
      <c r="B287" t="s">
        <v>579</v>
      </c>
      <c r="C287" t="s">
        <v>580</v>
      </c>
      <c r="D287">
        <v>13795</v>
      </c>
      <c r="E287">
        <v>13795</v>
      </c>
      <c r="F287">
        <v>13810</v>
      </c>
      <c r="G287">
        <v>13410</v>
      </c>
      <c r="H287">
        <v>13200</v>
      </c>
      <c r="I287">
        <v>5.6000000000000001E-2</v>
      </c>
      <c r="J287">
        <f t="shared" si="28"/>
        <v>4.4680807662392843E-5</v>
      </c>
      <c r="K287">
        <f t="shared" si="29"/>
        <v>-3.1549793191218721E-2</v>
      </c>
      <c r="L287">
        <f t="shared" si="30"/>
        <v>4.9524680974033233</v>
      </c>
      <c r="M287">
        <f t="shared" si="31"/>
        <v>-6.3705192180361341E-3</v>
      </c>
      <c r="N287">
        <f t="shared" si="32"/>
        <v>-0.95304700899776074</v>
      </c>
      <c r="O287">
        <f t="shared" si="33"/>
        <v>0.49745854772600495</v>
      </c>
      <c r="P287">
        <f t="shared" si="34"/>
        <v>0.9949170954520099</v>
      </c>
    </row>
    <row r="288" spans="1:16">
      <c r="A288">
        <v>8083</v>
      </c>
      <c r="B288" t="s">
        <v>581</v>
      </c>
      <c r="C288" t="s">
        <v>582</v>
      </c>
      <c r="D288">
        <v>25535</v>
      </c>
      <c r="E288">
        <v>25535</v>
      </c>
      <c r="F288">
        <v>25530</v>
      </c>
      <c r="G288">
        <v>25432</v>
      </c>
      <c r="H288">
        <v>25431</v>
      </c>
      <c r="I288">
        <v>6.3E-2</v>
      </c>
      <c r="J288">
        <f t="shared" si="28"/>
        <v>8.2705648688597401E-5</v>
      </c>
      <c r="K288">
        <f t="shared" si="29"/>
        <v>-2.4549793191218722E-2</v>
      </c>
      <c r="L288">
        <f t="shared" si="30"/>
        <v>3.6401108396524311</v>
      </c>
      <c r="M288">
        <f t="shared" si="31"/>
        <v>-6.7442433136356943E-3</v>
      </c>
      <c r="N288">
        <f t="shared" si="32"/>
        <v>-0.74159303772922125</v>
      </c>
      <c r="O288">
        <f t="shared" si="33"/>
        <v>0.49730945658937104</v>
      </c>
      <c r="P288">
        <f t="shared" si="34"/>
        <v>0.99461891317874207</v>
      </c>
    </row>
    <row r="289" spans="1:16">
      <c r="A289">
        <v>8085</v>
      </c>
      <c r="B289" t="s">
        <v>583</v>
      </c>
      <c r="C289" t="s">
        <v>584</v>
      </c>
      <c r="D289">
        <v>41276</v>
      </c>
      <c r="E289">
        <v>41276</v>
      </c>
      <c r="F289">
        <v>41177</v>
      </c>
      <c r="G289">
        <v>40877</v>
      </c>
      <c r="H289">
        <v>40725</v>
      </c>
      <c r="I289">
        <v>6.9000000000000006E-2</v>
      </c>
      <c r="J289">
        <f t="shared" si="28"/>
        <v>1.3368938144783812E-4</v>
      </c>
      <c r="K289">
        <f t="shared" si="29"/>
        <v>-1.8549793191218716E-2</v>
      </c>
      <c r="L289">
        <f t="shared" si="30"/>
        <v>2.8630816738116303</v>
      </c>
      <c r="M289">
        <f t="shared" si="31"/>
        <v>-6.4789605413258485E-3</v>
      </c>
      <c r="N289">
        <f t="shared" si="32"/>
        <v>-0.56034677664190158</v>
      </c>
      <c r="O289">
        <f t="shared" si="33"/>
        <v>0.49741528679007935</v>
      </c>
      <c r="P289">
        <f t="shared" si="34"/>
        <v>0.99483057358015869</v>
      </c>
    </row>
    <row r="290" spans="1:16">
      <c r="A290">
        <v>8087</v>
      </c>
      <c r="B290" t="s">
        <v>585</v>
      </c>
      <c r="C290" t="s">
        <v>586</v>
      </c>
      <c r="D290">
        <v>28159</v>
      </c>
      <c r="E290">
        <v>28159</v>
      </c>
      <c r="F290">
        <v>28165</v>
      </c>
      <c r="G290">
        <v>28562</v>
      </c>
      <c r="H290">
        <v>28472</v>
      </c>
      <c r="I290">
        <v>4.9000000000000002E-2</v>
      </c>
      <c r="J290">
        <f t="shared" si="28"/>
        <v>9.1204556938406664E-5</v>
      </c>
      <c r="K290">
        <f t="shared" si="29"/>
        <v>-3.854979319121872E-2</v>
      </c>
      <c r="L290">
        <f t="shared" si="30"/>
        <v>3.4663620798623032</v>
      </c>
      <c r="M290">
        <f t="shared" si="31"/>
        <v>-1.112110976956858E-2</v>
      </c>
      <c r="N290">
        <f t="shared" si="32"/>
        <v>-1.1645009802663002</v>
      </c>
      <c r="O290">
        <f t="shared" si="33"/>
        <v>0.4955634105603407</v>
      </c>
      <c r="P290">
        <f t="shared" si="34"/>
        <v>0.9911268211206814</v>
      </c>
    </row>
    <row r="291" spans="1:16">
      <c r="A291">
        <v>8089</v>
      </c>
      <c r="B291" t="s">
        <v>587</v>
      </c>
      <c r="C291" t="s">
        <v>588</v>
      </c>
      <c r="D291">
        <v>18831</v>
      </c>
      <c r="E291">
        <v>18831</v>
      </c>
      <c r="F291">
        <v>18886</v>
      </c>
      <c r="G291">
        <v>18900</v>
      </c>
      <c r="H291">
        <v>18698</v>
      </c>
      <c r="I291">
        <v>5.8000000000000003E-2</v>
      </c>
      <c r="J291">
        <f t="shared" si="28"/>
        <v>6.0991974562560317E-5</v>
      </c>
      <c r="K291">
        <f t="shared" si="29"/>
        <v>-2.9549793191218719E-2</v>
      </c>
      <c r="L291">
        <f t="shared" si="30"/>
        <v>4.238828516065583</v>
      </c>
      <c r="M291">
        <f t="shared" si="31"/>
        <v>-6.9712169480841361E-3</v>
      </c>
      <c r="N291">
        <f t="shared" si="32"/>
        <v>-0.89263158863532088</v>
      </c>
      <c r="O291">
        <f t="shared" si="33"/>
        <v>0.49721890933942153</v>
      </c>
      <c r="P291">
        <f t="shared" si="34"/>
        <v>0.99443781867884307</v>
      </c>
    </row>
    <row r="292" spans="1:16">
      <c r="A292">
        <v>8091</v>
      </c>
      <c r="B292" t="s">
        <v>589</v>
      </c>
      <c r="C292" t="s">
        <v>590</v>
      </c>
      <c r="D292">
        <v>4436</v>
      </c>
      <c r="E292">
        <v>4436</v>
      </c>
      <c r="F292">
        <v>4461</v>
      </c>
      <c r="G292">
        <v>4435</v>
      </c>
      <c r="H292">
        <v>4530</v>
      </c>
      <c r="I292">
        <v>4.1000000000000002E-2</v>
      </c>
      <c r="J292">
        <f t="shared" si="28"/>
        <v>1.4367818977192798E-5</v>
      </c>
      <c r="K292">
        <f t="shared" si="29"/>
        <v>-4.654979319121872E-2</v>
      </c>
      <c r="L292">
        <f t="shared" si="30"/>
        <v>8.7334687433698281</v>
      </c>
      <c r="M292">
        <f t="shared" si="31"/>
        <v>-5.3300463491734416E-3</v>
      </c>
      <c r="N292">
        <f t="shared" si="32"/>
        <v>-1.4061626617160596</v>
      </c>
      <c r="O292">
        <f t="shared" si="33"/>
        <v>0.49787362922297107</v>
      </c>
      <c r="P292">
        <f t="shared" si="34"/>
        <v>0.99574725844594214</v>
      </c>
    </row>
    <row r="293" spans="1:16">
      <c r="A293">
        <v>8093</v>
      </c>
      <c r="B293" t="s">
        <v>591</v>
      </c>
      <c r="C293" t="s">
        <v>592</v>
      </c>
      <c r="D293">
        <v>16206</v>
      </c>
      <c r="E293">
        <v>16206</v>
      </c>
      <c r="F293">
        <v>16256</v>
      </c>
      <c r="G293">
        <v>16063</v>
      </c>
      <c r="H293">
        <v>16029</v>
      </c>
      <c r="I293">
        <v>6.0999999999999999E-2</v>
      </c>
      <c r="J293">
        <f t="shared" si="28"/>
        <v>5.2489827399546092E-5</v>
      </c>
      <c r="K293">
        <f t="shared" si="29"/>
        <v>-2.6549793191218723E-2</v>
      </c>
      <c r="L293">
        <f t="shared" si="30"/>
        <v>4.5692468564353552</v>
      </c>
      <c r="M293">
        <f t="shared" si="31"/>
        <v>-5.8105403418565208E-3</v>
      </c>
      <c r="N293">
        <f t="shared" si="32"/>
        <v>-0.80200845809166121</v>
      </c>
      <c r="O293">
        <f t="shared" si="33"/>
        <v>0.49768194282951672</v>
      </c>
      <c r="P293">
        <f t="shared" si="34"/>
        <v>0.99536388565903344</v>
      </c>
    </row>
    <row r="294" spans="1:16">
      <c r="A294">
        <v>8095</v>
      </c>
      <c r="B294" t="s">
        <v>593</v>
      </c>
      <c r="C294" t="s">
        <v>594</v>
      </c>
      <c r="D294">
        <v>4442</v>
      </c>
      <c r="E294">
        <v>4442</v>
      </c>
      <c r="F294">
        <v>4462</v>
      </c>
      <c r="G294">
        <v>4364</v>
      </c>
      <c r="H294">
        <v>4367</v>
      </c>
      <c r="I294">
        <v>2.5999999999999999E-2</v>
      </c>
      <c r="J294">
        <f t="shared" si="28"/>
        <v>1.4387252456422544E-5</v>
      </c>
      <c r="K294">
        <f t="shared" si="29"/>
        <v>-6.1549793191218727E-2</v>
      </c>
      <c r="L294">
        <f t="shared" si="30"/>
        <v>8.7275684147534971</v>
      </c>
      <c r="M294">
        <f t="shared" si="31"/>
        <v>-7.0523415304510279E-3</v>
      </c>
      <c r="N294">
        <f t="shared" si="32"/>
        <v>-1.8592783144343585</v>
      </c>
      <c r="O294">
        <f t="shared" si="33"/>
        <v>0.49718654610912399</v>
      </c>
      <c r="P294">
        <f t="shared" si="34"/>
        <v>0.99437309221824799</v>
      </c>
    </row>
    <row r="295" spans="1:16">
      <c r="A295">
        <v>8097</v>
      </c>
      <c r="B295" t="s">
        <v>595</v>
      </c>
      <c r="C295" t="s">
        <v>596</v>
      </c>
      <c r="D295">
        <v>17148</v>
      </c>
      <c r="E295">
        <v>17148</v>
      </c>
      <c r="F295">
        <v>17158</v>
      </c>
      <c r="G295">
        <v>17119</v>
      </c>
      <c r="H295">
        <v>17263</v>
      </c>
      <c r="I295">
        <v>0.05</v>
      </c>
      <c r="J295">
        <f t="shared" si="28"/>
        <v>5.5540883638616339E-5</v>
      </c>
      <c r="K295">
        <f t="shared" si="29"/>
        <v>-3.7549793191218719E-2</v>
      </c>
      <c r="L295">
        <f t="shared" si="30"/>
        <v>4.4419718460211959</v>
      </c>
      <c r="M295">
        <f t="shared" si="31"/>
        <v>-8.4534063908696683E-3</v>
      </c>
      <c r="N295">
        <f t="shared" si="32"/>
        <v>-1.1342932700850803</v>
      </c>
      <c r="O295">
        <f t="shared" si="33"/>
        <v>0.49662761894241736</v>
      </c>
      <c r="P295">
        <f t="shared" si="34"/>
        <v>0.99325523788483472</v>
      </c>
    </row>
    <row r="296" spans="1:16">
      <c r="A296">
        <v>8099</v>
      </c>
      <c r="B296" t="s">
        <v>597</v>
      </c>
      <c r="C296" t="s">
        <v>598</v>
      </c>
      <c r="D296">
        <v>12551</v>
      </c>
      <c r="E296">
        <v>12551</v>
      </c>
      <c r="F296">
        <v>12552</v>
      </c>
      <c r="G296">
        <v>12499</v>
      </c>
      <c r="H296">
        <v>12389</v>
      </c>
      <c r="I296">
        <v>0.05</v>
      </c>
      <c r="J296">
        <f t="shared" si="28"/>
        <v>4.0651599635425339E-5</v>
      </c>
      <c r="K296">
        <f t="shared" si="29"/>
        <v>-3.7549793191218719E-2</v>
      </c>
      <c r="L296">
        <f t="shared" si="30"/>
        <v>5.1921038952848244</v>
      </c>
      <c r="M296">
        <f t="shared" si="31"/>
        <v>-7.2320958803076575E-3</v>
      </c>
      <c r="N296">
        <f t="shared" si="32"/>
        <v>-1.1342932700850803</v>
      </c>
      <c r="O296">
        <f t="shared" si="33"/>
        <v>0.49711483632800413</v>
      </c>
      <c r="P296">
        <f t="shared" si="34"/>
        <v>0.99422967265600826</v>
      </c>
    </row>
    <row r="297" spans="1:16">
      <c r="A297">
        <v>8101</v>
      </c>
      <c r="B297" t="s">
        <v>599</v>
      </c>
      <c r="C297" t="s">
        <v>600</v>
      </c>
      <c r="D297">
        <v>159063</v>
      </c>
      <c r="E297">
        <v>159063</v>
      </c>
      <c r="F297">
        <v>159570</v>
      </c>
      <c r="G297">
        <v>160346</v>
      </c>
      <c r="H297">
        <v>160852</v>
      </c>
      <c r="I297">
        <v>7.4999999999999997E-2</v>
      </c>
      <c r="J297">
        <f t="shared" si="28"/>
        <v>5.1519125112020245E-4</v>
      </c>
      <c r="K297">
        <f t="shared" si="29"/>
        <v>-1.2549793191218725E-2</v>
      </c>
      <c r="L297">
        <f t="shared" si="30"/>
        <v>1.4584715249381672</v>
      </c>
      <c r="M297">
        <f t="shared" si="31"/>
        <v>-8.6047570875617749E-3</v>
      </c>
      <c r="N297">
        <f t="shared" si="32"/>
        <v>-0.37910051555458235</v>
      </c>
      <c r="O297">
        <f t="shared" si="33"/>
        <v>0.49656724094654203</v>
      </c>
      <c r="P297">
        <f t="shared" si="34"/>
        <v>0.99313448189308406</v>
      </c>
    </row>
    <row r="298" spans="1:16">
      <c r="A298">
        <v>8103</v>
      </c>
      <c r="B298" t="s">
        <v>601</v>
      </c>
      <c r="C298" t="s">
        <v>602</v>
      </c>
      <c r="D298">
        <v>6666</v>
      </c>
      <c r="E298">
        <v>6666</v>
      </c>
      <c r="F298">
        <v>6644</v>
      </c>
      <c r="G298">
        <v>6836</v>
      </c>
      <c r="H298">
        <v>6857</v>
      </c>
      <c r="I298">
        <v>3.9E-2</v>
      </c>
      <c r="J298">
        <f t="shared" si="28"/>
        <v>2.1590595424248689E-5</v>
      </c>
      <c r="K298">
        <f t="shared" si="29"/>
        <v>-4.8549793191218722E-2</v>
      </c>
      <c r="L298">
        <f t="shared" si="30"/>
        <v>7.1244260729546678</v>
      </c>
      <c r="M298">
        <f t="shared" si="31"/>
        <v>-6.8145549822631506E-3</v>
      </c>
      <c r="N298">
        <f t="shared" si="32"/>
        <v>-1.4665780820784995</v>
      </c>
      <c r="O298">
        <f t="shared" si="33"/>
        <v>0.49728140693654771</v>
      </c>
      <c r="P298">
        <f t="shared" si="34"/>
        <v>0.99456281387309542</v>
      </c>
    </row>
    <row r="299" spans="1:16">
      <c r="A299">
        <v>8105</v>
      </c>
      <c r="B299" t="s">
        <v>603</v>
      </c>
      <c r="C299" t="s">
        <v>604</v>
      </c>
      <c r="D299">
        <v>11982</v>
      </c>
      <c r="E299">
        <v>11982</v>
      </c>
      <c r="F299">
        <v>12011</v>
      </c>
      <c r="G299">
        <v>11939</v>
      </c>
      <c r="H299">
        <v>11943</v>
      </c>
      <c r="I299">
        <v>4.8000000000000001E-2</v>
      </c>
      <c r="J299">
        <f t="shared" si="28"/>
        <v>3.8808658021804348E-5</v>
      </c>
      <c r="K299">
        <f t="shared" si="29"/>
        <v>-3.9549793191218721E-2</v>
      </c>
      <c r="L299">
        <f t="shared" si="30"/>
        <v>5.3139551102826017</v>
      </c>
      <c r="M299">
        <f t="shared" si="31"/>
        <v>-7.4426283945622984E-3</v>
      </c>
      <c r="N299">
        <f t="shared" si="32"/>
        <v>-1.1947086904475201</v>
      </c>
      <c r="O299">
        <f t="shared" si="33"/>
        <v>0.49703084826768196</v>
      </c>
      <c r="P299">
        <f t="shared" si="34"/>
        <v>0.99406169653536391</v>
      </c>
    </row>
    <row r="300" spans="1:16">
      <c r="A300">
        <v>8107</v>
      </c>
      <c r="B300" t="s">
        <v>605</v>
      </c>
      <c r="C300" t="s">
        <v>606</v>
      </c>
      <c r="D300">
        <v>23509</v>
      </c>
      <c r="E300">
        <v>23509</v>
      </c>
      <c r="F300">
        <v>23476</v>
      </c>
      <c r="G300">
        <v>23293</v>
      </c>
      <c r="H300">
        <v>23334</v>
      </c>
      <c r="I300">
        <v>0.06</v>
      </c>
      <c r="J300">
        <f t="shared" si="28"/>
        <v>7.6143610535352898E-5</v>
      </c>
      <c r="K300">
        <f t="shared" si="29"/>
        <v>-2.7549793191218724E-2</v>
      </c>
      <c r="L300">
        <f t="shared" si="30"/>
        <v>3.7937216326636518</v>
      </c>
      <c r="M300">
        <f t="shared" si="31"/>
        <v>-7.2619437741602132E-3</v>
      </c>
      <c r="N300">
        <f t="shared" si="32"/>
        <v>-0.83221616827288114</v>
      </c>
      <c r="O300">
        <f t="shared" si="33"/>
        <v>0.49710292905385078</v>
      </c>
      <c r="P300">
        <f t="shared" si="34"/>
        <v>0.99420585810770157</v>
      </c>
    </row>
    <row r="301" spans="1:16">
      <c r="A301">
        <v>8109</v>
      </c>
      <c r="B301" t="s">
        <v>607</v>
      </c>
      <c r="C301" t="s">
        <v>608</v>
      </c>
      <c r="D301">
        <v>6108</v>
      </c>
      <c r="E301">
        <v>6108</v>
      </c>
      <c r="F301">
        <v>6125</v>
      </c>
      <c r="G301">
        <v>6203</v>
      </c>
      <c r="H301">
        <v>6304</v>
      </c>
      <c r="I301">
        <v>7.8E-2</v>
      </c>
      <c r="J301">
        <f t="shared" si="28"/>
        <v>1.9783281855882238E-5</v>
      </c>
      <c r="K301">
        <f t="shared" si="29"/>
        <v>-9.5497931912187223E-3</v>
      </c>
      <c r="L301">
        <f t="shared" si="30"/>
        <v>7.4427430321282477</v>
      </c>
      <c r="M301">
        <f t="shared" si="31"/>
        <v>-1.2831012907465603E-3</v>
      </c>
      <c r="N301">
        <f t="shared" si="32"/>
        <v>-0.28847738501092246</v>
      </c>
      <c r="O301">
        <f t="shared" si="33"/>
        <v>0.49948811678553995</v>
      </c>
      <c r="P301">
        <f t="shared" si="34"/>
        <v>0.9989762335710799</v>
      </c>
    </row>
    <row r="302" spans="1:16">
      <c r="A302">
        <v>8111</v>
      </c>
      <c r="B302" t="s">
        <v>609</v>
      </c>
      <c r="C302" t="s">
        <v>610</v>
      </c>
      <c r="D302">
        <v>699</v>
      </c>
      <c r="E302">
        <v>699</v>
      </c>
      <c r="F302">
        <v>708</v>
      </c>
      <c r="G302">
        <v>700</v>
      </c>
      <c r="H302">
        <v>690</v>
      </c>
      <c r="I302">
        <v>5.2999999999999999E-2</v>
      </c>
      <c r="J302">
        <f t="shared" si="28"/>
        <v>2.2640003302655016E-6</v>
      </c>
      <c r="K302">
        <f t="shared" si="29"/>
        <v>-3.4549793191218724E-2</v>
      </c>
      <c r="L302">
        <f t="shared" si="30"/>
        <v>22.001077513888831</v>
      </c>
      <c r="M302">
        <f t="shared" si="31"/>
        <v>-1.5703682317108399E-3</v>
      </c>
      <c r="N302">
        <f t="shared" si="32"/>
        <v>-1.0436701395414205</v>
      </c>
      <c r="O302">
        <f t="shared" si="33"/>
        <v>0.49937351397406299</v>
      </c>
      <c r="P302">
        <f t="shared" si="34"/>
        <v>0.99874702794812598</v>
      </c>
    </row>
    <row r="303" spans="1:16">
      <c r="A303">
        <v>8113</v>
      </c>
      <c r="B303" t="s">
        <v>611</v>
      </c>
      <c r="C303" t="s">
        <v>612</v>
      </c>
      <c r="D303">
        <v>7359</v>
      </c>
      <c r="E303">
        <v>7359</v>
      </c>
      <c r="F303">
        <v>7356</v>
      </c>
      <c r="G303">
        <v>7480</v>
      </c>
      <c r="H303">
        <v>7580</v>
      </c>
      <c r="I303">
        <v>4.2000000000000003E-2</v>
      </c>
      <c r="J303">
        <f t="shared" si="28"/>
        <v>2.3835162275284445E-5</v>
      </c>
      <c r="K303">
        <f t="shared" si="29"/>
        <v>-4.554979319121872E-2</v>
      </c>
      <c r="L303">
        <f t="shared" si="30"/>
        <v>6.7806782560651442</v>
      </c>
      <c r="M303">
        <f t="shared" si="31"/>
        <v>-6.7175865704106504E-3</v>
      </c>
      <c r="N303">
        <f t="shared" si="32"/>
        <v>-1.3759549515348397</v>
      </c>
      <c r="O303">
        <f t="shared" si="33"/>
        <v>0.49732009085040452</v>
      </c>
      <c r="P303">
        <f t="shared" si="34"/>
        <v>0.99464018170080903</v>
      </c>
    </row>
    <row r="304" spans="1:16">
      <c r="A304">
        <v>8115</v>
      </c>
      <c r="B304" t="s">
        <v>613</v>
      </c>
      <c r="C304" t="s">
        <v>614</v>
      </c>
      <c r="D304">
        <v>2379</v>
      </c>
      <c r="E304">
        <v>2379</v>
      </c>
      <c r="F304">
        <v>2372</v>
      </c>
      <c r="G304">
        <v>2377</v>
      </c>
      <c r="H304">
        <v>2383</v>
      </c>
      <c r="I304">
        <v>3.3000000000000002E-2</v>
      </c>
      <c r="J304">
        <f t="shared" si="28"/>
        <v>7.705374514594604E-6</v>
      </c>
      <c r="K304">
        <f t="shared" si="29"/>
        <v>-5.4549793191218721E-2</v>
      </c>
      <c r="L304">
        <f t="shared" si="30"/>
        <v>11.925739483281076</v>
      </c>
      <c r="M304">
        <f t="shared" si="31"/>
        <v>-4.5741224909107842E-3</v>
      </c>
      <c r="N304">
        <f t="shared" si="32"/>
        <v>-1.6478243431658188</v>
      </c>
      <c r="O304">
        <f t="shared" si="33"/>
        <v>0.49817519550591749</v>
      </c>
      <c r="P304">
        <f t="shared" si="34"/>
        <v>0.99635039101183498</v>
      </c>
    </row>
    <row r="305" spans="1:16">
      <c r="A305">
        <v>8117</v>
      </c>
      <c r="B305" t="s">
        <v>615</v>
      </c>
      <c r="C305" t="s">
        <v>616</v>
      </c>
      <c r="D305">
        <v>27994</v>
      </c>
      <c r="E305">
        <v>27994</v>
      </c>
      <c r="F305">
        <v>28037</v>
      </c>
      <c r="G305">
        <v>27864</v>
      </c>
      <c r="H305">
        <v>28044</v>
      </c>
      <c r="I305">
        <v>5.8000000000000003E-2</v>
      </c>
      <c r="J305">
        <f t="shared" si="28"/>
        <v>9.0670136259588639E-5</v>
      </c>
      <c r="K305">
        <f t="shared" si="29"/>
        <v>-2.9549793191218719E-2</v>
      </c>
      <c r="L305">
        <f t="shared" si="30"/>
        <v>3.4765626484247525</v>
      </c>
      <c r="M305">
        <f t="shared" si="31"/>
        <v>-8.499715431450049E-3</v>
      </c>
      <c r="N305">
        <f t="shared" si="32"/>
        <v>-0.89263158863532088</v>
      </c>
      <c r="O305">
        <f t="shared" si="33"/>
        <v>0.49660914497187525</v>
      </c>
      <c r="P305">
        <f t="shared" si="34"/>
        <v>0.9932182899437505</v>
      </c>
    </row>
    <row r="306" spans="1:16">
      <c r="A306">
        <v>8119</v>
      </c>
      <c r="B306" t="s">
        <v>617</v>
      </c>
      <c r="C306" t="s">
        <v>618</v>
      </c>
      <c r="D306">
        <v>23350</v>
      </c>
      <c r="E306">
        <v>23350</v>
      </c>
      <c r="F306">
        <v>23448</v>
      </c>
      <c r="G306">
        <v>23317</v>
      </c>
      <c r="H306">
        <v>23389</v>
      </c>
      <c r="I306">
        <v>6.7000000000000004E-2</v>
      </c>
      <c r="J306">
        <f t="shared" si="28"/>
        <v>7.5628623335764612E-5</v>
      </c>
      <c r="K306">
        <f t="shared" si="29"/>
        <v>-2.0549793191218718E-2</v>
      </c>
      <c r="L306">
        <f t="shared" si="30"/>
        <v>3.8066162441665199</v>
      </c>
      <c r="M306">
        <f t="shared" si="31"/>
        <v>-5.3984409967015763E-3</v>
      </c>
      <c r="N306">
        <f t="shared" si="32"/>
        <v>-0.62076219700434154</v>
      </c>
      <c r="O306">
        <f t="shared" si="33"/>
        <v>0.49784634409889333</v>
      </c>
      <c r="P306">
        <f t="shared" si="34"/>
        <v>0.99569268819778667</v>
      </c>
    </row>
    <row r="307" spans="1:16">
      <c r="A307">
        <v>8121</v>
      </c>
      <c r="B307" t="s">
        <v>619</v>
      </c>
      <c r="C307" t="s">
        <v>620</v>
      </c>
      <c r="D307">
        <v>4814</v>
      </c>
      <c r="E307">
        <v>4814</v>
      </c>
      <c r="F307">
        <v>4803</v>
      </c>
      <c r="G307">
        <v>4820</v>
      </c>
      <c r="H307">
        <v>4766</v>
      </c>
      <c r="I307">
        <v>3.2000000000000001E-2</v>
      </c>
      <c r="J307">
        <f t="shared" si="28"/>
        <v>1.5592128168666844E-5</v>
      </c>
      <c r="K307">
        <f t="shared" si="29"/>
        <v>-5.5549793191218721E-2</v>
      </c>
      <c r="L307">
        <f t="shared" si="30"/>
        <v>8.3835796739152144</v>
      </c>
      <c r="M307">
        <f t="shared" si="31"/>
        <v>-6.6260231729003676E-3</v>
      </c>
      <c r="N307">
        <f t="shared" si="32"/>
        <v>-1.678032053347039</v>
      </c>
      <c r="O307">
        <f t="shared" si="33"/>
        <v>0.49735661854800839</v>
      </c>
      <c r="P307">
        <f t="shared" si="34"/>
        <v>0.99471323709601678</v>
      </c>
    </row>
    <row r="308" spans="1:16">
      <c r="A308">
        <v>8123</v>
      </c>
      <c r="B308" t="s">
        <v>621</v>
      </c>
      <c r="C308" t="s">
        <v>622</v>
      </c>
      <c r="D308">
        <v>252825</v>
      </c>
      <c r="E308">
        <v>252825</v>
      </c>
      <c r="F308">
        <v>254081</v>
      </c>
      <c r="G308">
        <v>258351</v>
      </c>
      <c r="H308">
        <v>263691</v>
      </c>
      <c r="I308">
        <v>7.4999999999999997E-2</v>
      </c>
      <c r="J308">
        <f t="shared" si="28"/>
        <v>8.1887823104345562E-4</v>
      </c>
      <c r="K308">
        <f t="shared" si="29"/>
        <v>-1.2549793191218725E-2</v>
      </c>
      <c r="L308">
        <f t="shared" si="30"/>
        <v>1.1568379602887311</v>
      </c>
      <c r="M308">
        <f t="shared" si="31"/>
        <v>-1.0848358734776015E-2</v>
      </c>
      <c r="N308">
        <f t="shared" si="32"/>
        <v>-0.37910051555458235</v>
      </c>
      <c r="O308">
        <f t="shared" si="33"/>
        <v>0.49567221591514177</v>
      </c>
      <c r="P308">
        <f t="shared" si="34"/>
        <v>0.99134443183028353</v>
      </c>
    </row>
    <row r="309" spans="1:16">
      <c r="A309">
        <v>8125</v>
      </c>
      <c r="B309" t="s">
        <v>623</v>
      </c>
      <c r="C309" t="s">
        <v>624</v>
      </c>
      <c r="D309">
        <v>10043</v>
      </c>
      <c r="E309">
        <v>10043</v>
      </c>
      <c r="F309">
        <v>10018</v>
      </c>
      <c r="G309">
        <v>10157</v>
      </c>
      <c r="H309">
        <v>10119</v>
      </c>
      <c r="I309">
        <v>2.5999999999999999E-2</v>
      </c>
      <c r="J309">
        <f t="shared" si="28"/>
        <v>3.2528405317391179E-5</v>
      </c>
      <c r="K309">
        <f t="shared" si="29"/>
        <v>-6.1549793191218727E-2</v>
      </c>
      <c r="L309">
        <f t="shared" si="30"/>
        <v>5.8043127828609817</v>
      </c>
      <c r="M309">
        <f t="shared" si="31"/>
        <v>-1.0604148241797619E-2</v>
      </c>
      <c r="N309">
        <f t="shared" si="32"/>
        <v>-1.8592783144343585</v>
      </c>
      <c r="O309">
        <f t="shared" si="33"/>
        <v>0.49576963620148079</v>
      </c>
      <c r="P309">
        <f t="shared" si="34"/>
        <v>0.99153927240296158</v>
      </c>
    </row>
    <row r="310" spans="1:16">
      <c r="A310">
        <v>9001</v>
      </c>
      <c r="B310" t="s">
        <v>625</v>
      </c>
      <c r="C310" t="s">
        <v>626</v>
      </c>
      <c r="D310">
        <v>916829</v>
      </c>
      <c r="E310">
        <v>916829</v>
      </c>
      <c r="F310">
        <v>918814</v>
      </c>
      <c r="G310">
        <v>927567</v>
      </c>
      <c r="H310">
        <v>933835</v>
      </c>
      <c r="I310">
        <v>7.8E-2</v>
      </c>
      <c r="J310">
        <f t="shared" si="28"/>
        <v>2.9695295547882542E-3</v>
      </c>
      <c r="K310">
        <f t="shared" si="29"/>
        <v>-9.5497931912187223E-3</v>
      </c>
      <c r="L310">
        <f t="shared" si="30"/>
        <v>0.60748892953409683</v>
      </c>
      <c r="M310">
        <f t="shared" si="31"/>
        <v>-1.5720110650481765E-2</v>
      </c>
      <c r="N310">
        <f t="shared" si="32"/>
        <v>-0.28847738501092246</v>
      </c>
      <c r="O310">
        <f t="shared" si="33"/>
        <v>0.49372884150007623</v>
      </c>
      <c r="P310">
        <f t="shared" si="34"/>
        <v>0.98745768300015246</v>
      </c>
    </row>
    <row r="311" spans="1:16">
      <c r="A311">
        <v>9003</v>
      </c>
      <c r="B311" t="s">
        <v>627</v>
      </c>
      <c r="C311" t="s">
        <v>628</v>
      </c>
      <c r="D311">
        <v>894014</v>
      </c>
      <c r="E311">
        <v>894017</v>
      </c>
      <c r="F311">
        <v>894453</v>
      </c>
      <c r="G311">
        <v>896248</v>
      </c>
      <c r="H311">
        <v>897259</v>
      </c>
      <c r="I311">
        <v>8.7999999999999995E-2</v>
      </c>
      <c r="J311">
        <f t="shared" si="28"/>
        <v>2.895633750017142E-3</v>
      </c>
      <c r="K311">
        <f t="shared" si="29"/>
        <v>4.5020680878127273E-4</v>
      </c>
      <c r="L311">
        <f t="shared" si="30"/>
        <v>0.61519157487919518</v>
      </c>
      <c r="M311">
        <f t="shared" si="31"/>
        <v>7.3181562811499743E-4</v>
      </c>
      <c r="N311">
        <f t="shared" si="32"/>
        <v>1.3599716801276583E-2</v>
      </c>
      <c r="O311">
        <f t="shared" si="33"/>
        <v>0.50029195216945421</v>
      </c>
      <c r="P311">
        <f t="shared" si="34"/>
        <v>0.99941609566109157</v>
      </c>
    </row>
    <row r="312" spans="1:16">
      <c r="A312">
        <v>9005</v>
      </c>
      <c r="B312" t="s">
        <v>629</v>
      </c>
      <c r="C312" t="s">
        <v>630</v>
      </c>
      <c r="D312">
        <v>189927</v>
      </c>
      <c r="E312">
        <v>189927</v>
      </c>
      <c r="F312">
        <v>189741</v>
      </c>
      <c r="G312">
        <v>188923</v>
      </c>
      <c r="H312">
        <v>187530</v>
      </c>
      <c r="I312">
        <v>7.9000000000000001E-2</v>
      </c>
      <c r="J312">
        <f t="shared" si="28"/>
        <v>6.1515706827801992E-4</v>
      </c>
      <c r="K312">
        <f t="shared" si="29"/>
        <v>-8.5497931912187214E-3</v>
      </c>
      <c r="L312">
        <f t="shared" si="30"/>
        <v>1.3347169778759018</v>
      </c>
      <c r="M312">
        <f t="shared" si="31"/>
        <v>-6.405697487136975E-3</v>
      </c>
      <c r="N312">
        <f t="shared" si="32"/>
        <v>-0.25826967482970253</v>
      </c>
      <c r="O312">
        <f t="shared" si="33"/>
        <v>0.49744451391345834</v>
      </c>
      <c r="P312">
        <f t="shared" si="34"/>
        <v>0.99488902782691668</v>
      </c>
    </row>
    <row r="313" spans="1:16">
      <c r="A313">
        <v>9007</v>
      </c>
      <c r="B313" t="s">
        <v>631</v>
      </c>
      <c r="C313" t="s">
        <v>632</v>
      </c>
      <c r="D313">
        <v>165676</v>
      </c>
      <c r="E313">
        <v>165676</v>
      </c>
      <c r="F313">
        <v>165642</v>
      </c>
      <c r="G313">
        <v>166384</v>
      </c>
      <c r="H313">
        <v>165602</v>
      </c>
      <c r="I313">
        <v>6.7000000000000004E-2</v>
      </c>
      <c r="J313">
        <f t="shared" si="28"/>
        <v>5.3661018414458833E-4</v>
      </c>
      <c r="K313">
        <f t="shared" si="29"/>
        <v>-2.0549793191218718E-2</v>
      </c>
      <c r="L313">
        <f t="shared" si="30"/>
        <v>1.4290674872706191</v>
      </c>
      <c r="M313">
        <f t="shared" si="31"/>
        <v>-1.4379861954921974E-2</v>
      </c>
      <c r="N313">
        <f t="shared" si="32"/>
        <v>-0.62076219700434154</v>
      </c>
      <c r="O313">
        <f t="shared" si="33"/>
        <v>0.49426346278113226</v>
      </c>
      <c r="P313">
        <f t="shared" si="34"/>
        <v>0.98852692556226451</v>
      </c>
    </row>
    <row r="314" spans="1:16">
      <c r="A314">
        <v>9009</v>
      </c>
      <c r="B314" t="s">
        <v>633</v>
      </c>
      <c r="C314" t="s">
        <v>634</v>
      </c>
      <c r="D314">
        <v>862477</v>
      </c>
      <c r="E314">
        <v>862474</v>
      </c>
      <c r="F314">
        <v>862703</v>
      </c>
      <c r="G314">
        <v>862812</v>
      </c>
      <c r="H314">
        <v>862813</v>
      </c>
      <c r="I314">
        <v>8.8999999999999996E-2</v>
      </c>
      <c r="J314">
        <f t="shared" si="28"/>
        <v>2.7934881442723877E-3</v>
      </c>
      <c r="K314">
        <f t="shared" si="29"/>
        <v>1.4502068087812736E-3</v>
      </c>
      <c r="L314">
        <f t="shared" si="30"/>
        <v>0.62633802395117799</v>
      </c>
      <c r="M314">
        <f t="shared" si="31"/>
        <v>2.3153740525488436E-3</v>
      </c>
      <c r="N314">
        <f t="shared" si="32"/>
        <v>4.3807426982496532E-2</v>
      </c>
      <c r="O314">
        <f t="shared" si="33"/>
        <v>0.50092369977918694</v>
      </c>
      <c r="P314">
        <f t="shared" si="34"/>
        <v>0.99815260044162613</v>
      </c>
    </row>
    <row r="315" spans="1:16">
      <c r="A315">
        <v>9011</v>
      </c>
      <c r="B315" t="s">
        <v>635</v>
      </c>
      <c r="C315" t="s">
        <v>636</v>
      </c>
      <c r="D315">
        <v>274055</v>
      </c>
      <c r="E315">
        <v>274055</v>
      </c>
      <c r="F315">
        <v>274092</v>
      </c>
      <c r="G315">
        <v>274091</v>
      </c>
      <c r="H315">
        <v>274170</v>
      </c>
      <c r="I315">
        <v>7.5999999999999998E-2</v>
      </c>
      <c r="J315">
        <f t="shared" si="28"/>
        <v>8.8764035838470969E-4</v>
      </c>
      <c r="K315">
        <f t="shared" si="29"/>
        <v>-1.1549793191218724E-2</v>
      </c>
      <c r="L315">
        <f t="shared" si="30"/>
        <v>1.111126931162872</v>
      </c>
      <c r="M315">
        <f t="shared" si="31"/>
        <v>-1.0394665872359928E-2</v>
      </c>
      <c r="N315">
        <f t="shared" si="32"/>
        <v>-0.34889280537336237</v>
      </c>
      <c r="O315">
        <f t="shared" si="33"/>
        <v>0.49585320296927066</v>
      </c>
      <c r="P315">
        <f t="shared" si="34"/>
        <v>0.99170640593854131</v>
      </c>
    </row>
    <row r="316" spans="1:16">
      <c r="A316">
        <v>9013</v>
      </c>
      <c r="B316" t="s">
        <v>637</v>
      </c>
      <c r="C316" t="s">
        <v>638</v>
      </c>
      <c r="D316">
        <v>152691</v>
      </c>
      <c r="E316">
        <v>152691</v>
      </c>
      <c r="F316">
        <v>152744</v>
      </c>
      <c r="G316">
        <v>152487</v>
      </c>
      <c r="H316">
        <v>151539</v>
      </c>
      <c r="I316">
        <v>6.7000000000000004E-2</v>
      </c>
      <c r="J316">
        <f t="shared" si="28"/>
        <v>4.9455289617821128E-4</v>
      </c>
      <c r="K316">
        <f t="shared" si="29"/>
        <v>-2.0549793191218718E-2</v>
      </c>
      <c r="L316">
        <f t="shared" si="30"/>
        <v>1.4885924752196555</v>
      </c>
      <c r="M316">
        <f t="shared" si="31"/>
        <v>-1.3804848226299415E-2</v>
      </c>
      <c r="N316">
        <f t="shared" si="32"/>
        <v>-0.62076219700434154</v>
      </c>
      <c r="O316">
        <f t="shared" si="33"/>
        <v>0.49449283728874588</v>
      </c>
      <c r="P316">
        <f t="shared" si="34"/>
        <v>0.98898567457749176</v>
      </c>
    </row>
    <row r="317" spans="1:16">
      <c r="A317">
        <v>9015</v>
      </c>
      <c r="B317" t="s">
        <v>639</v>
      </c>
      <c r="C317" t="s">
        <v>640</v>
      </c>
      <c r="D317">
        <v>118428</v>
      </c>
      <c r="E317">
        <v>118428</v>
      </c>
      <c r="F317">
        <v>118427</v>
      </c>
      <c r="G317">
        <v>118205</v>
      </c>
      <c r="H317">
        <v>117599</v>
      </c>
      <c r="I317">
        <v>0.09</v>
      </c>
      <c r="J317">
        <f t="shared" si="28"/>
        <v>3.8357801303674224E-4</v>
      </c>
      <c r="K317">
        <f t="shared" si="29"/>
        <v>2.4502068087812745E-3</v>
      </c>
      <c r="L317">
        <f t="shared" si="30"/>
        <v>1.6902671125346507</v>
      </c>
      <c r="M317">
        <f t="shared" si="31"/>
        <v>1.4495973983112359E-3</v>
      </c>
      <c r="N317">
        <f t="shared" si="32"/>
        <v>7.401513716371648E-2</v>
      </c>
      <c r="O317">
        <f t="shared" si="33"/>
        <v>0.5005783054892109</v>
      </c>
      <c r="P317">
        <f t="shared" si="34"/>
        <v>0.99884338902157821</v>
      </c>
    </row>
    <row r="318" spans="1:16">
      <c r="A318">
        <v>10001</v>
      </c>
      <c r="B318" t="s">
        <v>641</v>
      </c>
      <c r="C318" t="s">
        <v>642</v>
      </c>
      <c r="D318">
        <v>162310</v>
      </c>
      <c r="E318">
        <v>162310</v>
      </c>
      <c r="F318">
        <v>162973</v>
      </c>
      <c r="G318">
        <v>165319</v>
      </c>
      <c r="H318">
        <v>167626</v>
      </c>
      <c r="I318">
        <v>7.9000000000000001E-2</v>
      </c>
      <c r="J318">
        <f t="shared" si="28"/>
        <v>5.2570800229670043E-4</v>
      </c>
      <c r="K318">
        <f t="shared" si="29"/>
        <v>-8.5497931912187214E-3</v>
      </c>
      <c r="L318">
        <f t="shared" si="30"/>
        <v>1.4438095168497473</v>
      </c>
      <c r="M318">
        <f t="shared" si="31"/>
        <v>-5.9216905633601461E-3</v>
      </c>
      <c r="N318">
        <f t="shared" si="32"/>
        <v>-0.25826967482970253</v>
      </c>
      <c r="O318">
        <f t="shared" si="33"/>
        <v>0.49763760106964139</v>
      </c>
      <c r="P318">
        <f t="shared" si="34"/>
        <v>0.99527520213928278</v>
      </c>
    </row>
    <row r="319" spans="1:16">
      <c r="A319">
        <v>10003</v>
      </c>
      <c r="B319" t="s">
        <v>643</v>
      </c>
      <c r="C319" t="s">
        <v>644</v>
      </c>
      <c r="D319">
        <v>538479</v>
      </c>
      <c r="E319">
        <v>538479</v>
      </c>
      <c r="F319">
        <v>538951</v>
      </c>
      <c r="G319">
        <v>542444</v>
      </c>
      <c r="H319">
        <v>546076</v>
      </c>
      <c r="I319">
        <v>8.5999999999999993E-2</v>
      </c>
      <c r="J319">
        <f t="shared" si="28"/>
        <v>1.7440867436924708E-3</v>
      </c>
      <c r="K319">
        <f t="shared" si="29"/>
        <v>-1.549793191218729E-3</v>
      </c>
      <c r="L319">
        <f t="shared" si="30"/>
        <v>0.79268046138837689</v>
      </c>
      <c r="M319">
        <f t="shared" si="31"/>
        <v>-1.9551297990924011E-3</v>
      </c>
      <c r="N319">
        <f t="shared" si="32"/>
        <v>-4.6815703561163317E-2</v>
      </c>
      <c r="O319">
        <f t="shared" si="33"/>
        <v>0.49922001655638798</v>
      </c>
      <c r="P319">
        <f t="shared" si="34"/>
        <v>0.99844003311277596</v>
      </c>
    </row>
    <row r="320" spans="1:16">
      <c r="A320">
        <v>10005</v>
      </c>
      <c r="B320" t="s">
        <v>645</v>
      </c>
      <c r="C320" t="s">
        <v>646</v>
      </c>
      <c r="D320">
        <v>197145</v>
      </c>
      <c r="E320">
        <v>197145</v>
      </c>
      <c r="F320">
        <v>197900</v>
      </c>
      <c r="G320">
        <v>200374</v>
      </c>
      <c r="H320">
        <v>203390</v>
      </c>
      <c r="I320">
        <v>7.2999999999999995E-2</v>
      </c>
      <c r="J320">
        <f t="shared" si="28"/>
        <v>6.3853554379140532E-4</v>
      </c>
      <c r="K320">
        <f t="shared" si="29"/>
        <v>-1.4549793191218727E-2</v>
      </c>
      <c r="L320">
        <f t="shared" si="30"/>
        <v>1.3100553816494975</v>
      </c>
      <c r="M320">
        <f t="shared" si="31"/>
        <v>-1.1106242831428246E-2</v>
      </c>
      <c r="N320">
        <f t="shared" si="32"/>
        <v>-0.4395159359170222</v>
      </c>
      <c r="O320">
        <f t="shared" si="33"/>
        <v>0.49556934124427299</v>
      </c>
      <c r="P320">
        <f t="shared" si="34"/>
        <v>0.99113868248854597</v>
      </c>
    </row>
    <row r="321" spans="1:16">
      <c r="A321">
        <v>11001</v>
      </c>
      <c r="B321" t="s">
        <v>647</v>
      </c>
      <c r="C321" t="s">
        <v>648</v>
      </c>
      <c r="D321">
        <v>601723</v>
      </c>
      <c r="E321">
        <v>601723</v>
      </c>
      <c r="F321">
        <v>604989</v>
      </c>
      <c r="G321">
        <v>619020</v>
      </c>
      <c r="H321">
        <v>632323</v>
      </c>
      <c r="I321">
        <v>0.11700000000000001</v>
      </c>
      <c r="J321">
        <f t="shared" si="28"/>
        <v>1.9489285704268218E-3</v>
      </c>
      <c r="K321">
        <f t="shared" si="29"/>
        <v>2.9450206808781285E-2</v>
      </c>
      <c r="L321">
        <f t="shared" si="30"/>
        <v>0.74986698495536186</v>
      </c>
      <c r="M321">
        <f t="shared" si="31"/>
        <v>3.9273907772502344E-2</v>
      </c>
      <c r="N321">
        <f t="shared" si="32"/>
        <v>0.88962331205665468</v>
      </c>
      <c r="O321">
        <f t="shared" si="33"/>
        <v>0.51566399542848251</v>
      </c>
      <c r="P321">
        <f t="shared" si="34"/>
        <v>0.96867200914303497</v>
      </c>
    </row>
    <row r="322" spans="1:16">
      <c r="A322">
        <v>12001</v>
      </c>
      <c r="B322" t="s">
        <v>649</v>
      </c>
      <c r="C322" t="s">
        <v>650</v>
      </c>
      <c r="D322">
        <v>247336</v>
      </c>
      <c r="E322">
        <v>247336</v>
      </c>
      <c r="F322">
        <v>247487</v>
      </c>
      <c r="G322">
        <v>249417</v>
      </c>
      <c r="H322">
        <v>251417</v>
      </c>
      <c r="I322">
        <v>7.0999999999999994E-2</v>
      </c>
      <c r="J322">
        <f t="shared" si="28"/>
        <v>8.0109983646144221E-4</v>
      </c>
      <c r="K322">
        <f t="shared" si="29"/>
        <v>-1.6549793191218728E-2</v>
      </c>
      <c r="L322">
        <f t="shared" si="30"/>
        <v>1.1696040744482077</v>
      </c>
      <c r="M322">
        <f t="shared" si="31"/>
        <v>-1.4149910685824637E-2</v>
      </c>
      <c r="N322">
        <f t="shared" si="32"/>
        <v>-0.49993135627946211</v>
      </c>
      <c r="O322">
        <f t="shared" si="33"/>
        <v>0.49435519073140843</v>
      </c>
      <c r="P322">
        <f t="shared" si="34"/>
        <v>0.98871038146281687</v>
      </c>
    </row>
    <row r="323" spans="1:16">
      <c r="A323">
        <v>12003</v>
      </c>
      <c r="B323" t="s">
        <v>651</v>
      </c>
      <c r="C323" t="s">
        <v>652</v>
      </c>
      <c r="D323">
        <v>27115</v>
      </c>
      <c r="E323">
        <v>27115</v>
      </c>
      <c r="F323">
        <v>27066</v>
      </c>
      <c r="G323">
        <v>27049</v>
      </c>
      <c r="H323">
        <v>27086</v>
      </c>
      <c r="I323">
        <v>0.114</v>
      </c>
      <c r="J323">
        <f t="shared" ref="J323:J386" si="35">D323/SUM($D$2:$D$3144)</f>
        <v>8.7823131552430722E-5</v>
      </c>
      <c r="K323">
        <f t="shared" ref="K323:K386" si="36">(I323-AVERAGE($I$2:$I$3144))</f>
        <v>2.6450206808781282E-2</v>
      </c>
      <c r="L323">
        <f t="shared" ref="L323:L386" si="37">STDEV($I$2:$I$3144)/SQRT(J323)</f>
        <v>3.5324639191082929</v>
      </c>
      <c r="M323">
        <f t="shared" ref="M323:M386" si="38">$K323/$L323</f>
        <v>7.4877500278780372E-3</v>
      </c>
      <c r="N323">
        <f t="shared" ref="N323:N386" si="39">K323/STDEV($I$2:$I$3144)</f>
        <v>0.79900018151299479</v>
      </c>
      <c r="O323">
        <f t="shared" ref="O323:O386" si="40">_xlfn.NORM.DIST($M323,0,1,TRUE)</f>
        <v>0.50298715215802658</v>
      </c>
      <c r="P323">
        <f t="shared" ref="P323:P386" si="41">1-(2*ABS(($O323)-0.5))</f>
        <v>0.99402569568394683</v>
      </c>
    </row>
    <row r="324" spans="1:16">
      <c r="A324">
        <v>12005</v>
      </c>
      <c r="B324" t="s">
        <v>653</v>
      </c>
      <c r="C324" t="s">
        <v>654</v>
      </c>
      <c r="D324">
        <v>168852</v>
      </c>
      <c r="E324">
        <v>168852</v>
      </c>
      <c r="F324">
        <v>169323</v>
      </c>
      <c r="G324">
        <v>169827</v>
      </c>
      <c r="H324">
        <v>171903</v>
      </c>
      <c r="I324">
        <v>8.8999999999999996E-2</v>
      </c>
      <c r="J324">
        <f t="shared" si="35"/>
        <v>5.468969724835343E-4</v>
      </c>
      <c r="K324">
        <f t="shared" si="36"/>
        <v>1.4502068087812736E-3</v>
      </c>
      <c r="L324">
        <f t="shared" si="37"/>
        <v>1.415563756011484</v>
      </c>
      <c r="M324">
        <f t="shared" si="38"/>
        <v>1.0244729724271837E-3</v>
      </c>
      <c r="N324">
        <f t="shared" si="39"/>
        <v>4.3807426982496532E-2</v>
      </c>
      <c r="O324">
        <f t="shared" si="40"/>
        <v>0.50040870551233729</v>
      </c>
      <c r="P324">
        <f t="shared" si="41"/>
        <v>0.99918258897532541</v>
      </c>
    </row>
    <row r="325" spans="1:16">
      <c r="A325">
        <v>12007</v>
      </c>
      <c r="B325" t="s">
        <v>655</v>
      </c>
      <c r="C325" t="s">
        <v>656</v>
      </c>
      <c r="D325">
        <v>28520</v>
      </c>
      <c r="E325">
        <v>28520</v>
      </c>
      <c r="F325">
        <v>28559</v>
      </c>
      <c r="G325">
        <v>28474</v>
      </c>
      <c r="H325">
        <v>27049</v>
      </c>
      <c r="I325">
        <v>8.3000000000000004E-2</v>
      </c>
      <c r="J325">
        <f t="shared" si="35"/>
        <v>9.2373804605396434E-5</v>
      </c>
      <c r="K325">
        <f t="shared" si="36"/>
        <v>-4.5497931912187178E-3</v>
      </c>
      <c r="L325">
        <f t="shared" si="37"/>
        <v>3.4443539833847892</v>
      </c>
      <c r="M325">
        <f t="shared" si="38"/>
        <v>-1.3209423924388881E-3</v>
      </c>
      <c r="N325">
        <f t="shared" si="39"/>
        <v>-0.13743883410482274</v>
      </c>
      <c r="O325">
        <f t="shared" si="40"/>
        <v>0.49947302038293501</v>
      </c>
      <c r="P325">
        <f t="shared" si="41"/>
        <v>0.99894604076587001</v>
      </c>
    </row>
    <row r="326" spans="1:16">
      <c r="A326">
        <v>12009</v>
      </c>
      <c r="B326" t="s">
        <v>657</v>
      </c>
      <c r="C326" t="s">
        <v>658</v>
      </c>
      <c r="D326">
        <v>543376</v>
      </c>
      <c r="E326">
        <v>543372</v>
      </c>
      <c r="F326">
        <v>543978</v>
      </c>
      <c r="G326">
        <v>544322</v>
      </c>
      <c r="H326">
        <v>547307</v>
      </c>
      <c r="I326">
        <v>0.111</v>
      </c>
      <c r="J326">
        <f t="shared" si="35"/>
        <v>1.759947701657149E-3</v>
      </c>
      <c r="K326">
        <f t="shared" si="36"/>
        <v>2.3450206808781279E-2</v>
      </c>
      <c r="L326">
        <f t="shared" si="37"/>
        <v>0.78910048949110889</v>
      </c>
      <c r="M326">
        <f t="shared" si="38"/>
        <v>2.97176432166508E-2</v>
      </c>
      <c r="N326">
        <f t="shared" si="39"/>
        <v>0.70837705096933501</v>
      </c>
      <c r="O326">
        <f t="shared" si="40"/>
        <v>0.51185387955812178</v>
      </c>
      <c r="P326">
        <f t="shared" si="41"/>
        <v>0.97629224088375643</v>
      </c>
    </row>
    <row r="327" spans="1:16">
      <c r="A327">
        <v>12011</v>
      </c>
      <c r="B327" t="s">
        <v>659</v>
      </c>
      <c r="C327" t="s">
        <v>660</v>
      </c>
      <c r="D327">
        <v>1748066</v>
      </c>
      <c r="E327">
        <v>1748066</v>
      </c>
      <c r="F327">
        <v>1752928</v>
      </c>
      <c r="G327">
        <v>1784956</v>
      </c>
      <c r="H327">
        <v>1815137</v>
      </c>
      <c r="I327">
        <v>9.8000000000000004E-2</v>
      </c>
      <c r="J327">
        <f t="shared" si="35"/>
        <v>5.6618340505377607E-3</v>
      </c>
      <c r="K327">
        <f t="shared" si="36"/>
        <v>1.0450206808781282E-2</v>
      </c>
      <c r="L327">
        <f t="shared" si="37"/>
        <v>0.43995030801328244</v>
      </c>
      <c r="M327">
        <f t="shared" si="38"/>
        <v>2.3753152613921528E-2</v>
      </c>
      <c r="N327">
        <f t="shared" si="39"/>
        <v>0.31567681861347607</v>
      </c>
      <c r="O327">
        <f t="shared" si="40"/>
        <v>0.5094752458538323</v>
      </c>
      <c r="P327">
        <f t="shared" si="41"/>
        <v>0.98104950829233539</v>
      </c>
    </row>
    <row r="328" spans="1:16">
      <c r="A328">
        <v>12013</v>
      </c>
      <c r="B328" t="s">
        <v>661</v>
      </c>
      <c r="C328" t="s">
        <v>662</v>
      </c>
      <c r="D328">
        <v>14625</v>
      </c>
      <c r="E328">
        <v>14625</v>
      </c>
      <c r="F328">
        <v>14645</v>
      </c>
      <c r="G328">
        <v>14782</v>
      </c>
      <c r="H328">
        <v>14723</v>
      </c>
      <c r="I328">
        <v>8.2000000000000003E-2</v>
      </c>
      <c r="J328">
        <f t="shared" si="35"/>
        <v>4.7369105622507817E-5</v>
      </c>
      <c r="K328">
        <f t="shared" si="36"/>
        <v>-5.5497931912187187E-3</v>
      </c>
      <c r="L328">
        <f t="shared" si="37"/>
        <v>4.8098839890676333</v>
      </c>
      <c r="M328">
        <f t="shared" si="38"/>
        <v>-1.1538309871574495E-3</v>
      </c>
      <c r="N328">
        <f t="shared" si="39"/>
        <v>-0.1676465442860427</v>
      </c>
      <c r="O328">
        <f t="shared" si="40"/>
        <v>0.49953968813692312</v>
      </c>
      <c r="P328">
        <f t="shared" si="41"/>
        <v>0.99907937627384624</v>
      </c>
    </row>
    <row r="329" spans="1:16">
      <c r="A329">
        <v>12015</v>
      </c>
      <c r="B329" t="s">
        <v>663</v>
      </c>
      <c r="C329" t="s">
        <v>664</v>
      </c>
      <c r="D329">
        <v>159978</v>
      </c>
      <c r="E329">
        <v>159978</v>
      </c>
      <c r="F329">
        <v>159898</v>
      </c>
      <c r="G329">
        <v>159459</v>
      </c>
      <c r="H329">
        <v>162449</v>
      </c>
      <c r="I329">
        <v>0.127</v>
      </c>
      <c r="J329">
        <f t="shared" si="35"/>
        <v>5.1815485670273886E-4</v>
      </c>
      <c r="K329">
        <f t="shared" si="36"/>
        <v>3.945020680878128E-2</v>
      </c>
      <c r="L329">
        <f t="shared" si="37"/>
        <v>1.4542946534174783</v>
      </c>
      <c r="M329">
        <f t="shared" si="38"/>
        <v>2.7126694522376458E-2</v>
      </c>
      <c r="N329">
        <f t="shared" si="39"/>
        <v>1.1917004138688538</v>
      </c>
      <c r="O329">
        <f t="shared" si="40"/>
        <v>0.51082065827904533</v>
      </c>
      <c r="P329">
        <f t="shared" si="41"/>
        <v>0.97835868344190935</v>
      </c>
    </row>
    <row r="330" spans="1:16">
      <c r="A330">
        <v>12017</v>
      </c>
      <c r="B330" t="s">
        <v>665</v>
      </c>
      <c r="C330" t="s">
        <v>666</v>
      </c>
      <c r="D330">
        <v>141236</v>
      </c>
      <c r="E330">
        <v>141236</v>
      </c>
      <c r="F330">
        <v>141312</v>
      </c>
      <c r="G330">
        <v>139849</v>
      </c>
      <c r="H330">
        <v>139360</v>
      </c>
      <c r="I330">
        <v>0.121</v>
      </c>
      <c r="J330">
        <f t="shared" si="35"/>
        <v>4.5745114541541972E-4</v>
      </c>
      <c r="K330">
        <f t="shared" si="36"/>
        <v>3.3450206808781274E-2</v>
      </c>
      <c r="L330">
        <f t="shared" si="37"/>
        <v>1.5477821521108461</v>
      </c>
      <c r="M330">
        <f t="shared" si="38"/>
        <v>2.1611702113997308E-2</v>
      </c>
      <c r="N330">
        <f t="shared" si="39"/>
        <v>1.0104541527815341</v>
      </c>
      <c r="O330">
        <f t="shared" si="40"/>
        <v>0.50862115061224566</v>
      </c>
      <c r="P330">
        <f t="shared" si="41"/>
        <v>0.98275769877550867</v>
      </c>
    </row>
    <row r="331" spans="1:16">
      <c r="A331">
        <v>12019</v>
      </c>
      <c r="B331" t="s">
        <v>667</v>
      </c>
      <c r="C331" t="s">
        <v>668</v>
      </c>
      <c r="D331">
        <v>190865</v>
      </c>
      <c r="E331">
        <v>190865</v>
      </c>
      <c r="F331">
        <v>191434</v>
      </c>
      <c r="G331">
        <v>192287</v>
      </c>
      <c r="H331">
        <v>194345</v>
      </c>
      <c r="I331">
        <v>9.8000000000000004E-2</v>
      </c>
      <c r="J331">
        <f t="shared" si="35"/>
        <v>6.1819516886427032E-4</v>
      </c>
      <c r="K331">
        <f t="shared" si="36"/>
        <v>1.0450206808781282E-2</v>
      </c>
      <c r="L331">
        <f t="shared" si="37"/>
        <v>1.3314332262672155</v>
      </c>
      <c r="M331">
        <f t="shared" si="38"/>
        <v>7.8488403343210163E-3</v>
      </c>
      <c r="N331">
        <f t="shared" si="39"/>
        <v>0.31567681861347607</v>
      </c>
      <c r="O331">
        <f t="shared" si="40"/>
        <v>0.50313120211219819</v>
      </c>
      <c r="P331">
        <f t="shared" si="41"/>
        <v>0.99373759577560361</v>
      </c>
    </row>
    <row r="332" spans="1:16">
      <c r="A332">
        <v>12021</v>
      </c>
      <c r="B332" t="s">
        <v>669</v>
      </c>
      <c r="C332" t="s">
        <v>670</v>
      </c>
      <c r="D332">
        <v>321520</v>
      </c>
      <c r="E332">
        <v>321520</v>
      </c>
      <c r="F332">
        <v>322666</v>
      </c>
      <c r="G332">
        <v>327519</v>
      </c>
      <c r="H332">
        <v>332427</v>
      </c>
      <c r="I332">
        <v>0.13100000000000001</v>
      </c>
      <c r="J332">
        <f t="shared" si="35"/>
        <v>1.0413753736580316E-3</v>
      </c>
      <c r="K332">
        <f t="shared" si="36"/>
        <v>4.3450206808781283E-2</v>
      </c>
      <c r="L332">
        <f t="shared" si="37"/>
        <v>1.0258374327869262</v>
      </c>
      <c r="M332">
        <f t="shared" si="38"/>
        <v>4.2355840623536894E-2</v>
      </c>
      <c r="N332">
        <f t="shared" si="39"/>
        <v>1.3125312545937335</v>
      </c>
      <c r="O332">
        <f t="shared" si="40"/>
        <v>0.51689248459430392</v>
      </c>
      <c r="P332">
        <f t="shared" si="41"/>
        <v>0.96621503081139215</v>
      </c>
    </row>
    <row r="333" spans="1:16">
      <c r="A333">
        <v>12023</v>
      </c>
      <c r="B333" t="s">
        <v>671</v>
      </c>
      <c r="C333" t="s">
        <v>672</v>
      </c>
      <c r="D333">
        <v>67531</v>
      </c>
      <c r="E333">
        <v>67532</v>
      </c>
      <c r="F333">
        <v>67650</v>
      </c>
      <c r="G333">
        <v>67383</v>
      </c>
      <c r="H333">
        <v>67966</v>
      </c>
      <c r="I333">
        <v>0.09</v>
      </c>
      <c r="J333">
        <f t="shared" si="35"/>
        <v>2.1872704764400514E-4</v>
      </c>
      <c r="K333">
        <f t="shared" si="36"/>
        <v>2.4502068087812745E-3</v>
      </c>
      <c r="L333">
        <f t="shared" si="37"/>
        <v>2.2383652175588513</v>
      </c>
      <c r="M333">
        <f t="shared" si="38"/>
        <v>1.0946412093793417E-3</v>
      </c>
      <c r="N333">
        <f t="shared" si="39"/>
        <v>7.401513716371648E-2</v>
      </c>
      <c r="O333">
        <f t="shared" si="40"/>
        <v>0.5004366985730796</v>
      </c>
      <c r="P333">
        <f t="shared" si="41"/>
        <v>0.99912660285384081</v>
      </c>
    </row>
    <row r="334" spans="1:16">
      <c r="A334">
        <v>12027</v>
      </c>
      <c r="B334" t="s">
        <v>673</v>
      </c>
      <c r="C334" t="s">
        <v>674</v>
      </c>
      <c r="D334">
        <v>34862</v>
      </c>
      <c r="E334">
        <v>34862</v>
      </c>
      <c r="F334">
        <v>34891</v>
      </c>
      <c r="G334">
        <v>34573</v>
      </c>
      <c r="H334">
        <v>34712</v>
      </c>
      <c r="I334">
        <v>0.11700000000000001</v>
      </c>
      <c r="J334">
        <f t="shared" si="35"/>
        <v>1.1291499215123879E-4</v>
      </c>
      <c r="K334">
        <f t="shared" si="36"/>
        <v>2.9450206808781285E-2</v>
      </c>
      <c r="L334">
        <f t="shared" si="37"/>
        <v>3.1153467314212255</v>
      </c>
      <c r="M334">
        <f t="shared" si="38"/>
        <v>9.4532677572444906E-3</v>
      </c>
      <c r="N334">
        <f t="shared" si="39"/>
        <v>0.88962331205665468</v>
      </c>
      <c r="O334">
        <f t="shared" si="40"/>
        <v>0.50377125202703854</v>
      </c>
      <c r="P334">
        <f t="shared" si="41"/>
        <v>0.99245749594592292</v>
      </c>
    </row>
    <row r="335" spans="1:16">
      <c r="A335">
        <v>12029</v>
      </c>
      <c r="B335" t="s">
        <v>675</v>
      </c>
      <c r="C335" t="s">
        <v>676</v>
      </c>
      <c r="D335">
        <v>16422</v>
      </c>
      <c r="E335">
        <v>16422</v>
      </c>
      <c r="F335">
        <v>16410</v>
      </c>
      <c r="G335">
        <v>16353</v>
      </c>
      <c r="H335">
        <v>16126</v>
      </c>
      <c r="I335">
        <v>0.123</v>
      </c>
      <c r="J335">
        <f t="shared" si="35"/>
        <v>5.3189432651816976E-5</v>
      </c>
      <c r="K335">
        <f t="shared" si="36"/>
        <v>3.5450206808781276E-2</v>
      </c>
      <c r="L335">
        <f t="shared" si="37"/>
        <v>4.5390975376725766</v>
      </c>
      <c r="M335">
        <f t="shared" si="38"/>
        <v>7.8099680640390861E-3</v>
      </c>
      <c r="N335">
        <f t="shared" si="39"/>
        <v>1.0708695731439739</v>
      </c>
      <c r="O335">
        <f t="shared" si="40"/>
        <v>0.50311569479535168</v>
      </c>
      <c r="P335">
        <f t="shared" si="41"/>
        <v>0.99376861040929665</v>
      </c>
    </row>
    <row r="336" spans="1:16">
      <c r="A336">
        <v>12031</v>
      </c>
      <c r="B336" t="s">
        <v>677</v>
      </c>
      <c r="C336" t="s">
        <v>678</v>
      </c>
      <c r="D336">
        <v>864263</v>
      </c>
      <c r="E336">
        <v>864263</v>
      </c>
      <c r="F336">
        <v>865823</v>
      </c>
      <c r="G336">
        <v>871497</v>
      </c>
      <c r="H336">
        <v>879602</v>
      </c>
      <c r="I336">
        <v>0.112</v>
      </c>
      <c r="J336">
        <f t="shared" si="35"/>
        <v>2.7992728432564423E-3</v>
      </c>
      <c r="K336">
        <f t="shared" si="36"/>
        <v>2.445020680878128E-2</v>
      </c>
      <c r="L336">
        <f t="shared" si="37"/>
        <v>0.62569052531587355</v>
      </c>
      <c r="M336">
        <f t="shared" si="38"/>
        <v>3.9077156868306165E-2</v>
      </c>
      <c r="N336">
        <f t="shared" si="39"/>
        <v>0.73858476115055494</v>
      </c>
      <c r="O336">
        <f t="shared" si="40"/>
        <v>0.51558556338302175</v>
      </c>
      <c r="P336">
        <f t="shared" si="41"/>
        <v>0.9688288732339565</v>
      </c>
    </row>
    <row r="337" spans="1:16">
      <c r="A337">
        <v>12033</v>
      </c>
      <c r="B337" t="s">
        <v>679</v>
      </c>
      <c r="C337" t="s">
        <v>680</v>
      </c>
      <c r="D337">
        <v>297619</v>
      </c>
      <c r="E337">
        <v>297619</v>
      </c>
      <c r="F337">
        <v>298144</v>
      </c>
      <c r="G337">
        <v>299590</v>
      </c>
      <c r="H337">
        <v>302715</v>
      </c>
      <c r="I337">
        <v>9.8000000000000004E-2</v>
      </c>
      <c r="J337">
        <f t="shared" si="35"/>
        <v>9.6396210914633526E-4</v>
      </c>
      <c r="K337">
        <f t="shared" si="36"/>
        <v>1.0450206808781282E-2</v>
      </c>
      <c r="L337">
        <f t="shared" si="37"/>
        <v>1.0662332273386799</v>
      </c>
      <c r="M337">
        <f t="shared" si="38"/>
        <v>9.8010515343486503E-3</v>
      </c>
      <c r="N337">
        <f t="shared" si="39"/>
        <v>0.31567681861347607</v>
      </c>
      <c r="O337">
        <f t="shared" si="40"/>
        <v>0.50390999124998659</v>
      </c>
      <c r="P337">
        <f t="shared" si="41"/>
        <v>0.99218001750002682</v>
      </c>
    </row>
    <row r="338" spans="1:16">
      <c r="A338">
        <v>12035</v>
      </c>
      <c r="B338" t="s">
        <v>681</v>
      </c>
      <c r="C338" t="s">
        <v>682</v>
      </c>
      <c r="D338">
        <v>95696</v>
      </c>
      <c r="E338">
        <v>95696</v>
      </c>
      <c r="F338">
        <v>96053</v>
      </c>
      <c r="G338">
        <v>97276</v>
      </c>
      <c r="H338">
        <v>98359</v>
      </c>
      <c r="I338">
        <v>0.16200000000000001</v>
      </c>
      <c r="J338">
        <f t="shared" si="35"/>
        <v>3.0995103806164155E-4</v>
      </c>
      <c r="K338">
        <f t="shared" si="36"/>
        <v>7.4450206808781283E-2</v>
      </c>
      <c r="L338">
        <f t="shared" si="37"/>
        <v>1.8803368033938905</v>
      </c>
      <c r="M338">
        <f t="shared" si="38"/>
        <v>3.9594080525575691E-2</v>
      </c>
      <c r="N338">
        <f t="shared" si="39"/>
        <v>2.2489702702115513</v>
      </c>
      <c r="O338">
        <f t="shared" si="40"/>
        <v>0.51579162660179922</v>
      </c>
      <c r="P338">
        <f t="shared" si="41"/>
        <v>0.96841674679640155</v>
      </c>
    </row>
    <row r="339" spans="1:16">
      <c r="A339">
        <v>12037</v>
      </c>
      <c r="B339" t="s">
        <v>683</v>
      </c>
      <c r="C339" t="s">
        <v>684</v>
      </c>
      <c r="D339">
        <v>11549</v>
      </c>
      <c r="E339">
        <v>11549</v>
      </c>
      <c r="F339">
        <v>11538</v>
      </c>
      <c r="G339">
        <v>11503</v>
      </c>
      <c r="H339">
        <v>11686</v>
      </c>
      <c r="I339">
        <v>7.0999999999999994E-2</v>
      </c>
      <c r="J339">
        <f t="shared" si="35"/>
        <v>3.7406208604057626E-5</v>
      </c>
      <c r="K339">
        <f t="shared" si="36"/>
        <v>-1.6549793191218728E-2</v>
      </c>
      <c r="L339">
        <f t="shared" si="37"/>
        <v>5.4126550259286548</v>
      </c>
      <c r="M339">
        <f t="shared" si="38"/>
        <v>-3.0576109343638178E-3</v>
      </c>
      <c r="N339">
        <f t="shared" si="39"/>
        <v>-0.49993135627946211</v>
      </c>
      <c r="O339">
        <f t="shared" si="40"/>
        <v>0.49878019162192649</v>
      </c>
      <c r="P339">
        <f t="shared" si="41"/>
        <v>0.99756038324385299</v>
      </c>
    </row>
    <row r="340" spans="1:16">
      <c r="A340">
        <v>12039</v>
      </c>
      <c r="B340" t="s">
        <v>685</v>
      </c>
      <c r="C340" t="s">
        <v>686</v>
      </c>
      <c r="D340">
        <v>46389</v>
      </c>
      <c r="E340">
        <v>47746</v>
      </c>
      <c r="F340">
        <v>47751</v>
      </c>
      <c r="G340">
        <v>47253</v>
      </c>
      <c r="H340">
        <v>46528</v>
      </c>
      <c r="I340">
        <v>9.6000000000000002E-2</v>
      </c>
      <c r="J340">
        <f t="shared" si="35"/>
        <v>1.5024994466478734E-4</v>
      </c>
      <c r="K340">
        <f t="shared" si="36"/>
        <v>8.4502068087812798E-3</v>
      </c>
      <c r="L340">
        <f t="shared" si="37"/>
        <v>2.7006918491388507</v>
      </c>
      <c r="M340">
        <f t="shared" si="38"/>
        <v>3.1289044736724529E-3</v>
      </c>
      <c r="N340">
        <f t="shared" si="39"/>
        <v>0.25526139825103616</v>
      </c>
      <c r="O340">
        <f t="shared" si="40"/>
        <v>0.50124825024914754</v>
      </c>
      <c r="P340">
        <f t="shared" si="41"/>
        <v>0.99750349950170492</v>
      </c>
    </row>
    <row r="341" spans="1:16">
      <c r="A341">
        <v>12041</v>
      </c>
      <c r="B341" t="s">
        <v>687</v>
      </c>
      <c r="C341" t="s">
        <v>688</v>
      </c>
      <c r="D341">
        <v>16939</v>
      </c>
      <c r="E341">
        <v>16939</v>
      </c>
      <c r="F341">
        <v>16983</v>
      </c>
      <c r="G341">
        <v>16975</v>
      </c>
      <c r="H341">
        <v>16815</v>
      </c>
      <c r="I341">
        <v>0.1</v>
      </c>
      <c r="J341">
        <f t="shared" si="35"/>
        <v>5.4863950778780162E-5</v>
      </c>
      <c r="K341">
        <f t="shared" si="36"/>
        <v>1.2450206808781283E-2</v>
      </c>
      <c r="L341">
        <f t="shared" si="37"/>
        <v>4.46929122711584</v>
      </c>
      <c r="M341">
        <f t="shared" si="38"/>
        <v>2.7857228755298084E-3</v>
      </c>
      <c r="N341">
        <f t="shared" si="39"/>
        <v>0.37609223897591598</v>
      </c>
      <c r="O341">
        <f t="shared" si="40"/>
        <v>0.5011113411991488</v>
      </c>
      <c r="P341">
        <f t="shared" si="41"/>
        <v>0.99777731760170241</v>
      </c>
    </row>
    <row r="342" spans="1:16">
      <c r="A342">
        <v>12043</v>
      </c>
      <c r="B342" t="s">
        <v>689</v>
      </c>
      <c r="C342" t="s">
        <v>690</v>
      </c>
      <c r="D342">
        <v>12884</v>
      </c>
      <c r="E342">
        <v>12884</v>
      </c>
      <c r="F342">
        <v>12933</v>
      </c>
      <c r="G342">
        <v>13129</v>
      </c>
      <c r="H342">
        <v>13107</v>
      </c>
      <c r="I342">
        <v>0.1</v>
      </c>
      <c r="J342">
        <f t="shared" si="35"/>
        <v>4.1730157732676287E-5</v>
      </c>
      <c r="K342">
        <f t="shared" si="36"/>
        <v>1.2450206808781283E-2</v>
      </c>
      <c r="L342">
        <f t="shared" si="37"/>
        <v>5.1245670630528641</v>
      </c>
      <c r="M342">
        <f t="shared" si="38"/>
        <v>2.4295138800201998E-3</v>
      </c>
      <c r="N342">
        <f t="shared" si="39"/>
        <v>0.37609223897591598</v>
      </c>
      <c r="O342">
        <f t="shared" si="40"/>
        <v>0.5009692348540713</v>
      </c>
      <c r="P342">
        <f t="shared" si="41"/>
        <v>0.9980615302918574</v>
      </c>
    </row>
    <row r="343" spans="1:16">
      <c r="A343">
        <v>12045</v>
      </c>
      <c r="B343" t="s">
        <v>691</v>
      </c>
      <c r="C343" t="s">
        <v>692</v>
      </c>
      <c r="D343">
        <v>15863</v>
      </c>
      <c r="E343">
        <v>15863</v>
      </c>
      <c r="F343">
        <v>15805</v>
      </c>
      <c r="G343">
        <v>15673</v>
      </c>
      <c r="H343">
        <v>15718</v>
      </c>
      <c r="I343">
        <v>9.8000000000000004E-2</v>
      </c>
      <c r="J343">
        <f t="shared" si="35"/>
        <v>5.1378880170245568E-5</v>
      </c>
      <c r="K343">
        <f t="shared" si="36"/>
        <v>1.0450206808781282E-2</v>
      </c>
      <c r="L343">
        <f t="shared" si="37"/>
        <v>4.6183822663528336</v>
      </c>
      <c r="M343">
        <f t="shared" si="38"/>
        <v>2.2627418446749489E-3</v>
      </c>
      <c r="N343">
        <f t="shared" si="39"/>
        <v>0.31567681861347607</v>
      </c>
      <c r="O343">
        <f t="shared" si="40"/>
        <v>0.50090270262116798</v>
      </c>
      <c r="P343">
        <f t="shared" si="41"/>
        <v>0.99819459475766403</v>
      </c>
    </row>
    <row r="344" spans="1:16">
      <c r="A344">
        <v>12047</v>
      </c>
      <c r="B344" t="s">
        <v>693</v>
      </c>
      <c r="C344" t="s">
        <v>694</v>
      </c>
      <c r="D344">
        <v>14799</v>
      </c>
      <c r="E344">
        <v>14799</v>
      </c>
      <c r="F344">
        <v>14660</v>
      </c>
      <c r="G344">
        <v>14556</v>
      </c>
      <c r="H344">
        <v>14708</v>
      </c>
      <c r="I344">
        <v>0.113</v>
      </c>
      <c r="J344">
        <f t="shared" si="35"/>
        <v>4.7932676520170472E-5</v>
      </c>
      <c r="K344">
        <f t="shared" si="36"/>
        <v>2.5450206808781281E-2</v>
      </c>
      <c r="L344">
        <f t="shared" si="37"/>
        <v>4.7815241534328878</v>
      </c>
      <c r="M344">
        <f t="shared" si="38"/>
        <v>5.3226138762698383E-3</v>
      </c>
      <c r="N344">
        <f t="shared" si="39"/>
        <v>0.76879247133177486</v>
      </c>
      <c r="O344">
        <f t="shared" si="40"/>
        <v>0.50212340569139946</v>
      </c>
      <c r="P344">
        <f t="shared" si="41"/>
        <v>0.99575318861720108</v>
      </c>
    </row>
    <row r="345" spans="1:16">
      <c r="A345">
        <v>12049</v>
      </c>
      <c r="B345" t="s">
        <v>695</v>
      </c>
      <c r="C345" t="s">
        <v>696</v>
      </c>
      <c r="D345">
        <v>27731</v>
      </c>
      <c r="E345">
        <v>27731</v>
      </c>
      <c r="F345">
        <v>27266</v>
      </c>
      <c r="G345">
        <v>26693</v>
      </c>
      <c r="H345">
        <v>27514</v>
      </c>
      <c r="I345">
        <v>0.126</v>
      </c>
      <c r="J345">
        <f t="shared" si="35"/>
        <v>8.9818302086684727E-5</v>
      </c>
      <c r="K345">
        <f t="shared" si="36"/>
        <v>3.8450206808781279E-2</v>
      </c>
      <c r="L345">
        <f t="shared" si="37"/>
        <v>3.4930095546326738</v>
      </c>
      <c r="M345">
        <f t="shared" si="38"/>
        <v>1.1007758841594327E-2</v>
      </c>
      <c r="N345">
        <f t="shared" si="39"/>
        <v>1.1614927036876339</v>
      </c>
      <c r="O345">
        <f t="shared" si="40"/>
        <v>0.50439137172989112</v>
      </c>
      <c r="P345">
        <f t="shared" si="41"/>
        <v>0.99121725654021775</v>
      </c>
    </row>
    <row r="346" spans="1:16">
      <c r="A346">
        <v>12051</v>
      </c>
      <c r="B346" t="s">
        <v>697</v>
      </c>
      <c r="C346" t="s">
        <v>698</v>
      </c>
      <c r="D346">
        <v>39140</v>
      </c>
      <c r="E346">
        <v>39140</v>
      </c>
      <c r="F346">
        <v>39017</v>
      </c>
      <c r="G346">
        <v>38696</v>
      </c>
      <c r="H346">
        <v>37447</v>
      </c>
      <c r="I346">
        <v>0.16800000000000001</v>
      </c>
      <c r="J346">
        <f t="shared" si="35"/>
        <v>1.2677106284204827E-4</v>
      </c>
      <c r="K346">
        <f t="shared" si="36"/>
        <v>8.0450206808781288E-2</v>
      </c>
      <c r="L346">
        <f t="shared" si="37"/>
        <v>2.9401678768942996</v>
      </c>
      <c r="M346">
        <f t="shared" si="38"/>
        <v>2.7362453498322305E-2</v>
      </c>
      <c r="N346">
        <f t="shared" si="39"/>
        <v>2.4302165312988708</v>
      </c>
      <c r="O346">
        <f t="shared" si="40"/>
        <v>0.51091467760212905</v>
      </c>
      <c r="P346">
        <f t="shared" si="41"/>
        <v>0.97817064479574189</v>
      </c>
    </row>
    <row r="347" spans="1:16">
      <c r="A347">
        <v>12053</v>
      </c>
      <c r="B347" t="s">
        <v>699</v>
      </c>
      <c r="C347" t="s">
        <v>700</v>
      </c>
      <c r="D347">
        <v>172778</v>
      </c>
      <c r="E347">
        <v>172778</v>
      </c>
      <c r="F347">
        <v>173038</v>
      </c>
      <c r="G347">
        <v>173075</v>
      </c>
      <c r="H347">
        <v>173422</v>
      </c>
      <c r="I347">
        <v>0.13800000000000001</v>
      </c>
      <c r="J347">
        <f t="shared" si="35"/>
        <v>5.5961294572619866E-4</v>
      </c>
      <c r="K347">
        <f t="shared" si="36"/>
        <v>5.0450206808781289E-2</v>
      </c>
      <c r="L347">
        <f t="shared" si="37"/>
        <v>1.3993885552416878</v>
      </c>
      <c r="M347">
        <f t="shared" si="38"/>
        <v>3.605160741082955E-2</v>
      </c>
      <c r="N347">
        <f t="shared" si="39"/>
        <v>1.5239852258622733</v>
      </c>
      <c r="O347">
        <f t="shared" si="40"/>
        <v>0.51437939554434164</v>
      </c>
      <c r="P347">
        <f t="shared" si="41"/>
        <v>0.97124120891131671</v>
      </c>
    </row>
    <row r="348" spans="1:16">
      <c r="A348">
        <v>12055</v>
      </c>
      <c r="B348" t="s">
        <v>701</v>
      </c>
      <c r="C348" t="s">
        <v>702</v>
      </c>
      <c r="D348">
        <v>98786</v>
      </c>
      <c r="E348">
        <v>98786</v>
      </c>
      <c r="F348">
        <v>98727</v>
      </c>
      <c r="G348">
        <v>98292</v>
      </c>
      <c r="H348">
        <v>98128</v>
      </c>
      <c r="I348">
        <v>0.11600000000000001</v>
      </c>
      <c r="J348">
        <f t="shared" si="35"/>
        <v>3.1995927986496115E-4</v>
      </c>
      <c r="K348">
        <f t="shared" si="36"/>
        <v>2.8450206808781284E-2</v>
      </c>
      <c r="L348">
        <f t="shared" si="37"/>
        <v>1.8506949450659778</v>
      </c>
      <c r="M348">
        <f t="shared" si="38"/>
        <v>1.5372715468116777E-2</v>
      </c>
      <c r="N348">
        <f t="shared" si="39"/>
        <v>0.85941560187543475</v>
      </c>
      <c r="O348">
        <f t="shared" si="40"/>
        <v>0.50613258462140598</v>
      </c>
      <c r="P348">
        <f t="shared" si="41"/>
        <v>0.98773483075718804</v>
      </c>
    </row>
    <row r="349" spans="1:16">
      <c r="A349">
        <v>12057</v>
      </c>
      <c r="B349" t="s">
        <v>703</v>
      </c>
      <c r="C349" t="s">
        <v>704</v>
      </c>
      <c r="D349">
        <v>1229226</v>
      </c>
      <c r="E349">
        <v>1229226</v>
      </c>
      <c r="F349">
        <v>1233900</v>
      </c>
      <c r="G349">
        <v>1269354</v>
      </c>
      <c r="H349">
        <v>1277746</v>
      </c>
      <c r="I349">
        <v>0.115</v>
      </c>
      <c r="J349">
        <f t="shared" si="35"/>
        <v>3.9813563232774562E-3</v>
      </c>
      <c r="K349">
        <f t="shared" si="36"/>
        <v>2.7450206808781283E-2</v>
      </c>
      <c r="L349">
        <f t="shared" si="37"/>
        <v>0.52464636737077808</v>
      </c>
      <c r="M349">
        <f t="shared" si="38"/>
        <v>5.2321351134757166E-2</v>
      </c>
      <c r="N349">
        <f t="shared" si="39"/>
        <v>0.82920789169421483</v>
      </c>
      <c r="O349">
        <f t="shared" si="40"/>
        <v>0.520863679564874</v>
      </c>
      <c r="P349">
        <f t="shared" si="41"/>
        <v>0.95827264087025199</v>
      </c>
    </row>
    <row r="350" spans="1:16">
      <c r="A350">
        <v>12059</v>
      </c>
      <c r="B350" t="s">
        <v>705</v>
      </c>
      <c r="C350" t="s">
        <v>706</v>
      </c>
      <c r="D350">
        <v>19927</v>
      </c>
      <c r="E350">
        <v>19927</v>
      </c>
      <c r="F350">
        <v>19900</v>
      </c>
      <c r="G350">
        <v>19861</v>
      </c>
      <c r="H350">
        <v>19804</v>
      </c>
      <c r="I350">
        <v>7.1999999999999995E-2</v>
      </c>
      <c r="J350">
        <f t="shared" si="35"/>
        <v>6.4541823435194072E-5</v>
      </c>
      <c r="K350">
        <f t="shared" si="36"/>
        <v>-1.5549793191218728E-2</v>
      </c>
      <c r="L350">
        <f t="shared" si="37"/>
        <v>4.1206106304915648</v>
      </c>
      <c r="M350">
        <f t="shared" si="38"/>
        <v>-3.7736623490105706E-3</v>
      </c>
      <c r="N350">
        <f t="shared" si="39"/>
        <v>-0.46972364609824219</v>
      </c>
      <c r="O350">
        <f t="shared" si="40"/>
        <v>0.49849453011013578</v>
      </c>
      <c r="P350">
        <f t="shared" si="41"/>
        <v>0.99698906022027156</v>
      </c>
    </row>
    <row r="351" spans="1:16">
      <c r="A351">
        <v>12061</v>
      </c>
      <c r="B351" t="s">
        <v>707</v>
      </c>
      <c r="C351" t="s">
        <v>708</v>
      </c>
      <c r="D351">
        <v>138028</v>
      </c>
      <c r="E351">
        <v>138028</v>
      </c>
      <c r="F351">
        <v>138237</v>
      </c>
      <c r="G351">
        <v>138919</v>
      </c>
      <c r="H351">
        <v>140567</v>
      </c>
      <c r="I351">
        <v>0.152</v>
      </c>
      <c r="J351">
        <f t="shared" si="35"/>
        <v>4.4706071185391511E-4</v>
      </c>
      <c r="K351">
        <f t="shared" si="36"/>
        <v>6.4450206808781274E-2</v>
      </c>
      <c r="L351">
        <f t="shared" si="37"/>
        <v>1.5656653542450389</v>
      </c>
      <c r="M351">
        <f t="shared" si="38"/>
        <v>4.1164739728087714E-2</v>
      </c>
      <c r="N351">
        <f t="shared" si="39"/>
        <v>1.9468931683993516</v>
      </c>
      <c r="O351">
        <f t="shared" si="40"/>
        <v>0.51641771827314153</v>
      </c>
      <c r="P351">
        <f t="shared" si="41"/>
        <v>0.96716456345371693</v>
      </c>
    </row>
    <row r="352" spans="1:16">
      <c r="A352">
        <v>12063</v>
      </c>
      <c r="B352" t="s">
        <v>709</v>
      </c>
      <c r="C352" t="s">
        <v>710</v>
      </c>
      <c r="D352">
        <v>49746</v>
      </c>
      <c r="E352">
        <v>49746</v>
      </c>
      <c r="F352">
        <v>49575</v>
      </c>
      <c r="G352">
        <v>49066</v>
      </c>
      <c r="H352">
        <v>48968</v>
      </c>
      <c r="I352">
        <v>7.1999999999999995E-2</v>
      </c>
      <c r="J352">
        <f t="shared" si="35"/>
        <v>1.6112297629383067E-4</v>
      </c>
      <c r="K352">
        <f t="shared" si="36"/>
        <v>-1.5549793191218728E-2</v>
      </c>
      <c r="L352">
        <f t="shared" si="37"/>
        <v>2.607975193978195</v>
      </c>
      <c r="M352">
        <f t="shared" si="38"/>
        <v>-5.9624007264805056E-3</v>
      </c>
      <c r="N352">
        <f t="shared" si="39"/>
        <v>-0.46972364609824219</v>
      </c>
      <c r="O352">
        <f t="shared" si="40"/>
        <v>0.49762136035104715</v>
      </c>
      <c r="P352">
        <f t="shared" si="41"/>
        <v>0.9952427207020943</v>
      </c>
    </row>
    <row r="353" spans="1:16">
      <c r="A353">
        <v>12065</v>
      </c>
      <c r="B353" t="s">
        <v>711</v>
      </c>
      <c r="C353" t="s">
        <v>712</v>
      </c>
      <c r="D353">
        <v>14761</v>
      </c>
      <c r="E353">
        <v>14761</v>
      </c>
      <c r="F353">
        <v>14724</v>
      </c>
      <c r="G353">
        <v>14532</v>
      </c>
      <c r="H353">
        <v>14256</v>
      </c>
      <c r="I353">
        <v>8.5000000000000006E-2</v>
      </c>
      <c r="J353">
        <f t="shared" si="35"/>
        <v>4.7809597818382074E-5</v>
      </c>
      <c r="K353">
        <f t="shared" si="36"/>
        <v>-2.5497931912187161E-3</v>
      </c>
      <c r="L353">
        <f t="shared" si="37"/>
        <v>4.7876748589928102</v>
      </c>
      <c r="M353">
        <f t="shared" si="38"/>
        <v>-5.3257442627487018E-4</v>
      </c>
      <c r="N353">
        <f t="shared" si="39"/>
        <v>-7.7023413742382849E-2</v>
      </c>
      <c r="O353">
        <f t="shared" si="40"/>
        <v>0.49978753355394223</v>
      </c>
      <c r="P353">
        <f t="shared" si="41"/>
        <v>0.99957506710788446</v>
      </c>
    </row>
    <row r="354" spans="1:16">
      <c r="A354">
        <v>12067</v>
      </c>
      <c r="B354" t="s">
        <v>713</v>
      </c>
      <c r="C354" t="s">
        <v>714</v>
      </c>
      <c r="D354">
        <v>8870</v>
      </c>
      <c r="E354">
        <v>8870</v>
      </c>
      <c r="F354">
        <v>8815</v>
      </c>
      <c r="G354">
        <v>8820</v>
      </c>
      <c r="H354">
        <v>8804</v>
      </c>
      <c r="I354">
        <v>7.1999999999999995E-2</v>
      </c>
      <c r="J354">
        <f t="shared" si="35"/>
        <v>2.872916012797568E-5</v>
      </c>
      <c r="K354">
        <f t="shared" si="36"/>
        <v>-1.5549793191218728E-2</v>
      </c>
      <c r="L354">
        <f t="shared" si="37"/>
        <v>6.1761911551335276</v>
      </c>
      <c r="M354">
        <f t="shared" si="38"/>
        <v>-2.5176994689184852E-3</v>
      </c>
      <c r="N354">
        <f t="shared" si="39"/>
        <v>-0.46972364609824219</v>
      </c>
      <c r="O354">
        <f t="shared" si="40"/>
        <v>0.49899558429363777</v>
      </c>
      <c r="P354">
        <f t="shared" si="41"/>
        <v>0.99799116858727555</v>
      </c>
    </row>
    <row r="355" spans="1:16">
      <c r="A355">
        <v>12069</v>
      </c>
      <c r="B355" t="s">
        <v>715</v>
      </c>
      <c r="C355" t="s">
        <v>716</v>
      </c>
      <c r="D355">
        <v>297052</v>
      </c>
      <c r="E355">
        <v>297052</v>
      </c>
      <c r="F355">
        <v>297811</v>
      </c>
      <c r="G355">
        <v>299812</v>
      </c>
      <c r="H355">
        <v>303186</v>
      </c>
      <c r="I355">
        <v>0.123</v>
      </c>
      <c r="J355">
        <f t="shared" si="35"/>
        <v>9.6212564535912419E-4</v>
      </c>
      <c r="K355">
        <f t="shared" si="36"/>
        <v>3.5450206808781276E-2</v>
      </c>
      <c r="L355">
        <f t="shared" si="37"/>
        <v>1.067250332135411</v>
      </c>
      <c r="M355">
        <f t="shared" si="38"/>
        <v>3.3216393325313495E-2</v>
      </c>
      <c r="N355">
        <f t="shared" si="39"/>
        <v>1.0708695731439739</v>
      </c>
      <c r="O355">
        <f t="shared" si="40"/>
        <v>0.51324898732360769</v>
      </c>
      <c r="P355">
        <f t="shared" si="41"/>
        <v>0.97350202535278463</v>
      </c>
    </row>
    <row r="356" spans="1:16">
      <c r="A356">
        <v>12071</v>
      </c>
      <c r="B356" t="s">
        <v>717</v>
      </c>
      <c r="C356" t="s">
        <v>718</v>
      </c>
      <c r="D356">
        <v>618754</v>
      </c>
      <c r="E356">
        <v>618754</v>
      </c>
      <c r="F356">
        <v>620601</v>
      </c>
      <c r="G356">
        <v>631602</v>
      </c>
      <c r="H356">
        <v>645293</v>
      </c>
      <c r="I356">
        <v>0.13900000000000001</v>
      </c>
      <c r="J356">
        <f t="shared" si="35"/>
        <v>2.004090501220458E-3</v>
      </c>
      <c r="K356">
        <f t="shared" si="36"/>
        <v>5.145020680878129E-2</v>
      </c>
      <c r="L356">
        <f t="shared" si="37"/>
        <v>0.73947505654278634</v>
      </c>
      <c r="M356">
        <f t="shared" si="38"/>
        <v>6.9576663003783637E-2</v>
      </c>
      <c r="N356">
        <f t="shared" si="39"/>
        <v>1.5541929360434932</v>
      </c>
      <c r="O356">
        <f t="shared" si="40"/>
        <v>0.52773469392939554</v>
      </c>
      <c r="P356">
        <f t="shared" si="41"/>
        <v>0.94453061214120893</v>
      </c>
    </row>
    <row r="357" spans="1:16">
      <c r="A357">
        <v>12073</v>
      </c>
      <c r="B357" t="s">
        <v>719</v>
      </c>
      <c r="C357" t="s">
        <v>720</v>
      </c>
      <c r="D357">
        <v>275487</v>
      </c>
      <c r="E357">
        <v>275487</v>
      </c>
      <c r="F357">
        <v>276067</v>
      </c>
      <c r="G357">
        <v>278299</v>
      </c>
      <c r="H357">
        <v>283769</v>
      </c>
      <c r="I357">
        <v>7.1999999999999995E-2</v>
      </c>
      <c r="J357">
        <f t="shared" si="35"/>
        <v>8.9227848209420921E-4</v>
      </c>
      <c r="K357">
        <f t="shared" si="36"/>
        <v>-1.5549793191218728E-2</v>
      </c>
      <c r="L357">
        <f t="shared" si="37"/>
        <v>1.1082353122078374</v>
      </c>
      <c r="M357">
        <f t="shared" si="38"/>
        <v>-1.4031129508263254E-2</v>
      </c>
      <c r="N357">
        <f t="shared" si="39"/>
        <v>-0.46972364609824219</v>
      </c>
      <c r="O357">
        <f t="shared" si="40"/>
        <v>0.49440257286130285</v>
      </c>
      <c r="P357">
        <f t="shared" si="41"/>
        <v>0.98880514572260569</v>
      </c>
    </row>
    <row r="358" spans="1:16">
      <c r="A358">
        <v>12075</v>
      </c>
      <c r="B358" t="s">
        <v>721</v>
      </c>
      <c r="C358" t="s">
        <v>722</v>
      </c>
      <c r="D358">
        <v>40801</v>
      </c>
      <c r="E358">
        <v>40801</v>
      </c>
      <c r="F358">
        <v>40716</v>
      </c>
      <c r="G358">
        <v>40275</v>
      </c>
      <c r="H358">
        <v>40025</v>
      </c>
      <c r="I358">
        <v>0.121</v>
      </c>
      <c r="J358">
        <f t="shared" si="35"/>
        <v>1.3215089767548317E-4</v>
      </c>
      <c r="K358">
        <f t="shared" si="36"/>
        <v>3.3450206808781274E-2</v>
      </c>
      <c r="L358">
        <f t="shared" si="37"/>
        <v>2.8796992633051879</v>
      </c>
      <c r="M358">
        <f t="shared" si="38"/>
        <v>1.1615868099500309E-2</v>
      </c>
      <c r="N358">
        <f t="shared" si="39"/>
        <v>1.0104541527815341</v>
      </c>
      <c r="O358">
        <f t="shared" si="40"/>
        <v>0.50463395669950173</v>
      </c>
      <c r="P358">
        <f t="shared" si="41"/>
        <v>0.99073208660099654</v>
      </c>
    </row>
    <row r="359" spans="1:16">
      <c r="A359">
        <v>12077</v>
      </c>
      <c r="B359" t="s">
        <v>723</v>
      </c>
      <c r="C359" t="s">
        <v>724</v>
      </c>
      <c r="D359">
        <v>8365</v>
      </c>
      <c r="E359">
        <v>8365</v>
      </c>
      <c r="F359">
        <v>8324</v>
      </c>
      <c r="G359">
        <v>8228</v>
      </c>
      <c r="H359">
        <v>8276</v>
      </c>
      <c r="I359">
        <v>5.2999999999999999E-2</v>
      </c>
      <c r="J359">
        <f t="shared" si="35"/>
        <v>2.7093508959471989E-5</v>
      </c>
      <c r="K359">
        <f t="shared" si="36"/>
        <v>-3.4549793191218724E-2</v>
      </c>
      <c r="L359">
        <f t="shared" si="37"/>
        <v>6.359889445827462</v>
      </c>
      <c r="M359">
        <f t="shared" si="38"/>
        <v>-5.4324518508550232E-3</v>
      </c>
      <c r="N359">
        <f t="shared" si="39"/>
        <v>-1.0436701395414205</v>
      </c>
      <c r="O359">
        <f t="shared" si="40"/>
        <v>0.4978327759301383</v>
      </c>
      <c r="P359">
        <f t="shared" si="41"/>
        <v>0.99566555186027661</v>
      </c>
    </row>
    <row r="360" spans="1:16">
      <c r="A360">
        <v>12079</v>
      </c>
      <c r="B360" t="s">
        <v>725</v>
      </c>
      <c r="C360" t="s">
        <v>726</v>
      </c>
      <c r="D360">
        <v>19224</v>
      </c>
      <c r="E360">
        <v>19226</v>
      </c>
      <c r="F360">
        <v>19252</v>
      </c>
      <c r="G360">
        <v>19100</v>
      </c>
      <c r="H360">
        <v>18907</v>
      </c>
      <c r="I360">
        <v>0.11700000000000001</v>
      </c>
      <c r="J360">
        <f t="shared" si="35"/>
        <v>6.2264867452108732E-5</v>
      </c>
      <c r="K360">
        <f t="shared" si="36"/>
        <v>2.9450206808781285E-2</v>
      </c>
      <c r="L360">
        <f t="shared" si="37"/>
        <v>4.1952771835149933</v>
      </c>
      <c r="M360">
        <f t="shared" si="38"/>
        <v>7.019847681221999E-3</v>
      </c>
      <c r="N360">
        <f t="shared" si="39"/>
        <v>0.88962331205665468</v>
      </c>
      <c r="O360">
        <f t="shared" si="40"/>
        <v>0.50280049104144364</v>
      </c>
      <c r="P360">
        <f t="shared" si="41"/>
        <v>0.99439901791711272</v>
      </c>
    </row>
    <row r="361" spans="1:16">
      <c r="A361">
        <v>12081</v>
      </c>
      <c r="B361" t="s">
        <v>727</v>
      </c>
      <c r="C361" t="s">
        <v>728</v>
      </c>
      <c r="D361">
        <v>322833</v>
      </c>
      <c r="E361">
        <v>322833</v>
      </c>
      <c r="F361">
        <v>323506</v>
      </c>
      <c r="G361">
        <v>327291</v>
      </c>
      <c r="H361">
        <v>333895</v>
      </c>
      <c r="I361">
        <v>0.127</v>
      </c>
      <c r="J361">
        <f t="shared" si="35"/>
        <v>1.0456280666961413E-3</v>
      </c>
      <c r="K361">
        <f t="shared" si="36"/>
        <v>3.945020680878128E-2</v>
      </c>
      <c r="L361">
        <f t="shared" si="37"/>
        <v>1.0237492062631068</v>
      </c>
      <c r="M361">
        <f t="shared" si="38"/>
        <v>3.8535030422912432E-2</v>
      </c>
      <c r="N361">
        <f t="shared" si="39"/>
        <v>1.1917004138688538</v>
      </c>
      <c r="O361">
        <f t="shared" si="40"/>
        <v>0.51536944901126325</v>
      </c>
      <c r="P361">
        <f t="shared" si="41"/>
        <v>0.9692611019774735</v>
      </c>
    </row>
    <row r="362" spans="1:16">
      <c r="A362">
        <v>12083</v>
      </c>
      <c r="B362" t="s">
        <v>729</v>
      </c>
      <c r="C362" t="s">
        <v>730</v>
      </c>
      <c r="D362">
        <v>331298</v>
      </c>
      <c r="E362">
        <v>331298</v>
      </c>
      <c r="F362">
        <v>331407</v>
      </c>
      <c r="G362">
        <v>332472</v>
      </c>
      <c r="H362">
        <v>335125</v>
      </c>
      <c r="I362">
        <v>0.13300000000000001</v>
      </c>
      <c r="J362">
        <f t="shared" si="35"/>
        <v>1.0730454669761089E-3</v>
      </c>
      <c r="K362">
        <f t="shared" si="36"/>
        <v>4.5450206808781285E-2</v>
      </c>
      <c r="L362">
        <f t="shared" si="37"/>
        <v>1.010585661286129</v>
      </c>
      <c r="M362">
        <f t="shared" si="38"/>
        <v>4.4974125944888983E-2</v>
      </c>
      <c r="N362">
        <f t="shared" si="39"/>
        <v>1.3729466749561734</v>
      </c>
      <c r="O362">
        <f t="shared" si="40"/>
        <v>0.51793603370758134</v>
      </c>
      <c r="P362">
        <f t="shared" si="41"/>
        <v>0.96412793258483731</v>
      </c>
    </row>
    <row r="363" spans="1:16">
      <c r="A363">
        <v>12085</v>
      </c>
      <c r="B363" t="s">
        <v>731</v>
      </c>
      <c r="C363" t="s">
        <v>732</v>
      </c>
      <c r="D363">
        <v>146318</v>
      </c>
      <c r="E363">
        <v>146318</v>
      </c>
      <c r="F363">
        <v>146477</v>
      </c>
      <c r="G363">
        <v>147315</v>
      </c>
      <c r="H363">
        <v>148817</v>
      </c>
      <c r="I363">
        <v>0.11899999999999999</v>
      </c>
      <c r="J363">
        <f t="shared" si="35"/>
        <v>4.7391130232301529E-4</v>
      </c>
      <c r="K363">
        <f t="shared" si="36"/>
        <v>3.1450206808781273E-2</v>
      </c>
      <c r="L363">
        <f t="shared" si="37"/>
        <v>1.5206653875368921</v>
      </c>
      <c r="M363">
        <f t="shared" si="38"/>
        <v>2.0681871940100481E-2</v>
      </c>
      <c r="N363">
        <f t="shared" si="39"/>
        <v>0.9500387324190942</v>
      </c>
      <c r="O363">
        <f t="shared" si="40"/>
        <v>0.50825028498798264</v>
      </c>
      <c r="P363">
        <f t="shared" si="41"/>
        <v>0.98349943002403473</v>
      </c>
    </row>
    <row r="364" spans="1:16">
      <c r="A364">
        <v>12086</v>
      </c>
      <c r="B364" t="s">
        <v>733</v>
      </c>
      <c r="C364" t="s">
        <v>734</v>
      </c>
      <c r="D364">
        <v>2496435</v>
      </c>
      <c r="E364">
        <v>2496457</v>
      </c>
      <c r="F364">
        <v>2504614</v>
      </c>
      <c r="G364">
        <v>2565440</v>
      </c>
      <c r="H364">
        <v>2591035</v>
      </c>
      <c r="I364">
        <v>0.113</v>
      </c>
      <c r="J364">
        <f t="shared" si="35"/>
        <v>8.0857362868188235E-3</v>
      </c>
      <c r="K364">
        <f t="shared" si="36"/>
        <v>2.5450206808781281E-2</v>
      </c>
      <c r="L364">
        <f t="shared" si="37"/>
        <v>0.36814796792101567</v>
      </c>
      <c r="M364">
        <f t="shared" si="38"/>
        <v>6.9130374269080572E-2</v>
      </c>
      <c r="N364">
        <f t="shared" si="39"/>
        <v>0.76879247133177486</v>
      </c>
      <c r="O364">
        <f t="shared" si="40"/>
        <v>0.52755707815737363</v>
      </c>
      <c r="P364">
        <f t="shared" si="41"/>
        <v>0.94488584368525275</v>
      </c>
    </row>
    <row r="365" spans="1:16">
      <c r="A365">
        <v>12087</v>
      </c>
      <c r="B365" t="s">
        <v>735</v>
      </c>
      <c r="C365" t="s">
        <v>736</v>
      </c>
      <c r="D365">
        <v>73090</v>
      </c>
      <c r="E365">
        <v>73090</v>
      </c>
      <c r="F365">
        <v>73201</v>
      </c>
      <c r="G365">
        <v>74010</v>
      </c>
      <c r="H365">
        <v>74809</v>
      </c>
      <c r="I365">
        <v>7.0000000000000007E-2</v>
      </c>
      <c r="J365">
        <f t="shared" si="35"/>
        <v>2.3673216615036554E-4</v>
      </c>
      <c r="K365">
        <f t="shared" si="36"/>
        <v>-1.7549793191218716E-2</v>
      </c>
      <c r="L365">
        <f t="shared" si="37"/>
        <v>2.1515604776779136</v>
      </c>
      <c r="M365">
        <f t="shared" si="38"/>
        <v>-8.1567742916338806E-3</v>
      </c>
      <c r="N365">
        <f t="shared" si="39"/>
        <v>-0.53013906646068165</v>
      </c>
      <c r="O365">
        <f t="shared" si="40"/>
        <v>0.49674595394697219</v>
      </c>
      <c r="P365">
        <f t="shared" si="41"/>
        <v>0.99349190789394437</v>
      </c>
    </row>
    <row r="366" spans="1:16">
      <c r="A366">
        <v>12089</v>
      </c>
      <c r="B366" t="s">
        <v>737</v>
      </c>
      <c r="C366" t="s">
        <v>738</v>
      </c>
      <c r="D366">
        <v>73314</v>
      </c>
      <c r="E366">
        <v>73314</v>
      </c>
      <c r="F366">
        <v>73522</v>
      </c>
      <c r="G366">
        <v>74137</v>
      </c>
      <c r="H366">
        <v>74629</v>
      </c>
      <c r="I366">
        <v>0.107</v>
      </c>
      <c r="J366">
        <f t="shared" si="35"/>
        <v>2.3745768270827609E-4</v>
      </c>
      <c r="K366">
        <f t="shared" si="36"/>
        <v>1.9450206808781276E-2</v>
      </c>
      <c r="L366">
        <f t="shared" si="37"/>
        <v>2.1482710770060534</v>
      </c>
      <c r="M366">
        <f t="shared" si="38"/>
        <v>9.0538885045588074E-3</v>
      </c>
      <c r="N366">
        <f t="shared" si="39"/>
        <v>0.58754621024445519</v>
      </c>
      <c r="O366">
        <f t="shared" si="40"/>
        <v>0.50361192957971967</v>
      </c>
      <c r="P366">
        <f t="shared" si="41"/>
        <v>0.99277614084056065</v>
      </c>
    </row>
    <row r="367" spans="1:16">
      <c r="A367">
        <v>12091</v>
      </c>
      <c r="B367" t="s">
        <v>739</v>
      </c>
      <c r="C367" t="s">
        <v>740</v>
      </c>
      <c r="D367">
        <v>180822</v>
      </c>
      <c r="E367">
        <v>180822</v>
      </c>
      <c r="F367">
        <v>180748</v>
      </c>
      <c r="G367">
        <v>183266</v>
      </c>
      <c r="H367">
        <v>190083</v>
      </c>
      <c r="I367">
        <v>7.1999999999999995E-2</v>
      </c>
      <c r="J367">
        <f t="shared" si="35"/>
        <v>5.8566676354687914E-4</v>
      </c>
      <c r="K367">
        <f t="shared" si="36"/>
        <v>-1.5549793191218728E-2</v>
      </c>
      <c r="L367">
        <f t="shared" si="37"/>
        <v>1.3679080481862169</v>
      </c>
      <c r="M367">
        <f t="shared" si="38"/>
        <v>-1.1367571973742706E-2</v>
      </c>
      <c r="N367">
        <f t="shared" si="39"/>
        <v>-0.46972364609824219</v>
      </c>
      <c r="O367">
        <f t="shared" si="40"/>
        <v>0.4954650925824467</v>
      </c>
      <c r="P367">
        <f t="shared" si="41"/>
        <v>0.9909301851648934</v>
      </c>
    </row>
    <row r="368" spans="1:16">
      <c r="A368">
        <v>12093</v>
      </c>
      <c r="B368" t="s">
        <v>741</v>
      </c>
      <c r="C368" t="s">
        <v>742</v>
      </c>
      <c r="D368">
        <v>39996</v>
      </c>
      <c r="E368">
        <v>39996</v>
      </c>
      <c r="F368">
        <v>40009</v>
      </c>
      <c r="G368">
        <v>39551</v>
      </c>
      <c r="H368">
        <v>39467</v>
      </c>
      <c r="I368">
        <v>0.13300000000000001</v>
      </c>
      <c r="J368">
        <f t="shared" si="35"/>
        <v>1.2954357254549214E-4</v>
      </c>
      <c r="K368">
        <f t="shared" si="36"/>
        <v>4.5450206808781285E-2</v>
      </c>
      <c r="L368">
        <f t="shared" si="37"/>
        <v>2.9085347648199158</v>
      </c>
      <c r="M368">
        <f t="shared" si="38"/>
        <v>1.5626495979529875E-2</v>
      </c>
      <c r="N368">
        <f t="shared" si="39"/>
        <v>1.3729466749561734</v>
      </c>
      <c r="O368">
        <f t="shared" si="40"/>
        <v>0.50623381623651953</v>
      </c>
      <c r="P368">
        <f t="shared" si="41"/>
        <v>0.98753236752696094</v>
      </c>
    </row>
    <row r="369" spans="1:16">
      <c r="A369">
        <v>12095</v>
      </c>
      <c r="B369" t="s">
        <v>743</v>
      </c>
      <c r="C369" t="s">
        <v>744</v>
      </c>
      <c r="D369">
        <v>1145956</v>
      </c>
      <c r="E369">
        <v>1145956</v>
      </c>
      <c r="F369">
        <v>1148845</v>
      </c>
      <c r="G369">
        <v>1171018</v>
      </c>
      <c r="H369">
        <v>1202234</v>
      </c>
      <c r="I369">
        <v>0.114</v>
      </c>
      <c r="J369">
        <f t="shared" si="35"/>
        <v>3.7116520207006198E-3</v>
      </c>
      <c r="K369">
        <f t="shared" si="36"/>
        <v>2.6450206808781282E-2</v>
      </c>
      <c r="L369">
        <f t="shared" si="37"/>
        <v>0.54337364172768354</v>
      </c>
      <c r="M369">
        <f t="shared" si="38"/>
        <v>4.8677750957299905E-2</v>
      </c>
      <c r="N369">
        <f t="shared" si="39"/>
        <v>0.79900018151299479</v>
      </c>
      <c r="O369">
        <f t="shared" si="40"/>
        <v>0.51941194649212052</v>
      </c>
      <c r="P369">
        <f t="shared" si="41"/>
        <v>0.96117610701575895</v>
      </c>
    </row>
    <row r="370" spans="1:16">
      <c r="A370">
        <v>12097</v>
      </c>
      <c r="B370" t="s">
        <v>745</v>
      </c>
      <c r="C370" t="s">
        <v>746</v>
      </c>
      <c r="D370">
        <v>268685</v>
      </c>
      <c r="E370">
        <v>268685</v>
      </c>
      <c r="F370">
        <v>269746</v>
      </c>
      <c r="G370">
        <v>277601</v>
      </c>
      <c r="H370">
        <v>287416</v>
      </c>
      <c r="I370">
        <v>0.128</v>
      </c>
      <c r="J370">
        <f t="shared" si="35"/>
        <v>8.7024739447408631E-4</v>
      </c>
      <c r="K370">
        <f t="shared" si="36"/>
        <v>4.045020680878128E-2</v>
      </c>
      <c r="L370">
        <f t="shared" si="37"/>
        <v>1.1221756176556077</v>
      </c>
      <c r="M370">
        <f t="shared" si="38"/>
        <v>3.6046235698194727E-2</v>
      </c>
      <c r="N370">
        <f t="shared" si="39"/>
        <v>1.2219081240500738</v>
      </c>
      <c r="O370">
        <f t="shared" si="40"/>
        <v>0.51437725393304401</v>
      </c>
      <c r="P370">
        <f t="shared" si="41"/>
        <v>0.97124549213391198</v>
      </c>
    </row>
    <row r="371" spans="1:16">
      <c r="A371">
        <v>12099</v>
      </c>
      <c r="B371" t="s">
        <v>747</v>
      </c>
      <c r="C371" t="s">
        <v>748</v>
      </c>
      <c r="D371">
        <v>1320134</v>
      </c>
      <c r="E371">
        <v>1320134</v>
      </c>
      <c r="F371">
        <v>1324058</v>
      </c>
      <c r="G371">
        <v>1337512</v>
      </c>
      <c r="H371">
        <v>1356545</v>
      </c>
      <c r="I371">
        <v>0.11700000000000001</v>
      </c>
      <c r="J371">
        <f t="shared" si="35"/>
        <v>4.2757994449137597E-3</v>
      </c>
      <c r="K371">
        <f t="shared" si="36"/>
        <v>2.9450206808781285E-2</v>
      </c>
      <c r="L371">
        <f t="shared" si="37"/>
        <v>0.50625990207366234</v>
      </c>
      <c r="M371">
        <f t="shared" si="38"/>
        <v>5.8172110191132997E-2</v>
      </c>
      <c r="N371">
        <f t="shared" si="39"/>
        <v>0.88962331205665468</v>
      </c>
      <c r="O371">
        <f t="shared" si="40"/>
        <v>0.5231942320330365</v>
      </c>
      <c r="P371">
        <f t="shared" si="41"/>
        <v>0.953611535933927</v>
      </c>
    </row>
    <row r="372" spans="1:16">
      <c r="A372">
        <v>12101</v>
      </c>
      <c r="B372" t="s">
        <v>749</v>
      </c>
      <c r="C372" t="s">
        <v>750</v>
      </c>
      <c r="D372">
        <v>464697</v>
      </c>
      <c r="E372">
        <v>464697</v>
      </c>
      <c r="F372">
        <v>465493</v>
      </c>
      <c r="G372">
        <v>466575</v>
      </c>
      <c r="H372">
        <v>470391</v>
      </c>
      <c r="I372">
        <v>0.125</v>
      </c>
      <c r="J372">
        <f t="shared" si="35"/>
        <v>1.5051132496042745E-3</v>
      </c>
      <c r="K372">
        <f t="shared" si="36"/>
        <v>3.7450206808781278E-2</v>
      </c>
      <c r="L372">
        <f t="shared" si="37"/>
        <v>0.85329186380820587</v>
      </c>
      <c r="M372">
        <f t="shared" si="38"/>
        <v>4.3889093986719356E-2</v>
      </c>
      <c r="N372">
        <f t="shared" si="39"/>
        <v>1.1312849935064138</v>
      </c>
      <c r="O372">
        <f t="shared" si="40"/>
        <v>0.51750359566847326</v>
      </c>
      <c r="P372">
        <f t="shared" si="41"/>
        <v>0.96499280866305348</v>
      </c>
    </row>
    <row r="373" spans="1:16">
      <c r="A373">
        <v>12103</v>
      </c>
      <c r="B373" t="s">
        <v>751</v>
      </c>
      <c r="C373" t="s">
        <v>752</v>
      </c>
      <c r="D373">
        <v>916542</v>
      </c>
      <c r="E373">
        <v>916542</v>
      </c>
      <c r="F373">
        <v>916402</v>
      </c>
      <c r="G373">
        <v>917434</v>
      </c>
      <c r="H373">
        <v>921319</v>
      </c>
      <c r="I373">
        <v>0.112</v>
      </c>
      <c r="J373">
        <f t="shared" si="35"/>
        <v>2.9685999866984314E-3</v>
      </c>
      <c r="K373">
        <f t="shared" si="36"/>
        <v>2.445020680878128E-2</v>
      </c>
      <c r="L373">
        <f t="shared" si="37"/>
        <v>0.60758403465544397</v>
      </c>
      <c r="M373">
        <f t="shared" si="38"/>
        <v>4.0241687427891019E-2</v>
      </c>
      <c r="N373">
        <f t="shared" si="39"/>
        <v>0.73858476115055494</v>
      </c>
      <c r="O373">
        <f t="shared" si="40"/>
        <v>0.51604977861520651</v>
      </c>
      <c r="P373">
        <f t="shared" si="41"/>
        <v>0.96790044276958698</v>
      </c>
    </row>
    <row r="374" spans="1:16">
      <c r="A374">
        <v>12105</v>
      </c>
      <c r="B374" t="s">
        <v>753</v>
      </c>
      <c r="C374" t="s">
        <v>754</v>
      </c>
      <c r="D374">
        <v>602095</v>
      </c>
      <c r="E374">
        <v>602095</v>
      </c>
      <c r="F374">
        <v>603343</v>
      </c>
      <c r="G374">
        <v>609823</v>
      </c>
      <c r="H374">
        <v>616158</v>
      </c>
      <c r="I374">
        <v>0.127</v>
      </c>
      <c r="J374">
        <f t="shared" si="35"/>
        <v>1.9501334461390662E-3</v>
      </c>
      <c r="K374">
        <f t="shared" si="36"/>
        <v>3.945020680878128E-2</v>
      </c>
      <c r="L374">
        <f t="shared" si="37"/>
        <v>0.74963529924247252</v>
      </c>
      <c r="M374">
        <f t="shared" si="38"/>
        <v>5.2625866002637307E-2</v>
      </c>
      <c r="N374">
        <f t="shared" si="39"/>
        <v>1.1917004138688538</v>
      </c>
      <c r="O374">
        <f t="shared" si="40"/>
        <v>0.52098499628363393</v>
      </c>
      <c r="P374">
        <f t="shared" si="41"/>
        <v>0.95803000743273214</v>
      </c>
    </row>
    <row r="375" spans="1:16">
      <c r="A375">
        <v>12107</v>
      </c>
      <c r="B375" t="s">
        <v>755</v>
      </c>
      <c r="C375" t="s">
        <v>756</v>
      </c>
      <c r="D375">
        <v>74364</v>
      </c>
      <c r="E375">
        <v>74364</v>
      </c>
      <c r="F375">
        <v>74279</v>
      </c>
      <c r="G375">
        <v>74031</v>
      </c>
      <c r="H375">
        <v>73263</v>
      </c>
      <c r="I375">
        <v>0.122</v>
      </c>
      <c r="J375">
        <f t="shared" si="35"/>
        <v>2.408585415734818E-4</v>
      </c>
      <c r="K375">
        <f t="shared" si="36"/>
        <v>3.4450206808781275E-2</v>
      </c>
      <c r="L375">
        <f t="shared" si="37"/>
        <v>2.1330506493595425</v>
      </c>
      <c r="M375">
        <f t="shared" si="38"/>
        <v>1.6150674537018187E-2</v>
      </c>
      <c r="N375">
        <f t="shared" si="39"/>
        <v>1.040661862962754</v>
      </c>
      <c r="O375">
        <f t="shared" si="40"/>
        <v>0.50644290682936099</v>
      </c>
      <c r="P375">
        <f t="shared" si="41"/>
        <v>0.98711418634127801</v>
      </c>
    </row>
    <row r="376" spans="1:16">
      <c r="A376">
        <v>12109</v>
      </c>
      <c r="B376" t="s">
        <v>757</v>
      </c>
      <c r="C376" t="s">
        <v>758</v>
      </c>
      <c r="D376">
        <v>190039</v>
      </c>
      <c r="E376">
        <v>190039</v>
      </c>
      <c r="F376">
        <v>191258</v>
      </c>
      <c r="G376">
        <v>196028</v>
      </c>
      <c r="H376">
        <v>202188</v>
      </c>
      <c r="I376">
        <v>0.09</v>
      </c>
      <c r="J376">
        <f t="shared" si="35"/>
        <v>6.1551982655697523E-4</v>
      </c>
      <c r="K376">
        <f t="shared" si="36"/>
        <v>2.4502068087812745E-3</v>
      </c>
      <c r="L376">
        <f t="shared" si="37"/>
        <v>1.3343236103741027</v>
      </c>
      <c r="M376">
        <f t="shared" si="38"/>
        <v>1.8362912787658107E-3</v>
      </c>
      <c r="N376">
        <f t="shared" si="39"/>
        <v>7.401513716371648E-2</v>
      </c>
      <c r="O376">
        <f t="shared" si="40"/>
        <v>0.50073257381852976</v>
      </c>
      <c r="P376">
        <f t="shared" si="41"/>
        <v>0.99853485236294048</v>
      </c>
    </row>
    <row r="377" spans="1:16">
      <c r="A377">
        <v>12111</v>
      </c>
      <c r="B377" t="s">
        <v>759</v>
      </c>
      <c r="C377" t="s">
        <v>760</v>
      </c>
      <c r="D377">
        <v>277789</v>
      </c>
      <c r="E377">
        <v>277789</v>
      </c>
      <c r="F377">
        <v>278774</v>
      </c>
      <c r="G377">
        <v>281094</v>
      </c>
      <c r="H377">
        <v>283866</v>
      </c>
      <c r="I377">
        <v>0.153</v>
      </c>
      <c r="J377">
        <f t="shared" si="35"/>
        <v>8.9973446029202207E-4</v>
      </c>
      <c r="K377">
        <f t="shared" si="36"/>
        <v>6.5450206808781275E-2</v>
      </c>
      <c r="L377">
        <f t="shared" si="37"/>
        <v>1.1036338611479652</v>
      </c>
      <c r="M377">
        <f t="shared" si="38"/>
        <v>5.9304275732082037E-2</v>
      </c>
      <c r="N377">
        <f t="shared" si="39"/>
        <v>1.9771008785805715</v>
      </c>
      <c r="O377">
        <f t="shared" si="40"/>
        <v>0.52364512221531312</v>
      </c>
      <c r="P377">
        <f t="shared" si="41"/>
        <v>0.95270975556937376</v>
      </c>
    </row>
    <row r="378" spans="1:16">
      <c r="A378">
        <v>12113</v>
      </c>
      <c r="B378" t="s">
        <v>761</v>
      </c>
      <c r="C378" t="s">
        <v>762</v>
      </c>
      <c r="D378">
        <v>151372</v>
      </c>
      <c r="E378">
        <v>151372</v>
      </c>
      <c r="F378">
        <v>152966</v>
      </c>
      <c r="G378">
        <v>155868</v>
      </c>
      <c r="H378">
        <v>158512</v>
      </c>
      <c r="I378">
        <v>9.4E-2</v>
      </c>
      <c r="J378">
        <f t="shared" si="35"/>
        <v>4.9028076966087198E-4</v>
      </c>
      <c r="K378">
        <f t="shared" si="36"/>
        <v>6.4502068087812781E-3</v>
      </c>
      <c r="L378">
        <f t="shared" si="37"/>
        <v>1.4950639323116539</v>
      </c>
      <c r="M378">
        <f t="shared" si="38"/>
        <v>4.3143351059295697E-3</v>
      </c>
      <c r="N378">
        <f t="shared" si="39"/>
        <v>0.19484597788859628</v>
      </c>
      <c r="O378">
        <f t="shared" si="40"/>
        <v>0.50172116534609223</v>
      </c>
      <c r="P378">
        <f t="shared" si="41"/>
        <v>0.99655766930781553</v>
      </c>
    </row>
    <row r="379" spans="1:16">
      <c r="A379">
        <v>12115</v>
      </c>
      <c r="B379" t="s">
        <v>763</v>
      </c>
      <c r="C379" t="s">
        <v>764</v>
      </c>
      <c r="D379">
        <v>379448</v>
      </c>
      <c r="E379">
        <v>379448</v>
      </c>
      <c r="F379">
        <v>380062</v>
      </c>
      <c r="G379">
        <v>381746</v>
      </c>
      <c r="H379">
        <v>386147</v>
      </c>
      <c r="I379">
        <v>0.123</v>
      </c>
      <c r="J379">
        <f t="shared" si="35"/>
        <v>1.2289991377948269E-3</v>
      </c>
      <c r="K379">
        <f t="shared" si="36"/>
        <v>3.5450206808781276E-2</v>
      </c>
      <c r="L379">
        <f t="shared" si="37"/>
        <v>0.94429220566404759</v>
      </c>
      <c r="M379">
        <f t="shared" si="38"/>
        <v>3.7541564566713641E-2</v>
      </c>
      <c r="N379">
        <f t="shared" si="39"/>
        <v>1.0708695731439739</v>
      </c>
      <c r="O379">
        <f t="shared" si="40"/>
        <v>0.51497340012099535</v>
      </c>
      <c r="P379">
        <f t="shared" si="41"/>
        <v>0.9700531997580093</v>
      </c>
    </row>
    <row r="380" spans="1:16">
      <c r="A380">
        <v>12117</v>
      </c>
      <c r="B380" t="s">
        <v>765</v>
      </c>
      <c r="C380" t="s">
        <v>766</v>
      </c>
      <c r="D380">
        <v>422718</v>
      </c>
      <c r="E380">
        <v>422718</v>
      </c>
      <c r="F380">
        <v>423181</v>
      </c>
      <c r="G380">
        <v>426573</v>
      </c>
      <c r="H380">
        <v>430838</v>
      </c>
      <c r="I380">
        <v>0.106</v>
      </c>
      <c r="J380">
        <f t="shared" si="35"/>
        <v>1.3691469121733511E-3</v>
      </c>
      <c r="K380">
        <f t="shared" si="36"/>
        <v>1.8450206808781275E-2</v>
      </c>
      <c r="L380">
        <f t="shared" si="37"/>
        <v>0.89465824450952425</v>
      </c>
      <c r="M380">
        <f t="shared" si="38"/>
        <v>2.06226309565796E-2</v>
      </c>
      <c r="N380">
        <f t="shared" si="39"/>
        <v>0.55733850006323526</v>
      </c>
      <c r="O380">
        <f t="shared" si="40"/>
        <v>0.50822665629446639</v>
      </c>
      <c r="P380">
        <f t="shared" si="41"/>
        <v>0.98354668741106721</v>
      </c>
    </row>
    <row r="381" spans="1:16">
      <c r="A381">
        <v>12119</v>
      </c>
      <c r="B381" t="s">
        <v>767</v>
      </c>
      <c r="C381" t="s">
        <v>768</v>
      </c>
      <c r="D381">
        <v>93420</v>
      </c>
      <c r="E381">
        <v>93420</v>
      </c>
      <c r="F381">
        <v>94268</v>
      </c>
      <c r="G381">
        <v>98237</v>
      </c>
      <c r="H381">
        <v>101620</v>
      </c>
      <c r="I381">
        <v>0.09</v>
      </c>
      <c r="J381">
        <f t="shared" si="35"/>
        <v>3.0257927160715759E-4</v>
      </c>
      <c r="K381">
        <f t="shared" si="36"/>
        <v>2.4502068087812745E-3</v>
      </c>
      <c r="L381">
        <f t="shared" si="37"/>
        <v>1.9031043744915956</v>
      </c>
      <c r="M381">
        <f t="shared" si="38"/>
        <v>1.287478943153517E-3</v>
      </c>
      <c r="N381">
        <f t="shared" si="39"/>
        <v>7.401513716371648E-2</v>
      </c>
      <c r="O381">
        <f t="shared" si="40"/>
        <v>0.50051362964365154</v>
      </c>
      <c r="P381">
        <f t="shared" si="41"/>
        <v>0.99897274071269693</v>
      </c>
    </row>
    <row r="382" spans="1:16">
      <c r="A382">
        <v>12121</v>
      </c>
      <c r="B382" t="s">
        <v>769</v>
      </c>
      <c r="C382" t="s">
        <v>770</v>
      </c>
      <c r="D382">
        <v>41551</v>
      </c>
      <c r="E382">
        <v>41551</v>
      </c>
      <c r="F382">
        <v>42314</v>
      </c>
      <c r="G382">
        <v>43428</v>
      </c>
      <c r="H382">
        <v>43656</v>
      </c>
      <c r="I382">
        <v>9.8000000000000004E-2</v>
      </c>
      <c r="J382">
        <f t="shared" si="35"/>
        <v>1.3458008257920151E-4</v>
      </c>
      <c r="K382">
        <f t="shared" si="36"/>
        <v>1.0450206808781282E-2</v>
      </c>
      <c r="L382">
        <f t="shared" si="37"/>
        <v>2.8535914746715738</v>
      </c>
      <c r="M382">
        <f t="shared" si="38"/>
        <v>3.6621243445451555E-3</v>
      </c>
      <c r="N382">
        <f t="shared" si="39"/>
        <v>0.31567681861347607</v>
      </c>
      <c r="O382">
        <f t="shared" si="40"/>
        <v>0.50146097297157</v>
      </c>
      <c r="P382">
        <f t="shared" si="41"/>
        <v>0.99707805405686001</v>
      </c>
    </row>
    <row r="383" spans="1:16">
      <c r="A383">
        <v>12123</v>
      </c>
      <c r="B383" t="s">
        <v>771</v>
      </c>
      <c r="C383" t="s">
        <v>772</v>
      </c>
      <c r="D383">
        <v>22570</v>
      </c>
      <c r="E383">
        <v>22568</v>
      </c>
      <c r="F383">
        <v>22555</v>
      </c>
      <c r="G383">
        <v>22667</v>
      </c>
      <c r="H383">
        <v>22744</v>
      </c>
      <c r="I383">
        <v>0.104</v>
      </c>
      <c r="J383">
        <f t="shared" si="35"/>
        <v>7.3102271035897535E-5</v>
      </c>
      <c r="K383">
        <f t="shared" si="36"/>
        <v>1.6450206808781273E-2</v>
      </c>
      <c r="L383">
        <f t="shared" si="37"/>
        <v>3.8718342697878989</v>
      </c>
      <c r="M383">
        <f t="shared" si="38"/>
        <v>4.2486856777788741E-3</v>
      </c>
      <c r="N383">
        <f t="shared" si="39"/>
        <v>0.49692307970079536</v>
      </c>
      <c r="O383">
        <f t="shared" si="40"/>
        <v>0.5016949752535742</v>
      </c>
      <c r="P383">
        <f t="shared" si="41"/>
        <v>0.99661004949285159</v>
      </c>
    </row>
    <row r="384" spans="1:16">
      <c r="A384">
        <v>12125</v>
      </c>
      <c r="B384" t="s">
        <v>773</v>
      </c>
      <c r="C384" t="s">
        <v>774</v>
      </c>
      <c r="D384">
        <v>15535</v>
      </c>
      <c r="E384">
        <v>15535</v>
      </c>
      <c r="F384">
        <v>15497</v>
      </c>
      <c r="G384">
        <v>15231</v>
      </c>
      <c r="H384">
        <v>15212</v>
      </c>
      <c r="I384">
        <v>8.4000000000000005E-2</v>
      </c>
      <c r="J384">
        <f t="shared" si="35"/>
        <v>5.0316516639019411E-5</v>
      </c>
      <c r="K384">
        <f t="shared" si="36"/>
        <v>-3.5497931912187169E-3</v>
      </c>
      <c r="L384">
        <f t="shared" si="37"/>
        <v>4.6668829685020841</v>
      </c>
      <c r="M384">
        <f t="shared" si="38"/>
        <v>-7.6063471382872144E-4</v>
      </c>
      <c r="N384">
        <f t="shared" si="39"/>
        <v>-0.10723112392360279</v>
      </c>
      <c r="O384">
        <f t="shared" si="40"/>
        <v>0.49969655068197355</v>
      </c>
      <c r="P384">
        <f t="shared" si="41"/>
        <v>0.9993931013639471</v>
      </c>
    </row>
    <row r="385" spans="1:16">
      <c r="A385">
        <v>12127</v>
      </c>
      <c r="B385" t="s">
        <v>775</v>
      </c>
      <c r="C385" t="s">
        <v>776</v>
      </c>
      <c r="D385">
        <v>494593</v>
      </c>
      <c r="E385">
        <v>494597</v>
      </c>
      <c r="F385">
        <v>494628</v>
      </c>
      <c r="G385">
        <v>494274</v>
      </c>
      <c r="H385">
        <v>496950</v>
      </c>
      <c r="I385">
        <v>0.11700000000000001</v>
      </c>
      <c r="J385">
        <f t="shared" si="35"/>
        <v>1.6019437987796928E-3</v>
      </c>
      <c r="K385">
        <f t="shared" si="36"/>
        <v>2.9450206808781285E-2</v>
      </c>
      <c r="L385">
        <f t="shared" si="37"/>
        <v>0.82710101973627204</v>
      </c>
      <c r="M385">
        <f t="shared" si="38"/>
        <v>3.5606541530043966E-2</v>
      </c>
      <c r="N385">
        <f t="shared" si="39"/>
        <v>0.88962331205665468</v>
      </c>
      <c r="O385">
        <f t="shared" si="40"/>
        <v>0.51420195387789192</v>
      </c>
      <c r="P385">
        <f t="shared" si="41"/>
        <v>0.97159609224421617</v>
      </c>
    </row>
    <row r="386" spans="1:16">
      <c r="A386">
        <v>12129</v>
      </c>
      <c r="B386" t="s">
        <v>777</v>
      </c>
      <c r="C386" t="s">
        <v>778</v>
      </c>
      <c r="D386">
        <v>30776</v>
      </c>
      <c r="E386">
        <v>30776</v>
      </c>
      <c r="F386">
        <v>30841</v>
      </c>
      <c r="G386">
        <v>30945</v>
      </c>
      <c r="H386">
        <v>30818</v>
      </c>
      <c r="I386">
        <v>7.1999999999999995E-2</v>
      </c>
      <c r="J386">
        <f t="shared" si="35"/>
        <v>9.9680792795781234E-5</v>
      </c>
      <c r="K386">
        <f t="shared" si="36"/>
        <v>-1.5549793191218728E-2</v>
      </c>
      <c r="L386">
        <f t="shared" si="37"/>
        <v>3.3157093377862461</v>
      </c>
      <c r="M386">
        <f t="shared" si="38"/>
        <v>-4.689733510115408E-3</v>
      </c>
      <c r="N386">
        <f t="shared" si="39"/>
        <v>-0.46972364609824219</v>
      </c>
      <c r="O386">
        <f t="shared" si="40"/>
        <v>0.49812907387706895</v>
      </c>
      <c r="P386">
        <f t="shared" si="41"/>
        <v>0.9962581477541379</v>
      </c>
    </row>
    <row r="387" spans="1:16">
      <c r="A387">
        <v>12131</v>
      </c>
      <c r="B387" t="s">
        <v>779</v>
      </c>
      <c r="C387" t="s">
        <v>780</v>
      </c>
      <c r="D387">
        <v>55043</v>
      </c>
      <c r="E387">
        <v>55043</v>
      </c>
      <c r="F387">
        <v>55310</v>
      </c>
      <c r="G387">
        <v>55755</v>
      </c>
      <c r="H387">
        <v>57582</v>
      </c>
      <c r="I387">
        <v>6.8000000000000005E-2</v>
      </c>
      <c r="J387">
        <f t="shared" ref="J387:J450" si="42">D387/SUM($D$2:$D$3144)</f>
        <v>1.7827949954049213E-4</v>
      </c>
      <c r="K387">
        <f t="shared" ref="K387:K450" si="43">(I387-AVERAGE($I$2:$I$3144))</f>
        <v>-1.9549793191218717E-2</v>
      </c>
      <c r="L387">
        <f t="shared" ref="L387:L450" si="44">STDEV($I$2:$I$3144)/SQRT(J387)</f>
        <v>2.4793137612488305</v>
      </c>
      <c r="M387">
        <f t="shared" ref="M387:M450" si="45">$K387/$L387</f>
        <v>-7.8851630224370979E-3</v>
      </c>
      <c r="N387">
        <f t="shared" ref="N387:N450" si="46">K387/STDEV($I$2:$I$3144)</f>
        <v>-0.5905544868231215</v>
      </c>
      <c r="O387">
        <f t="shared" ref="O387:O450" si="47">_xlfn.NORM.DIST($M387,0,1,TRUE)</f>
        <v>0.49685430768017963</v>
      </c>
      <c r="P387">
        <f t="shared" ref="P387:P450" si="48">1-(2*ABS(($O387)-0.5))</f>
        <v>0.99370861536035926</v>
      </c>
    </row>
    <row r="388" spans="1:16">
      <c r="A388">
        <v>12133</v>
      </c>
      <c r="B388" t="s">
        <v>781</v>
      </c>
      <c r="C388" t="s">
        <v>782</v>
      </c>
      <c r="D388">
        <v>24896</v>
      </c>
      <c r="E388">
        <v>24896</v>
      </c>
      <c r="F388">
        <v>24756</v>
      </c>
      <c r="G388">
        <v>24614</v>
      </c>
      <c r="H388">
        <v>24892</v>
      </c>
      <c r="I388">
        <v>9.6000000000000002E-2</v>
      </c>
      <c r="J388">
        <f t="shared" si="42"/>
        <v>8.0635983150629365E-5</v>
      </c>
      <c r="K388">
        <f t="shared" si="43"/>
        <v>8.4502068087812798E-3</v>
      </c>
      <c r="L388">
        <f t="shared" si="44"/>
        <v>3.686529821115867</v>
      </c>
      <c r="M388">
        <f t="shared" si="45"/>
        <v>2.2921845797583989E-3</v>
      </c>
      <c r="N388">
        <f t="shared" si="46"/>
        <v>0.25526139825103616</v>
      </c>
      <c r="O388">
        <f t="shared" si="47"/>
        <v>0.50091444854258083</v>
      </c>
      <c r="P388">
        <f t="shared" si="48"/>
        <v>0.99817110291483835</v>
      </c>
    </row>
    <row r="389" spans="1:16">
      <c r="A389">
        <v>13001</v>
      </c>
      <c r="B389" t="s">
        <v>783</v>
      </c>
      <c r="C389" t="s">
        <v>784</v>
      </c>
      <c r="D389">
        <v>18236</v>
      </c>
      <c r="E389">
        <v>18236</v>
      </c>
      <c r="F389">
        <v>18323</v>
      </c>
      <c r="G389">
        <v>18428</v>
      </c>
      <c r="H389">
        <v>18368</v>
      </c>
      <c r="I389">
        <v>9.7000000000000003E-2</v>
      </c>
      <c r="J389">
        <f t="shared" si="42"/>
        <v>5.9064821205610426E-5</v>
      </c>
      <c r="K389">
        <f t="shared" si="43"/>
        <v>9.4502068087812807E-3</v>
      </c>
      <c r="L389">
        <f t="shared" si="44"/>
        <v>4.3074252271582356</v>
      </c>
      <c r="M389">
        <f t="shared" si="45"/>
        <v>2.1939340349306363E-3</v>
      </c>
      <c r="N389">
        <f t="shared" si="46"/>
        <v>0.28546910843225615</v>
      </c>
      <c r="O389">
        <f t="shared" si="47"/>
        <v>0.50087525234479668</v>
      </c>
      <c r="P389">
        <f t="shared" si="48"/>
        <v>0.99824949531040663</v>
      </c>
    </row>
    <row r="390" spans="1:16">
      <c r="A390">
        <v>13003</v>
      </c>
      <c r="B390" t="s">
        <v>785</v>
      </c>
      <c r="C390" t="s">
        <v>786</v>
      </c>
      <c r="D390">
        <v>8375</v>
      </c>
      <c r="E390">
        <v>8382</v>
      </c>
      <c r="F390">
        <v>8363</v>
      </c>
      <c r="G390">
        <v>8378</v>
      </c>
      <c r="H390">
        <v>8284</v>
      </c>
      <c r="I390">
        <v>0.126</v>
      </c>
      <c r="J390">
        <f t="shared" si="42"/>
        <v>2.712589809152157E-5</v>
      </c>
      <c r="K390">
        <f t="shared" si="43"/>
        <v>3.8450206808781279E-2</v>
      </c>
      <c r="L390">
        <f t="shared" si="44"/>
        <v>6.3560913628098179</v>
      </c>
      <c r="M390">
        <f t="shared" si="45"/>
        <v>6.0493477223687534E-3</v>
      </c>
      <c r="N390">
        <f t="shared" si="46"/>
        <v>1.1614927036876339</v>
      </c>
      <c r="O390">
        <f t="shared" si="47"/>
        <v>0.50241332585617515</v>
      </c>
      <c r="P390">
        <f t="shared" si="48"/>
        <v>0.9951733482876497</v>
      </c>
    </row>
    <row r="391" spans="1:16">
      <c r="A391">
        <v>13005</v>
      </c>
      <c r="B391" t="s">
        <v>787</v>
      </c>
      <c r="C391" t="s">
        <v>788</v>
      </c>
      <c r="D391">
        <v>11096</v>
      </c>
      <c r="E391">
        <v>11096</v>
      </c>
      <c r="F391">
        <v>11091</v>
      </c>
      <c r="G391">
        <v>11211</v>
      </c>
      <c r="H391">
        <v>11198</v>
      </c>
      <c r="I391">
        <v>8.5000000000000006E-2</v>
      </c>
      <c r="J391">
        <f t="shared" si="42"/>
        <v>3.5938980922211737E-5</v>
      </c>
      <c r="K391">
        <f t="shared" si="43"/>
        <v>-2.5497931912187161E-3</v>
      </c>
      <c r="L391">
        <f t="shared" si="44"/>
        <v>5.522037034381241</v>
      </c>
      <c r="M391">
        <f t="shared" si="45"/>
        <v>-4.6174865821131298E-4</v>
      </c>
      <c r="N391">
        <f t="shared" si="46"/>
        <v>-7.7023413742382849E-2</v>
      </c>
      <c r="O391">
        <f t="shared" si="47"/>
        <v>0.49981578894386686</v>
      </c>
      <c r="P391">
        <f t="shared" si="48"/>
        <v>0.99963157788773371</v>
      </c>
    </row>
    <row r="392" spans="1:16">
      <c r="A392">
        <v>13007</v>
      </c>
      <c r="B392" t="s">
        <v>789</v>
      </c>
      <c r="C392" t="s">
        <v>790</v>
      </c>
      <c r="D392">
        <v>3451</v>
      </c>
      <c r="E392">
        <v>3451</v>
      </c>
      <c r="F392">
        <v>3437</v>
      </c>
      <c r="G392">
        <v>3326</v>
      </c>
      <c r="H392">
        <v>3366</v>
      </c>
      <c r="I392">
        <v>9.0999999999999998E-2</v>
      </c>
      <c r="J392">
        <f t="shared" si="42"/>
        <v>1.1177489470309365E-5</v>
      </c>
      <c r="K392">
        <f t="shared" si="43"/>
        <v>3.4502068087812754E-3</v>
      </c>
      <c r="L392">
        <f t="shared" si="44"/>
        <v>9.9017067337555922</v>
      </c>
      <c r="M392">
        <f t="shared" si="45"/>
        <v>3.4844566715143014E-4</v>
      </c>
      <c r="N392">
        <f t="shared" si="46"/>
        <v>0.10422284734493643</v>
      </c>
      <c r="O392">
        <f t="shared" si="47"/>
        <v>0.50013900970623637</v>
      </c>
      <c r="P392">
        <f t="shared" si="48"/>
        <v>0.99972198058752726</v>
      </c>
    </row>
    <row r="393" spans="1:16">
      <c r="A393">
        <v>13009</v>
      </c>
      <c r="B393" t="s">
        <v>791</v>
      </c>
      <c r="C393" t="s">
        <v>792</v>
      </c>
      <c r="D393">
        <v>45720</v>
      </c>
      <c r="E393">
        <v>45749</v>
      </c>
      <c r="F393">
        <v>45605</v>
      </c>
      <c r="G393">
        <v>44974</v>
      </c>
      <c r="H393">
        <v>46367</v>
      </c>
      <c r="I393">
        <v>0.11600000000000001</v>
      </c>
      <c r="J393">
        <f t="shared" si="42"/>
        <v>1.4808311173067059E-4</v>
      </c>
      <c r="K393">
        <f t="shared" si="43"/>
        <v>2.8450206808781284E-2</v>
      </c>
      <c r="L393">
        <f t="shared" si="44"/>
        <v>2.7203790908306735</v>
      </c>
      <c r="M393">
        <f t="shared" si="45"/>
        <v>1.0458177282966085E-2</v>
      </c>
      <c r="N393">
        <f t="shared" si="46"/>
        <v>0.85941560187543475</v>
      </c>
      <c r="O393">
        <f t="shared" si="47"/>
        <v>0.50417213304052422</v>
      </c>
      <c r="P393">
        <f t="shared" si="48"/>
        <v>0.99165573391895157</v>
      </c>
    </row>
    <row r="394" spans="1:16">
      <c r="A394">
        <v>13011</v>
      </c>
      <c r="B394" t="s">
        <v>793</v>
      </c>
      <c r="C394" t="s">
        <v>794</v>
      </c>
      <c r="D394">
        <v>18395</v>
      </c>
      <c r="E394">
        <v>18395</v>
      </c>
      <c r="F394">
        <v>18414</v>
      </c>
      <c r="G394">
        <v>18361</v>
      </c>
      <c r="H394">
        <v>18316</v>
      </c>
      <c r="I394">
        <v>6.7000000000000004E-2</v>
      </c>
      <c r="J394">
        <f t="shared" si="42"/>
        <v>5.9579808405198719E-5</v>
      </c>
      <c r="K394">
        <f t="shared" si="43"/>
        <v>-2.0549793191218718E-2</v>
      </c>
      <c r="L394">
        <f t="shared" si="44"/>
        <v>4.288768880062241</v>
      </c>
      <c r="M394">
        <f t="shared" si="45"/>
        <v>-4.7915366311183658E-3</v>
      </c>
      <c r="N394">
        <f t="shared" si="46"/>
        <v>-0.62076219700434154</v>
      </c>
      <c r="O394">
        <f t="shared" si="47"/>
        <v>0.49808846076420604</v>
      </c>
      <c r="P394">
        <f t="shared" si="48"/>
        <v>0.99617692152841208</v>
      </c>
    </row>
    <row r="395" spans="1:16">
      <c r="A395">
        <v>13013</v>
      </c>
      <c r="B395" t="s">
        <v>795</v>
      </c>
      <c r="C395" t="s">
        <v>796</v>
      </c>
      <c r="D395">
        <v>69367</v>
      </c>
      <c r="E395">
        <v>69367</v>
      </c>
      <c r="F395">
        <v>69732</v>
      </c>
      <c r="G395">
        <v>69869</v>
      </c>
      <c r="H395">
        <v>70169</v>
      </c>
      <c r="I395">
        <v>0.111</v>
      </c>
      <c r="J395">
        <f t="shared" si="42"/>
        <v>2.2467369228830765E-4</v>
      </c>
      <c r="K395">
        <f t="shared" si="43"/>
        <v>2.3450206808781279E-2</v>
      </c>
      <c r="L395">
        <f t="shared" si="44"/>
        <v>2.2085441363934328</v>
      </c>
      <c r="M395">
        <f t="shared" si="45"/>
        <v>1.0617948005818721E-2</v>
      </c>
      <c r="N395">
        <f t="shared" si="46"/>
        <v>0.70837705096933501</v>
      </c>
      <c r="O395">
        <f t="shared" si="47"/>
        <v>0.50423586879792204</v>
      </c>
      <c r="P395">
        <f t="shared" si="48"/>
        <v>0.99152826240415592</v>
      </c>
    </row>
    <row r="396" spans="1:16">
      <c r="A396">
        <v>13015</v>
      </c>
      <c r="B396" t="s">
        <v>797</v>
      </c>
      <c r="C396" t="s">
        <v>798</v>
      </c>
      <c r="D396">
        <v>100157</v>
      </c>
      <c r="E396">
        <v>100157</v>
      </c>
      <c r="F396">
        <v>100161</v>
      </c>
      <c r="G396">
        <v>100318</v>
      </c>
      <c r="H396">
        <v>100661</v>
      </c>
      <c r="I396">
        <v>0.13300000000000001</v>
      </c>
      <c r="J396">
        <f t="shared" si="42"/>
        <v>3.2439982986895828E-4</v>
      </c>
      <c r="K396">
        <f t="shared" si="43"/>
        <v>4.5450206808781285E-2</v>
      </c>
      <c r="L396">
        <f t="shared" si="44"/>
        <v>1.8379846717725987</v>
      </c>
      <c r="M396">
        <f t="shared" si="45"/>
        <v>2.4728283922492107E-2</v>
      </c>
      <c r="N396">
        <f t="shared" si="46"/>
        <v>1.3729466749561734</v>
      </c>
      <c r="O396">
        <f t="shared" si="47"/>
        <v>0.50986415266633589</v>
      </c>
      <c r="P396">
        <f t="shared" si="48"/>
        <v>0.98027169466732822</v>
      </c>
    </row>
    <row r="397" spans="1:16">
      <c r="A397">
        <v>13017</v>
      </c>
      <c r="B397" t="s">
        <v>799</v>
      </c>
      <c r="C397" t="s">
        <v>800</v>
      </c>
      <c r="D397">
        <v>17634</v>
      </c>
      <c r="E397">
        <v>17634</v>
      </c>
      <c r="F397">
        <v>17659</v>
      </c>
      <c r="G397">
        <v>17605</v>
      </c>
      <c r="H397">
        <v>17538</v>
      </c>
      <c r="I397">
        <v>0.153</v>
      </c>
      <c r="J397">
        <f t="shared" si="42"/>
        <v>5.7114995456225834E-5</v>
      </c>
      <c r="K397">
        <f t="shared" si="43"/>
        <v>6.5450206808781275E-2</v>
      </c>
      <c r="L397">
        <f t="shared" si="44"/>
        <v>4.3803329319327586</v>
      </c>
      <c r="M397">
        <f t="shared" si="45"/>
        <v>1.4941833834512282E-2</v>
      </c>
      <c r="N397">
        <f t="shared" si="46"/>
        <v>1.9771008785805715</v>
      </c>
      <c r="O397">
        <f t="shared" si="47"/>
        <v>0.50596070746616073</v>
      </c>
      <c r="P397">
        <f t="shared" si="48"/>
        <v>0.98807858506767854</v>
      </c>
    </row>
    <row r="398" spans="1:16">
      <c r="A398">
        <v>13019</v>
      </c>
      <c r="B398" t="s">
        <v>801</v>
      </c>
      <c r="C398" t="s">
        <v>802</v>
      </c>
      <c r="D398">
        <v>19286</v>
      </c>
      <c r="E398">
        <v>19286</v>
      </c>
      <c r="F398">
        <v>19351</v>
      </c>
      <c r="G398">
        <v>19333</v>
      </c>
      <c r="H398">
        <v>19041</v>
      </c>
      <c r="I398">
        <v>0.124</v>
      </c>
      <c r="J398">
        <f t="shared" si="42"/>
        <v>6.2465680070816114E-5</v>
      </c>
      <c r="K398">
        <f t="shared" si="43"/>
        <v>3.6450206808781277E-2</v>
      </c>
      <c r="L398">
        <f t="shared" si="44"/>
        <v>4.1885283354365166</v>
      </c>
      <c r="M398">
        <f t="shared" si="45"/>
        <v>8.7023899302289282E-3</v>
      </c>
      <c r="N398">
        <f t="shared" si="46"/>
        <v>1.1010772833251938</v>
      </c>
      <c r="O398">
        <f t="shared" si="47"/>
        <v>0.50347170746399805</v>
      </c>
      <c r="P398">
        <f t="shared" si="48"/>
        <v>0.99305658507200389</v>
      </c>
    </row>
    <row r="399" spans="1:16">
      <c r="A399">
        <v>13021</v>
      </c>
      <c r="B399" t="s">
        <v>803</v>
      </c>
      <c r="C399" t="s">
        <v>804</v>
      </c>
      <c r="D399">
        <v>155547</v>
      </c>
      <c r="E399">
        <v>155547</v>
      </c>
      <c r="F399">
        <v>155715</v>
      </c>
      <c r="G399">
        <v>156087</v>
      </c>
      <c r="H399">
        <v>156462</v>
      </c>
      <c r="I399">
        <v>0.1</v>
      </c>
      <c r="J399">
        <f t="shared" si="42"/>
        <v>5.0380323229157079E-4</v>
      </c>
      <c r="K399">
        <f t="shared" si="43"/>
        <v>1.2450206808781283E-2</v>
      </c>
      <c r="L399">
        <f t="shared" si="44"/>
        <v>1.4748631315421719</v>
      </c>
      <c r="M399">
        <f t="shared" si="45"/>
        <v>8.4416014900059802E-3</v>
      </c>
      <c r="N399">
        <f t="shared" si="46"/>
        <v>0.37609223897591598</v>
      </c>
      <c r="O399">
        <f t="shared" si="47"/>
        <v>0.50336767175154395</v>
      </c>
      <c r="P399">
        <f t="shared" si="48"/>
        <v>0.99326465649691209</v>
      </c>
    </row>
    <row r="400" spans="1:16">
      <c r="A400">
        <v>13023</v>
      </c>
      <c r="B400" t="s">
        <v>805</v>
      </c>
      <c r="C400" t="s">
        <v>806</v>
      </c>
      <c r="D400">
        <v>13063</v>
      </c>
      <c r="E400">
        <v>13063</v>
      </c>
      <c r="F400">
        <v>13065</v>
      </c>
      <c r="G400">
        <v>13046</v>
      </c>
      <c r="H400">
        <v>12913</v>
      </c>
      <c r="I400">
        <v>9.7000000000000003E-2</v>
      </c>
      <c r="J400">
        <f t="shared" si="42"/>
        <v>4.2309923196363734E-5</v>
      </c>
      <c r="K400">
        <f t="shared" si="43"/>
        <v>9.4502068087812807E-3</v>
      </c>
      <c r="L400">
        <f t="shared" si="44"/>
        <v>5.0893354312675312</v>
      </c>
      <c r="M400">
        <f t="shared" si="45"/>
        <v>1.8568646017556062E-3</v>
      </c>
      <c r="N400">
        <f t="shared" si="46"/>
        <v>0.28546910843225615</v>
      </c>
      <c r="O400">
        <f t="shared" si="47"/>
        <v>0.50074078137292533</v>
      </c>
      <c r="P400">
        <f t="shared" si="48"/>
        <v>0.99851843725414935</v>
      </c>
    </row>
    <row r="401" spans="1:16">
      <c r="A401">
        <v>13025</v>
      </c>
      <c r="B401" t="s">
        <v>807</v>
      </c>
      <c r="C401" t="s">
        <v>808</v>
      </c>
      <c r="D401">
        <v>18411</v>
      </c>
      <c r="E401">
        <v>18410</v>
      </c>
      <c r="F401">
        <v>18487</v>
      </c>
      <c r="G401">
        <v>18597</v>
      </c>
      <c r="H401">
        <v>18587</v>
      </c>
      <c r="I401">
        <v>0.11600000000000001</v>
      </c>
      <c r="J401">
        <f t="shared" si="42"/>
        <v>5.9631631016478042E-5</v>
      </c>
      <c r="K401">
        <f t="shared" si="43"/>
        <v>2.8450206808781284E-2</v>
      </c>
      <c r="L401">
        <f t="shared" si="44"/>
        <v>4.2869049069725973</v>
      </c>
      <c r="M401">
        <f t="shared" si="45"/>
        <v>6.6365378813295758E-3</v>
      </c>
      <c r="N401">
        <f t="shared" si="46"/>
        <v>0.85941560187543475</v>
      </c>
      <c r="O401">
        <f t="shared" si="47"/>
        <v>0.50264757612152111</v>
      </c>
      <c r="P401">
        <f t="shared" si="48"/>
        <v>0.99470484775695778</v>
      </c>
    </row>
    <row r="402" spans="1:16">
      <c r="A402">
        <v>13027</v>
      </c>
      <c r="B402" t="s">
        <v>809</v>
      </c>
      <c r="C402" t="s">
        <v>810</v>
      </c>
      <c r="D402">
        <v>16243</v>
      </c>
      <c r="E402">
        <v>16243</v>
      </c>
      <c r="F402">
        <v>16189</v>
      </c>
      <c r="G402">
        <v>15889</v>
      </c>
      <c r="H402">
        <v>15403</v>
      </c>
      <c r="I402">
        <v>8.6999999999999994E-2</v>
      </c>
      <c r="J402">
        <f t="shared" si="42"/>
        <v>5.2609667188129536E-5</v>
      </c>
      <c r="K402">
        <f t="shared" si="43"/>
        <v>-5.4979319121872816E-4</v>
      </c>
      <c r="L402">
        <f t="shared" si="44"/>
        <v>4.5640397358190681</v>
      </c>
      <c r="M402">
        <f t="shared" si="45"/>
        <v>-1.2046196419016531E-4</v>
      </c>
      <c r="N402">
        <f t="shared" si="46"/>
        <v>-1.6607993379943366E-2</v>
      </c>
      <c r="O402">
        <f t="shared" si="47"/>
        <v>0.49995194262942055</v>
      </c>
      <c r="P402">
        <f t="shared" si="48"/>
        <v>0.99990388525884111</v>
      </c>
    </row>
    <row r="403" spans="1:16">
      <c r="A403">
        <v>13029</v>
      </c>
      <c r="B403" t="s">
        <v>811</v>
      </c>
      <c r="C403" t="s">
        <v>812</v>
      </c>
      <c r="D403">
        <v>30233</v>
      </c>
      <c r="E403">
        <v>30238</v>
      </c>
      <c r="F403">
        <v>30412</v>
      </c>
      <c r="G403">
        <v>31291</v>
      </c>
      <c r="H403">
        <v>32214</v>
      </c>
      <c r="I403">
        <v>8.1000000000000003E-2</v>
      </c>
      <c r="J403">
        <f t="shared" si="42"/>
        <v>9.7922062925489149E-5</v>
      </c>
      <c r="K403">
        <f t="shared" si="43"/>
        <v>-6.5497931912187196E-3</v>
      </c>
      <c r="L403">
        <f t="shared" si="44"/>
        <v>3.3453527374463277</v>
      </c>
      <c r="M403">
        <f t="shared" si="45"/>
        <v>-1.9578781985837759E-3</v>
      </c>
      <c r="N403">
        <f t="shared" si="46"/>
        <v>-0.19785425446726265</v>
      </c>
      <c r="O403">
        <f t="shared" si="47"/>
        <v>0.49921892010572599</v>
      </c>
      <c r="P403">
        <f t="shared" si="48"/>
        <v>0.99843784021145199</v>
      </c>
    </row>
    <row r="404" spans="1:16">
      <c r="A404">
        <v>13031</v>
      </c>
      <c r="B404" t="s">
        <v>813</v>
      </c>
      <c r="C404" t="s">
        <v>814</v>
      </c>
      <c r="D404">
        <v>70217</v>
      </c>
      <c r="E404">
        <v>70217</v>
      </c>
      <c r="F404">
        <v>70635</v>
      </c>
      <c r="G404">
        <v>72783</v>
      </c>
      <c r="H404">
        <v>72694</v>
      </c>
      <c r="I404">
        <v>0.09</v>
      </c>
      <c r="J404">
        <f t="shared" si="42"/>
        <v>2.274267685125218E-4</v>
      </c>
      <c r="K404">
        <f t="shared" si="43"/>
        <v>2.4502068087812745E-3</v>
      </c>
      <c r="L404">
        <f t="shared" si="44"/>
        <v>2.1951358564490944</v>
      </c>
      <c r="M404">
        <f t="shared" si="45"/>
        <v>1.1161982533257823E-3</v>
      </c>
      <c r="N404">
        <f t="shared" si="46"/>
        <v>7.401513716371648E-2</v>
      </c>
      <c r="O404">
        <f t="shared" si="47"/>
        <v>0.5004452985840957</v>
      </c>
      <c r="P404">
        <f t="shared" si="48"/>
        <v>0.9991094028318086</v>
      </c>
    </row>
    <row r="405" spans="1:16">
      <c r="A405">
        <v>13033</v>
      </c>
      <c r="B405" t="s">
        <v>815</v>
      </c>
      <c r="C405" t="s">
        <v>816</v>
      </c>
      <c r="D405">
        <v>23316</v>
      </c>
      <c r="E405">
        <v>23316</v>
      </c>
      <c r="F405">
        <v>23350</v>
      </c>
      <c r="G405">
        <v>23533</v>
      </c>
      <c r="H405">
        <v>23125</v>
      </c>
      <c r="I405">
        <v>0.122</v>
      </c>
      <c r="J405">
        <f t="shared" si="42"/>
        <v>7.5518500286796044E-5</v>
      </c>
      <c r="K405">
        <f t="shared" si="43"/>
        <v>3.4450206808781275E-2</v>
      </c>
      <c r="L405">
        <f t="shared" si="44"/>
        <v>3.8093906866944121</v>
      </c>
      <c r="M405">
        <f t="shared" si="45"/>
        <v>9.0434953099219513E-3</v>
      </c>
      <c r="N405">
        <f t="shared" si="46"/>
        <v>1.040661862962754</v>
      </c>
      <c r="O405">
        <f t="shared" si="47"/>
        <v>0.50360778346469359</v>
      </c>
      <c r="P405">
        <f t="shared" si="48"/>
        <v>0.99278443307061282</v>
      </c>
    </row>
    <row r="406" spans="1:16">
      <c r="A406">
        <v>13035</v>
      </c>
      <c r="B406" t="s">
        <v>817</v>
      </c>
      <c r="C406" t="s">
        <v>818</v>
      </c>
      <c r="D406">
        <v>23655</v>
      </c>
      <c r="E406">
        <v>23655</v>
      </c>
      <c r="F406">
        <v>23756</v>
      </c>
      <c r="G406">
        <v>23598</v>
      </c>
      <c r="H406">
        <v>23524</v>
      </c>
      <c r="I406">
        <v>0.127</v>
      </c>
      <c r="J406">
        <f t="shared" si="42"/>
        <v>7.6616491863276738E-5</v>
      </c>
      <c r="K406">
        <f t="shared" si="43"/>
        <v>3.945020680878128E-2</v>
      </c>
      <c r="L406">
        <f t="shared" si="44"/>
        <v>3.7819959793995026</v>
      </c>
      <c r="M406">
        <f t="shared" si="45"/>
        <v>1.0431054666283674E-2</v>
      </c>
      <c r="N406">
        <f t="shared" si="46"/>
        <v>1.1917004138688538</v>
      </c>
      <c r="O406">
        <f t="shared" si="47"/>
        <v>0.50416131327215519</v>
      </c>
      <c r="P406">
        <f t="shared" si="48"/>
        <v>0.99167737345568963</v>
      </c>
    </row>
    <row r="407" spans="1:16">
      <c r="A407">
        <v>13037</v>
      </c>
      <c r="B407" t="s">
        <v>819</v>
      </c>
      <c r="C407" t="s">
        <v>820</v>
      </c>
      <c r="D407">
        <v>6694</v>
      </c>
      <c r="E407">
        <v>6694</v>
      </c>
      <c r="F407">
        <v>6710</v>
      </c>
      <c r="G407">
        <v>6564</v>
      </c>
      <c r="H407">
        <v>6504</v>
      </c>
      <c r="I407">
        <v>0.111</v>
      </c>
      <c r="J407">
        <f t="shared" si="42"/>
        <v>2.1681284993987507E-5</v>
      </c>
      <c r="K407">
        <f t="shared" si="43"/>
        <v>2.3450206808781279E-2</v>
      </c>
      <c r="L407">
        <f t="shared" si="44"/>
        <v>7.1095102550342375</v>
      </c>
      <c r="M407">
        <f t="shared" si="45"/>
        <v>3.2984278758408443E-3</v>
      </c>
      <c r="N407">
        <f t="shared" si="46"/>
        <v>0.70837705096933501</v>
      </c>
      <c r="O407">
        <f t="shared" si="47"/>
        <v>0.50131587995248017</v>
      </c>
      <c r="P407">
        <f t="shared" si="48"/>
        <v>0.99736824009503966</v>
      </c>
    </row>
    <row r="408" spans="1:16">
      <c r="A408">
        <v>13039</v>
      </c>
      <c r="B408" t="s">
        <v>821</v>
      </c>
      <c r="C408" t="s">
        <v>822</v>
      </c>
      <c r="D408">
        <v>50513</v>
      </c>
      <c r="E408">
        <v>50513</v>
      </c>
      <c r="F408">
        <v>50698</v>
      </c>
      <c r="G408">
        <v>50339</v>
      </c>
      <c r="H408">
        <v>51402</v>
      </c>
      <c r="I408">
        <v>9.0999999999999998E-2</v>
      </c>
      <c r="J408">
        <f t="shared" si="42"/>
        <v>1.636072227220333E-4</v>
      </c>
      <c r="K408">
        <f t="shared" si="43"/>
        <v>3.4502068087812754E-3</v>
      </c>
      <c r="L408">
        <f t="shared" si="44"/>
        <v>2.5880994344290973</v>
      </c>
      <c r="M408">
        <f t="shared" si="45"/>
        <v>1.3331044251560405E-3</v>
      </c>
      <c r="N408">
        <f t="shared" si="46"/>
        <v>0.10422284734493643</v>
      </c>
      <c r="O408">
        <f t="shared" si="47"/>
        <v>0.50053183156185943</v>
      </c>
      <c r="P408">
        <f t="shared" si="48"/>
        <v>0.99893633687628114</v>
      </c>
    </row>
    <row r="409" spans="1:16">
      <c r="A409">
        <v>13043</v>
      </c>
      <c r="B409" t="s">
        <v>823</v>
      </c>
      <c r="C409" t="s">
        <v>824</v>
      </c>
      <c r="D409">
        <v>10998</v>
      </c>
      <c r="E409">
        <v>10998</v>
      </c>
      <c r="F409">
        <v>11027</v>
      </c>
      <c r="G409">
        <v>11319</v>
      </c>
      <c r="H409">
        <v>11117</v>
      </c>
      <c r="I409">
        <v>9.2999999999999999E-2</v>
      </c>
      <c r="J409">
        <f t="shared" si="42"/>
        <v>3.5621567428125879E-5</v>
      </c>
      <c r="K409">
        <f t="shared" si="43"/>
        <v>5.4502068087812772E-3</v>
      </c>
      <c r="L409">
        <f t="shared" si="44"/>
        <v>5.546585108641696</v>
      </c>
      <c r="M409">
        <f t="shared" si="45"/>
        <v>9.8262384909405609E-4</v>
      </c>
      <c r="N409">
        <f t="shared" si="46"/>
        <v>0.16463826770737633</v>
      </c>
      <c r="O409">
        <f t="shared" si="47"/>
        <v>0.50039201013605017</v>
      </c>
      <c r="P409">
        <f t="shared" si="48"/>
        <v>0.99921597972789966</v>
      </c>
    </row>
    <row r="410" spans="1:16">
      <c r="A410">
        <v>13045</v>
      </c>
      <c r="B410" t="s">
        <v>825</v>
      </c>
      <c r="C410" t="s">
        <v>826</v>
      </c>
      <c r="D410">
        <v>110527</v>
      </c>
      <c r="E410">
        <v>110615</v>
      </c>
      <c r="F410">
        <v>110723</v>
      </c>
      <c r="G410">
        <v>110770</v>
      </c>
      <c r="H410">
        <v>111580</v>
      </c>
      <c r="I410">
        <v>0.108</v>
      </c>
      <c r="J410">
        <f t="shared" si="42"/>
        <v>3.5798735980437069E-4</v>
      </c>
      <c r="K410">
        <f t="shared" si="43"/>
        <v>2.0450206808781277E-2</v>
      </c>
      <c r="L410">
        <f t="shared" si="44"/>
        <v>1.7496385857668002</v>
      </c>
      <c r="M410">
        <f t="shared" si="45"/>
        <v>1.1688246347069858E-2</v>
      </c>
      <c r="N410">
        <f t="shared" si="46"/>
        <v>0.61775392042567512</v>
      </c>
      <c r="O410">
        <f t="shared" si="47"/>
        <v>0.50466282948253061</v>
      </c>
      <c r="P410">
        <f t="shared" si="48"/>
        <v>0.99067434103493879</v>
      </c>
    </row>
    <row r="411" spans="1:16">
      <c r="A411">
        <v>13047</v>
      </c>
      <c r="B411" t="s">
        <v>827</v>
      </c>
      <c r="C411" t="s">
        <v>828</v>
      </c>
      <c r="D411">
        <v>63942</v>
      </c>
      <c r="E411">
        <v>63940</v>
      </c>
      <c r="F411">
        <v>64032</v>
      </c>
      <c r="G411">
        <v>64905</v>
      </c>
      <c r="H411">
        <v>65046</v>
      </c>
      <c r="I411">
        <v>0.08</v>
      </c>
      <c r="J411">
        <f t="shared" si="42"/>
        <v>2.071025881514116E-4</v>
      </c>
      <c r="K411">
        <f t="shared" si="43"/>
        <v>-7.5497931912187205E-3</v>
      </c>
      <c r="L411">
        <f t="shared" si="44"/>
        <v>2.3003262264300188</v>
      </c>
      <c r="M411">
        <f t="shared" si="45"/>
        <v>-3.2820532603045562E-3</v>
      </c>
      <c r="N411">
        <f t="shared" si="46"/>
        <v>-0.22806196464848258</v>
      </c>
      <c r="O411">
        <f t="shared" si="47"/>
        <v>0.4986906525386231</v>
      </c>
      <c r="P411">
        <f t="shared" si="48"/>
        <v>0.99738130507724621</v>
      </c>
    </row>
    <row r="412" spans="1:16">
      <c r="A412">
        <v>13049</v>
      </c>
      <c r="B412" t="s">
        <v>829</v>
      </c>
      <c r="C412" t="s">
        <v>830</v>
      </c>
      <c r="D412">
        <v>12171</v>
      </c>
      <c r="E412">
        <v>12171</v>
      </c>
      <c r="F412">
        <v>12822</v>
      </c>
      <c r="G412">
        <v>13385</v>
      </c>
      <c r="H412">
        <v>13295</v>
      </c>
      <c r="I412">
        <v>0.106</v>
      </c>
      <c r="J412">
        <f t="shared" si="42"/>
        <v>3.9420812617541378E-5</v>
      </c>
      <c r="K412">
        <f t="shared" si="43"/>
        <v>1.8450206808781275E-2</v>
      </c>
      <c r="L412">
        <f t="shared" si="44"/>
        <v>5.2725342285052177</v>
      </c>
      <c r="M412">
        <f t="shared" si="45"/>
        <v>3.4993052693774499E-3</v>
      </c>
      <c r="N412">
        <f t="shared" si="46"/>
        <v>0.55733850006323526</v>
      </c>
      <c r="O412">
        <f t="shared" si="47"/>
        <v>0.50139601797491362</v>
      </c>
      <c r="P412">
        <f t="shared" si="48"/>
        <v>0.99720796405017276</v>
      </c>
    </row>
    <row r="413" spans="1:16">
      <c r="A413">
        <v>13051</v>
      </c>
      <c r="B413" t="s">
        <v>831</v>
      </c>
      <c r="C413" t="s">
        <v>832</v>
      </c>
      <c r="D413">
        <v>265128</v>
      </c>
      <c r="E413">
        <v>265133</v>
      </c>
      <c r="F413">
        <v>265998</v>
      </c>
      <c r="G413">
        <v>271896</v>
      </c>
      <c r="H413">
        <v>276434</v>
      </c>
      <c r="I413">
        <v>8.5000000000000006E-2</v>
      </c>
      <c r="J413">
        <f t="shared" si="42"/>
        <v>8.5872658020405145E-4</v>
      </c>
      <c r="K413">
        <f t="shared" si="43"/>
        <v>-2.5497931912187161E-3</v>
      </c>
      <c r="L413">
        <f t="shared" si="44"/>
        <v>1.1296781821101385</v>
      </c>
      <c r="M413">
        <f t="shared" si="45"/>
        <v>-2.257096960530767E-3</v>
      </c>
      <c r="N413">
        <f t="shared" si="46"/>
        <v>-7.7023413742382849E-2</v>
      </c>
      <c r="O413">
        <f t="shared" si="47"/>
        <v>0.4990995493560344</v>
      </c>
      <c r="P413">
        <f t="shared" si="48"/>
        <v>0.9981990987120688</v>
      </c>
    </row>
    <row r="414" spans="1:16">
      <c r="A414">
        <v>13053</v>
      </c>
      <c r="B414" t="s">
        <v>833</v>
      </c>
      <c r="C414" t="s">
        <v>834</v>
      </c>
      <c r="D414">
        <v>11267</v>
      </c>
      <c r="E414">
        <v>11267</v>
      </c>
      <c r="F414">
        <v>11131</v>
      </c>
      <c r="G414">
        <v>11840</v>
      </c>
      <c r="H414">
        <v>13037</v>
      </c>
      <c r="I414">
        <v>0.14599999999999999</v>
      </c>
      <c r="J414">
        <f t="shared" si="42"/>
        <v>3.6492835080259522E-5</v>
      </c>
      <c r="K414">
        <f t="shared" si="43"/>
        <v>5.8450206808781269E-2</v>
      </c>
      <c r="L414">
        <f t="shared" si="44"/>
        <v>5.4799726611037407</v>
      </c>
      <c r="M414">
        <f t="shared" si="45"/>
        <v>1.0666149344805054E-2</v>
      </c>
      <c r="N414">
        <f t="shared" si="46"/>
        <v>1.765646907312032</v>
      </c>
      <c r="O414">
        <f t="shared" si="47"/>
        <v>0.50425509726114059</v>
      </c>
      <c r="P414">
        <f t="shared" si="48"/>
        <v>0.99148980547771881</v>
      </c>
    </row>
    <row r="415" spans="1:16">
      <c r="A415">
        <v>13055</v>
      </c>
      <c r="B415" t="s">
        <v>835</v>
      </c>
      <c r="C415" t="s">
        <v>836</v>
      </c>
      <c r="D415">
        <v>26015</v>
      </c>
      <c r="E415">
        <v>26015</v>
      </c>
      <c r="F415">
        <v>26004</v>
      </c>
      <c r="G415">
        <v>25757</v>
      </c>
      <c r="H415">
        <v>25725</v>
      </c>
      <c r="I415">
        <v>0.114</v>
      </c>
      <c r="J415">
        <f t="shared" si="42"/>
        <v>8.426032702697715E-5</v>
      </c>
      <c r="K415">
        <f t="shared" si="43"/>
        <v>2.6450206808781282E-2</v>
      </c>
      <c r="L415">
        <f t="shared" si="44"/>
        <v>3.6063728419424552</v>
      </c>
      <c r="M415">
        <f t="shared" si="45"/>
        <v>7.3342962494512189E-3</v>
      </c>
      <c r="N415">
        <f t="shared" si="46"/>
        <v>0.79900018151299479</v>
      </c>
      <c r="O415">
        <f t="shared" si="47"/>
        <v>0.50292593463894097</v>
      </c>
      <c r="P415">
        <f t="shared" si="48"/>
        <v>0.99414813072211805</v>
      </c>
    </row>
    <row r="416" spans="1:16">
      <c r="A416">
        <v>13057</v>
      </c>
      <c r="B416" t="s">
        <v>837</v>
      </c>
      <c r="C416" t="s">
        <v>838</v>
      </c>
      <c r="D416">
        <v>214346</v>
      </c>
      <c r="E416">
        <v>214346</v>
      </c>
      <c r="F416">
        <v>215248</v>
      </c>
      <c r="G416">
        <v>218003</v>
      </c>
      <c r="H416">
        <v>221315</v>
      </c>
      <c r="I416">
        <v>9.5000000000000001E-2</v>
      </c>
      <c r="J416">
        <f t="shared" si="42"/>
        <v>6.9424808982988448E-4</v>
      </c>
      <c r="K416">
        <f t="shared" si="43"/>
        <v>7.4502068087812789E-3</v>
      </c>
      <c r="L416">
        <f t="shared" si="44"/>
        <v>1.2563910885192022</v>
      </c>
      <c r="M416">
        <f t="shared" si="45"/>
        <v>5.9298469058405873E-3</v>
      </c>
      <c r="N416">
        <f t="shared" si="46"/>
        <v>0.22505368806981624</v>
      </c>
      <c r="O416">
        <f t="shared" si="47"/>
        <v>0.50236565278309797</v>
      </c>
      <c r="P416">
        <f t="shared" si="48"/>
        <v>0.99526869443380406</v>
      </c>
    </row>
    <row r="417" spans="1:16">
      <c r="A417">
        <v>13059</v>
      </c>
      <c r="B417" t="s">
        <v>839</v>
      </c>
      <c r="C417" t="s">
        <v>840</v>
      </c>
      <c r="D417">
        <v>116714</v>
      </c>
      <c r="E417">
        <v>116707</v>
      </c>
      <c r="F417">
        <v>117390</v>
      </c>
      <c r="G417">
        <v>118545</v>
      </c>
      <c r="H417">
        <v>120266</v>
      </c>
      <c r="I417">
        <v>7.0000000000000007E-2</v>
      </c>
      <c r="J417">
        <f t="shared" si="42"/>
        <v>3.7802651580344461E-4</v>
      </c>
      <c r="K417">
        <f t="shared" si="43"/>
        <v>-1.7549793191218716E-2</v>
      </c>
      <c r="L417">
        <f t="shared" si="44"/>
        <v>1.7026330619362102</v>
      </c>
      <c r="M417">
        <f t="shared" si="45"/>
        <v>-1.0307442973802787E-2</v>
      </c>
      <c r="N417">
        <f t="shared" si="46"/>
        <v>-0.53013906646068165</v>
      </c>
      <c r="O417">
        <f t="shared" si="47"/>
        <v>0.49588799800721783</v>
      </c>
      <c r="P417">
        <f t="shared" si="48"/>
        <v>0.99177599601443567</v>
      </c>
    </row>
    <row r="418" spans="1:16">
      <c r="A418">
        <v>13061</v>
      </c>
      <c r="B418" t="s">
        <v>841</v>
      </c>
      <c r="C418" t="s">
        <v>842</v>
      </c>
      <c r="D418">
        <v>3183</v>
      </c>
      <c r="E418">
        <v>3183</v>
      </c>
      <c r="F418">
        <v>3161</v>
      </c>
      <c r="G418">
        <v>3157</v>
      </c>
      <c r="H418">
        <v>3116</v>
      </c>
      <c r="I418">
        <v>8.2000000000000003E-2</v>
      </c>
      <c r="J418">
        <f t="shared" si="42"/>
        <v>1.0309460731380675E-5</v>
      </c>
      <c r="K418">
        <f t="shared" si="43"/>
        <v>-5.5497931912187187E-3</v>
      </c>
      <c r="L418">
        <f t="shared" si="44"/>
        <v>10.310131860690957</v>
      </c>
      <c r="M418">
        <f t="shared" si="45"/>
        <v>-5.3828537463989203E-4</v>
      </c>
      <c r="N418">
        <f t="shared" si="46"/>
        <v>-0.1676465442860427</v>
      </c>
      <c r="O418">
        <f t="shared" si="47"/>
        <v>0.49978525521550482</v>
      </c>
      <c r="P418">
        <f t="shared" si="48"/>
        <v>0.99957051043100964</v>
      </c>
    </row>
    <row r="419" spans="1:16">
      <c r="A419">
        <v>13063</v>
      </c>
      <c r="B419" t="s">
        <v>843</v>
      </c>
      <c r="C419" t="s">
        <v>844</v>
      </c>
      <c r="D419">
        <v>259424</v>
      </c>
      <c r="E419">
        <v>259423</v>
      </c>
      <c r="F419">
        <v>259832</v>
      </c>
      <c r="G419">
        <v>262443</v>
      </c>
      <c r="H419">
        <v>265888</v>
      </c>
      <c r="I419">
        <v>0.123</v>
      </c>
      <c r="J419">
        <f t="shared" si="42"/>
        <v>8.4025181928297217E-4</v>
      </c>
      <c r="K419">
        <f t="shared" si="43"/>
        <v>3.5450206808781276E-2</v>
      </c>
      <c r="L419">
        <f t="shared" si="44"/>
        <v>1.1420298706024248</v>
      </c>
      <c r="M419">
        <f t="shared" si="45"/>
        <v>3.1041400686026861E-2</v>
      </c>
      <c r="N419">
        <f t="shared" si="46"/>
        <v>1.0708695731439739</v>
      </c>
      <c r="O419">
        <f t="shared" si="47"/>
        <v>0.51238173870226467</v>
      </c>
      <c r="P419">
        <f t="shared" si="48"/>
        <v>0.97523652259547067</v>
      </c>
    </row>
    <row r="420" spans="1:16">
      <c r="A420">
        <v>13065</v>
      </c>
      <c r="B420" t="s">
        <v>845</v>
      </c>
      <c r="C420" t="s">
        <v>846</v>
      </c>
      <c r="D420">
        <v>6798</v>
      </c>
      <c r="E420">
        <v>6798</v>
      </c>
      <c r="F420">
        <v>6797</v>
      </c>
      <c r="G420">
        <v>6743</v>
      </c>
      <c r="H420">
        <v>6718</v>
      </c>
      <c r="I420">
        <v>0.11</v>
      </c>
      <c r="J420">
        <f t="shared" si="42"/>
        <v>2.2018131967303118E-5</v>
      </c>
      <c r="K420">
        <f t="shared" si="43"/>
        <v>2.2450206808781278E-2</v>
      </c>
      <c r="L420">
        <f t="shared" si="44"/>
        <v>7.0549178149992935</v>
      </c>
      <c r="M420">
        <f t="shared" si="45"/>
        <v>3.1822067099138173E-3</v>
      </c>
      <c r="N420">
        <f t="shared" si="46"/>
        <v>0.67816934078811508</v>
      </c>
      <c r="O420">
        <f t="shared" si="47"/>
        <v>0.50126951465895075</v>
      </c>
      <c r="P420">
        <f t="shared" si="48"/>
        <v>0.99746097068209849</v>
      </c>
    </row>
    <row r="421" spans="1:16">
      <c r="A421">
        <v>13067</v>
      </c>
      <c r="B421" t="s">
        <v>847</v>
      </c>
      <c r="C421" t="s">
        <v>848</v>
      </c>
      <c r="D421">
        <v>688078</v>
      </c>
      <c r="E421">
        <v>688076</v>
      </c>
      <c r="F421">
        <v>689695</v>
      </c>
      <c r="G421">
        <v>697366</v>
      </c>
      <c r="H421">
        <v>707442</v>
      </c>
      <c r="I421">
        <v>9.6000000000000002E-2</v>
      </c>
      <c r="J421">
        <f t="shared" si="42"/>
        <v>2.2286249202409527E-3</v>
      </c>
      <c r="K421">
        <f t="shared" si="43"/>
        <v>8.4502068087812798E-3</v>
      </c>
      <c r="L421">
        <f t="shared" si="44"/>
        <v>0.70123519118265609</v>
      </c>
      <c r="M421">
        <f t="shared" si="45"/>
        <v>1.2050460266447452E-2</v>
      </c>
      <c r="N421">
        <f t="shared" si="46"/>
        <v>0.25526139825103616</v>
      </c>
      <c r="O421">
        <f t="shared" si="47"/>
        <v>0.5048073217502248</v>
      </c>
      <c r="P421">
        <f t="shared" si="48"/>
        <v>0.9903853564995504</v>
      </c>
    </row>
    <row r="422" spans="1:16">
      <c r="A422">
        <v>13069</v>
      </c>
      <c r="B422" t="s">
        <v>849</v>
      </c>
      <c r="C422" t="s">
        <v>850</v>
      </c>
      <c r="D422">
        <v>42356</v>
      </c>
      <c r="E422">
        <v>42356</v>
      </c>
      <c r="F422">
        <v>42756</v>
      </c>
      <c r="G422">
        <v>43002</v>
      </c>
      <c r="H422">
        <v>43170</v>
      </c>
      <c r="I422">
        <v>0.16800000000000001</v>
      </c>
      <c r="J422">
        <f t="shared" si="42"/>
        <v>1.3718740770919254E-4</v>
      </c>
      <c r="K422">
        <f t="shared" si="43"/>
        <v>8.0450206808781288E-2</v>
      </c>
      <c r="L422">
        <f t="shared" si="44"/>
        <v>2.8263443228479708</v>
      </c>
      <c r="M422">
        <f t="shared" si="45"/>
        <v>2.8464404056656303E-2</v>
      </c>
      <c r="N422">
        <f t="shared" si="46"/>
        <v>2.4302165312988708</v>
      </c>
      <c r="O422">
        <f t="shared" si="47"/>
        <v>0.51135412101692612</v>
      </c>
      <c r="P422">
        <f t="shared" si="48"/>
        <v>0.97729175796614776</v>
      </c>
    </row>
    <row r="423" spans="1:16">
      <c r="A423">
        <v>13071</v>
      </c>
      <c r="B423" t="s">
        <v>851</v>
      </c>
      <c r="C423" t="s">
        <v>852</v>
      </c>
      <c r="D423">
        <v>45498</v>
      </c>
      <c r="E423">
        <v>45498</v>
      </c>
      <c r="F423">
        <v>45674</v>
      </c>
      <c r="G423">
        <v>45822</v>
      </c>
      <c r="H423">
        <v>46137</v>
      </c>
      <c r="I423">
        <v>0.09</v>
      </c>
      <c r="J423">
        <f t="shared" si="42"/>
        <v>1.4736407299916995E-4</v>
      </c>
      <c r="K423">
        <f t="shared" si="43"/>
        <v>2.4502068087812745E-3</v>
      </c>
      <c r="L423">
        <f t="shared" si="44"/>
        <v>2.7270078356419805</v>
      </c>
      <c r="M423">
        <f t="shared" si="45"/>
        <v>8.9849643142094501E-4</v>
      </c>
      <c r="N423">
        <f t="shared" si="46"/>
        <v>7.401513716371648E-2</v>
      </c>
      <c r="O423">
        <f t="shared" si="47"/>
        <v>0.50035844816705466</v>
      </c>
      <c r="P423">
        <f t="shared" si="48"/>
        <v>0.99928310366589068</v>
      </c>
    </row>
    <row r="424" spans="1:16">
      <c r="A424">
        <v>13073</v>
      </c>
      <c r="B424" t="s">
        <v>853</v>
      </c>
      <c r="C424" t="s">
        <v>854</v>
      </c>
      <c r="D424">
        <v>124053</v>
      </c>
      <c r="E424">
        <v>124053</v>
      </c>
      <c r="F424">
        <v>124965</v>
      </c>
      <c r="G424">
        <v>128178</v>
      </c>
      <c r="H424">
        <v>131627</v>
      </c>
      <c r="I424">
        <v>7.0000000000000007E-2</v>
      </c>
      <c r="J424">
        <f t="shared" si="42"/>
        <v>4.0179689981462987E-4</v>
      </c>
      <c r="K424">
        <f t="shared" si="43"/>
        <v>-1.7549793191218716E-2</v>
      </c>
      <c r="L424">
        <f t="shared" si="44"/>
        <v>1.6515012370053139</v>
      </c>
      <c r="M424">
        <f t="shared" si="45"/>
        <v>-1.0626569812955124E-2</v>
      </c>
      <c r="N424">
        <f t="shared" si="46"/>
        <v>-0.53013906646068165</v>
      </c>
      <c r="O424">
        <f t="shared" si="47"/>
        <v>0.49576069179272159</v>
      </c>
      <c r="P424">
        <f t="shared" si="48"/>
        <v>0.99152138358544317</v>
      </c>
    </row>
    <row r="425" spans="1:16">
      <c r="A425">
        <v>13075</v>
      </c>
      <c r="B425" t="s">
        <v>855</v>
      </c>
      <c r="C425" t="s">
        <v>856</v>
      </c>
      <c r="D425">
        <v>17212</v>
      </c>
      <c r="E425">
        <v>17212</v>
      </c>
      <c r="F425">
        <v>17247</v>
      </c>
      <c r="G425">
        <v>17015</v>
      </c>
      <c r="H425">
        <v>16923</v>
      </c>
      <c r="I425">
        <v>0.11899999999999999</v>
      </c>
      <c r="J425">
        <f t="shared" si="42"/>
        <v>5.5748174083733643E-5</v>
      </c>
      <c r="K425">
        <f t="shared" si="43"/>
        <v>3.1450206808781273E-2</v>
      </c>
      <c r="L425">
        <f t="shared" si="44"/>
        <v>4.4337057828526802</v>
      </c>
      <c r="M425">
        <f t="shared" si="45"/>
        <v>7.0934356831738096E-3</v>
      </c>
      <c r="N425">
        <f t="shared" si="46"/>
        <v>0.9500387324190942</v>
      </c>
      <c r="O425">
        <f t="shared" si="47"/>
        <v>0.5028298476758124</v>
      </c>
      <c r="P425">
        <f t="shared" si="48"/>
        <v>0.9943403046483752</v>
      </c>
    </row>
    <row r="426" spans="1:16">
      <c r="A426">
        <v>13077</v>
      </c>
      <c r="B426" t="s">
        <v>857</v>
      </c>
      <c r="C426" t="s">
        <v>858</v>
      </c>
      <c r="D426">
        <v>127317</v>
      </c>
      <c r="E426">
        <v>127317</v>
      </c>
      <c r="F426">
        <v>127906</v>
      </c>
      <c r="G426">
        <v>129444</v>
      </c>
      <c r="H426">
        <v>130929</v>
      </c>
      <c r="I426">
        <v>0.1</v>
      </c>
      <c r="J426">
        <f t="shared" si="42"/>
        <v>4.1236871251561214E-4</v>
      </c>
      <c r="K426">
        <f t="shared" si="43"/>
        <v>1.2450206808781283E-2</v>
      </c>
      <c r="L426">
        <f t="shared" si="44"/>
        <v>1.6301941888051306</v>
      </c>
      <c r="M426">
        <f t="shared" si="45"/>
        <v>7.6372538279668419E-3</v>
      </c>
      <c r="N426">
        <f t="shared" si="46"/>
        <v>0.37609223897591598</v>
      </c>
      <c r="O426">
        <f t="shared" si="47"/>
        <v>0.50304679383938611</v>
      </c>
      <c r="P426">
        <f t="shared" si="48"/>
        <v>0.99390641232122778</v>
      </c>
    </row>
    <row r="427" spans="1:16">
      <c r="A427">
        <v>13079</v>
      </c>
      <c r="B427" t="s">
        <v>859</v>
      </c>
      <c r="C427" t="s">
        <v>860</v>
      </c>
      <c r="D427">
        <v>12630</v>
      </c>
      <c r="E427">
        <v>12630</v>
      </c>
      <c r="F427">
        <v>12604</v>
      </c>
      <c r="G427">
        <v>12621</v>
      </c>
      <c r="H427">
        <v>12600</v>
      </c>
      <c r="I427">
        <v>9.5000000000000001E-2</v>
      </c>
      <c r="J427">
        <f t="shared" si="42"/>
        <v>4.0907473778617006E-5</v>
      </c>
      <c r="K427">
        <f t="shared" si="43"/>
        <v>7.4502068087812789E-3</v>
      </c>
      <c r="L427">
        <f t="shared" si="44"/>
        <v>5.1758402520006674</v>
      </c>
      <c r="M427">
        <f t="shared" si="45"/>
        <v>1.4394197745769837E-3</v>
      </c>
      <c r="N427">
        <f t="shared" si="46"/>
        <v>0.22505368806981624</v>
      </c>
      <c r="O427">
        <f t="shared" si="47"/>
        <v>0.50057424520902538</v>
      </c>
      <c r="P427">
        <f t="shared" si="48"/>
        <v>0.99885150958194924</v>
      </c>
    </row>
    <row r="428" spans="1:16">
      <c r="A428">
        <v>13081</v>
      </c>
      <c r="B428" t="s">
        <v>861</v>
      </c>
      <c r="C428" t="s">
        <v>862</v>
      </c>
      <c r="D428">
        <v>23439</v>
      </c>
      <c r="E428">
        <v>23439</v>
      </c>
      <c r="F428">
        <v>23380</v>
      </c>
      <c r="G428">
        <v>23692</v>
      </c>
      <c r="H428">
        <v>23606</v>
      </c>
      <c r="I428">
        <v>0.121</v>
      </c>
      <c r="J428">
        <f t="shared" si="42"/>
        <v>7.5916886611005854E-5</v>
      </c>
      <c r="K428">
        <f t="shared" si="43"/>
        <v>3.3450206808781274E-2</v>
      </c>
      <c r="L428">
        <f t="shared" si="44"/>
        <v>3.7993823378410996</v>
      </c>
      <c r="M428">
        <f t="shared" si="45"/>
        <v>8.8041170470325673E-3</v>
      </c>
      <c r="N428">
        <f t="shared" si="46"/>
        <v>1.0104541527815341</v>
      </c>
      <c r="O428">
        <f t="shared" si="47"/>
        <v>0.50351228915723367</v>
      </c>
      <c r="P428">
        <f t="shared" si="48"/>
        <v>0.99297542168553266</v>
      </c>
    </row>
    <row r="429" spans="1:16">
      <c r="A429">
        <v>13083</v>
      </c>
      <c r="B429" t="s">
        <v>863</v>
      </c>
      <c r="C429" t="s">
        <v>864</v>
      </c>
      <c r="D429">
        <v>16633</v>
      </c>
      <c r="E429">
        <v>16633</v>
      </c>
      <c r="F429">
        <v>16607</v>
      </c>
      <c r="G429">
        <v>16587</v>
      </c>
      <c r="H429">
        <v>16490</v>
      </c>
      <c r="I429">
        <v>0.09</v>
      </c>
      <c r="J429">
        <f t="shared" si="42"/>
        <v>5.3872843338063075E-5</v>
      </c>
      <c r="K429">
        <f t="shared" si="43"/>
        <v>2.4502068087812745E-3</v>
      </c>
      <c r="L429">
        <f t="shared" si="44"/>
        <v>4.5102150025524983</v>
      </c>
      <c r="M429">
        <f t="shared" si="45"/>
        <v>5.4325720778158274E-4</v>
      </c>
      <c r="N429">
        <f t="shared" si="46"/>
        <v>7.401513716371648E-2</v>
      </c>
      <c r="O429">
        <f t="shared" si="47"/>
        <v>0.50021672825865648</v>
      </c>
      <c r="P429">
        <f t="shared" si="48"/>
        <v>0.99956654348268703</v>
      </c>
    </row>
    <row r="430" spans="1:16">
      <c r="A430">
        <v>13085</v>
      </c>
      <c r="B430" t="s">
        <v>865</v>
      </c>
      <c r="C430" t="s">
        <v>866</v>
      </c>
      <c r="D430">
        <v>22330</v>
      </c>
      <c r="E430">
        <v>22339</v>
      </c>
      <c r="F430">
        <v>22304</v>
      </c>
      <c r="G430">
        <v>22226</v>
      </c>
      <c r="H430">
        <v>22422</v>
      </c>
      <c r="I430">
        <v>0.10100000000000001</v>
      </c>
      <c r="J430">
        <f t="shared" si="42"/>
        <v>7.2324931866707653E-5</v>
      </c>
      <c r="K430">
        <f t="shared" si="43"/>
        <v>1.3450206808781284E-2</v>
      </c>
      <c r="L430">
        <f t="shared" si="44"/>
        <v>3.892585651655434</v>
      </c>
      <c r="M430">
        <f t="shared" si="45"/>
        <v>3.4553399751296923E-3</v>
      </c>
      <c r="N430">
        <f t="shared" si="46"/>
        <v>0.40629994915713591</v>
      </c>
      <c r="O430">
        <f t="shared" si="47"/>
        <v>0.50137847846621153</v>
      </c>
      <c r="P430">
        <f t="shared" si="48"/>
        <v>0.99724304306757694</v>
      </c>
    </row>
    <row r="431" spans="1:16">
      <c r="A431">
        <v>13087</v>
      </c>
      <c r="B431" t="s">
        <v>867</v>
      </c>
      <c r="C431" t="s">
        <v>868</v>
      </c>
      <c r="D431">
        <v>27842</v>
      </c>
      <c r="E431">
        <v>27842</v>
      </c>
      <c r="F431">
        <v>27823</v>
      </c>
      <c r="G431">
        <v>27675</v>
      </c>
      <c r="H431">
        <v>27509</v>
      </c>
      <c r="I431">
        <v>0.127</v>
      </c>
      <c r="J431">
        <f t="shared" si="42"/>
        <v>9.0177821452435046E-5</v>
      </c>
      <c r="K431">
        <f t="shared" si="43"/>
        <v>3.945020680878128E-2</v>
      </c>
      <c r="L431">
        <f t="shared" si="44"/>
        <v>3.4860396660524446</v>
      </c>
      <c r="M431">
        <f t="shared" si="45"/>
        <v>1.1316625910184862E-2</v>
      </c>
      <c r="N431">
        <f t="shared" si="46"/>
        <v>1.1917004138688538</v>
      </c>
      <c r="O431">
        <f t="shared" si="47"/>
        <v>0.50451458418604722</v>
      </c>
      <c r="P431">
        <f t="shared" si="48"/>
        <v>0.99097083162790556</v>
      </c>
    </row>
    <row r="432" spans="1:16">
      <c r="A432">
        <v>13089</v>
      </c>
      <c r="B432" t="s">
        <v>869</v>
      </c>
      <c r="C432" t="s">
        <v>870</v>
      </c>
      <c r="D432">
        <v>691893</v>
      </c>
      <c r="E432">
        <v>691893</v>
      </c>
      <c r="F432">
        <v>692546</v>
      </c>
      <c r="G432">
        <v>697415</v>
      </c>
      <c r="H432">
        <v>707089</v>
      </c>
      <c r="I432">
        <v>0.107</v>
      </c>
      <c r="J432">
        <f t="shared" si="42"/>
        <v>2.2409813741178664E-3</v>
      </c>
      <c r="K432">
        <f t="shared" si="43"/>
        <v>1.9450206808781276E-2</v>
      </c>
      <c r="L432">
        <f t="shared" si="44"/>
        <v>0.69929926312616308</v>
      </c>
      <c r="M432">
        <f t="shared" si="45"/>
        <v>2.7813852858689762E-2</v>
      </c>
      <c r="N432">
        <f t="shared" si="46"/>
        <v>0.58754621024445519</v>
      </c>
      <c r="O432">
        <f t="shared" si="47"/>
        <v>0.51109469137296337</v>
      </c>
      <c r="P432">
        <f t="shared" si="48"/>
        <v>0.97781061725407326</v>
      </c>
    </row>
    <row r="433" spans="1:16">
      <c r="A433">
        <v>13091</v>
      </c>
      <c r="B433" t="s">
        <v>871</v>
      </c>
      <c r="C433" t="s">
        <v>872</v>
      </c>
      <c r="D433">
        <v>21796</v>
      </c>
      <c r="E433">
        <v>21797</v>
      </c>
      <c r="F433">
        <v>21741</v>
      </c>
      <c r="G433">
        <v>21415</v>
      </c>
      <c r="H433">
        <v>21329</v>
      </c>
      <c r="I433">
        <v>0.112</v>
      </c>
      <c r="J433">
        <f t="shared" si="42"/>
        <v>7.0595352215260197E-5</v>
      </c>
      <c r="K433">
        <f t="shared" si="43"/>
        <v>2.445020680878128E-2</v>
      </c>
      <c r="L433">
        <f t="shared" si="44"/>
        <v>3.9399811078183542</v>
      </c>
      <c r="M433">
        <f t="shared" si="45"/>
        <v>6.2056660018656399E-3</v>
      </c>
      <c r="N433">
        <f t="shared" si="46"/>
        <v>0.73858476115055494</v>
      </c>
      <c r="O433">
        <f t="shared" si="47"/>
        <v>0.50247568665628162</v>
      </c>
      <c r="P433">
        <f t="shared" si="48"/>
        <v>0.99504862668743677</v>
      </c>
    </row>
    <row r="434" spans="1:16">
      <c r="A434">
        <v>13093</v>
      </c>
      <c r="B434" t="s">
        <v>873</v>
      </c>
      <c r="C434" t="s">
        <v>874</v>
      </c>
      <c r="D434">
        <v>14918</v>
      </c>
      <c r="E434">
        <v>14918</v>
      </c>
      <c r="F434">
        <v>14829</v>
      </c>
      <c r="G434">
        <v>14532</v>
      </c>
      <c r="H434">
        <v>14318</v>
      </c>
      <c r="I434">
        <v>0.10100000000000001</v>
      </c>
      <c r="J434">
        <f t="shared" si="42"/>
        <v>4.8318107191560451E-5</v>
      </c>
      <c r="K434">
        <f t="shared" si="43"/>
        <v>1.3450206808781284E-2</v>
      </c>
      <c r="L434">
        <f t="shared" si="44"/>
        <v>4.7624150018945306</v>
      </c>
      <c r="M434">
        <f t="shared" si="45"/>
        <v>2.8242408113175088E-3</v>
      </c>
      <c r="N434">
        <f t="shared" si="46"/>
        <v>0.40629994915713591</v>
      </c>
      <c r="O434">
        <f t="shared" si="47"/>
        <v>0.50112670757183653</v>
      </c>
      <c r="P434">
        <f t="shared" si="48"/>
        <v>0.99774658485632695</v>
      </c>
    </row>
    <row r="435" spans="1:16">
      <c r="A435">
        <v>13095</v>
      </c>
      <c r="B435" t="s">
        <v>875</v>
      </c>
      <c r="C435" t="s">
        <v>876</v>
      </c>
      <c r="D435">
        <v>94565</v>
      </c>
      <c r="E435">
        <v>94565</v>
      </c>
      <c r="F435">
        <v>94755</v>
      </c>
      <c r="G435">
        <v>94647</v>
      </c>
      <c r="H435">
        <v>94501</v>
      </c>
      <c r="I435">
        <v>0.111</v>
      </c>
      <c r="J435">
        <f t="shared" si="42"/>
        <v>3.0628782722683426E-4</v>
      </c>
      <c r="K435">
        <f t="shared" si="43"/>
        <v>2.3450206808781279E-2</v>
      </c>
      <c r="L435">
        <f t="shared" si="44"/>
        <v>1.8915478219381316</v>
      </c>
      <c r="M435">
        <f t="shared" si="45"/>
        <v>1.239736396659195E-2</v>
      </c>
      <c r="N435">
        <f t="shared" si="46"/>
        <v>0.70837705096933501</v>
      </c>
      <c r="O435">
        <f t="shared" si="47"/>
        <v>0.50494570596339683</v>
      </c>
      <c r="P435">
        <f t="shared" si="48"/>
        <v>0.99010858807320634</v>
      </c>
    </row>
    <row r="436" spans="1:16">
      <c r="A436">
        <v>13097</v>
      </c>
      <c r="B436" t="s">
        <v>877</v>
      </c>
      <c r="C436" t="s">
        <v>878</v>
      </c>
      <c r="D436">
        <v>132403</v>
      </c>
      <c r="E436">
        <v>132315</v>
      </c>
      <c r="F436">
        <v>132646</v>
      </c>
      <c r="G436">
        <v>133204</v>
      </c>
      <c r="H436">
        <v>133971</v>
      </c>
      <c r="I436">
        <v>0.114</v>
      </c>
      <c r="J436">
        <f t="shared" si="42"/>
        <v>4.2884182507602747E-4</v>
      </c>
      <c r="K436">
        <f t="shared" si="43"/>
        <v>2.6450206808781282E-2</v>
      </c>
      <c r="L436">
        <f t="shared" si="44"/>
        <v>1.5985772433728713</v>
      </c>
      <c r="M436">
        <f t="shared" si="45"/>
        <v>1.6546092419640255E-2</v>
      </c>
      <c r="N436">
        <f t="shared" si="46"/>
        <v>0.79900018151299479</v>
      </c>
      <c r="O436">
        <f t="shared" si="47"/>
        <v>0.50660063466079941</v>
      </c>
      <c r="P436">
        <f t="shared" si="48"/>
        <v>0.98679873067840118</v>
      </c>
    </row>
    <row r="437" spans="1:16">
      <c r="A437">
        <v>13099</v>
      </c>
      <c r="B437" t="s">
        <v>879</v>
      </c>
      <c r="C437" t="s">
        <v>880</v>
      </c>
      <c r="D437">
        <v>11008</v>
      </c>
      <c r="E437">
        <v>11004</v>
      </c>
      <c r="F437">
        <v>10959</v>
      </c>
      <c r="G437">
        <v>10725</v>
      </c>
      <c r="H437">
        <v>10594</v>
      </c>
      <c r="I437">
        <v>0.105</v>
      </c>
      <c r="J437">
        <f t="shared" si="42"/>
        <v>3.5653956560175456E-5</v>
      </c>
      <c r="K437">
        <f t="shared" si="43"/>
        <v>1.7450206808781274E-2</v>
      </c>
      <c r="L437">
        <f t="shared" si="44"/>
        <v>5.5440651934197991</v>
      </c>
      <c r="M437">
        <f t="shared" si="45"/>
        <v>3.1475471878456202E-3</v>
      </c>
      <c r="N437">
        <f t="shared" si="46"/>
        <v>0.52713078988201534</v>
      </c>
      <c r="O437">
        <f t="shared" si="47"/>
        <v>0.50125568757942929</v>
      </c>
      <c r="P437">
        <f t="shared" si="48"/>
        <v>0.99748862484114142</v>
      </c>
    </row>
    <row r="438" spans="1:16">
      <c r="A438">
        <v>13101</v>
      </c>
      <c r="B438" t="s">
        <v>881</v>
      </c>
      <c r="C438" t="s">
        <v>882</v>
      </c>
      <c r="D438">
        <v>4034</v>
      </c>
      <c r="E438">
        <v>4034</v>
      </c>
      <c r="F438">
        <v>4037</v>
      </c>
      <c r="G438">
        <v>4127</v>
      </c>
      <c r="H438">
        <v>3988</v>
      </c>
      <c r="I438">
        <v>6.7000000000000004E-2</v>
      </c>
      <c r="J438">
        <f t="shared" si="42"/>
        <v>1.3065775868799762E-5</v>
      </c>
      <c r="K438">
        <f t="shared" si="43"/>
        <v>-2.0549793191218718E-2</v>
      </c>
      <c r="L438">
        <f t="shared" si="44"/>
        <v>9.1582942300922117</v>
      </c>
      <c r="M438">
        <f t="shared" si="45"/>
        <v>-2.2438450518106807E-3</v>
      </c>
      <c r="N438">
        <f t="shared" si="46"/>
        <v>-0.62076219700434154</v>
      </c>
      <c r="O438">
        <f t="shared" si="47"/>
        <v>0.49910483608933115</v>
      </c>
      <c r="P438">
        <f t="shared" si="48"/>
        <v>0.9982096721786623</v>
      </c>
    </row>
    <row r="439" spans="1:16">
      <c r="A439">
        <v>13103</v>
      </c>
      <c r="B439" t="s">
        <v>883</v>
      </c>
      <c r="C439" t="s">
        <v>884</v>
      </c>
      <c r="D439">
        <v>52250</v>
      </c>
      <c r="E439">
        <v>52250</v>
      </c>
      <c r="F439">
        <v>52420</v>
      </c>
      <c r="G439">
        <v>52657</v>
      </c>
      <c r="H439">
        <v>53293</v>
      </c>
      <c r="I439">
        <v>7.9000000000000001E-2</v>
      </c>
      <c r="J439">
        <f t="shared" si="42"/>
        <v>1.69233214959045E-4</v>
      </c>
      <c r="K439">
        <f t="shared" si="43"/>
        <v>-8.5497931912187214E-3</v>
      </c>
      <c r="L439">
        <f t="shared" si="44"/>
        <v>2.5447164169421912</v>
      </c>
      <c r="M439">
        <f t="shared" si="45"/>
        <v>-3.3598216030265617E-3</v>
      </c>
      <c r="N439">
        <f t="shared" si="46"/>
        <v>-0.25826967482970253</v>
      </c>
      <c r="O439">
        <f t="shared" si="47"/>
        <v>0.49865962762972393</v>
      </c>
      <c r="P439">
        <f t="shared" si="48"/>
        <v>0.99731925525944787</v>
      </c>
    </row>
    <row r="440" spans="1:16">
      <c r="A440">
        <v>13105</v>
      </c>
      <c r="B440" t="s">
        <v>885</v>
      </c>
      <c r="C440" t="s">
        <v>886</v>
      </c>
      <c r="D440">
        <v>20166</v>
      </c>
      <c r="E440">
        <v>20166</v>
      </c>
      <c r="F440">
        <v>20133</v>
      </c>
      <c r="G440">
        <v>19884</v>
      </c>
      <c r="H440">
        <v>19684</v>
      </c>
      <c r="I440">
        <v>0.122</v>
      </c>
      <c r="J440">
        <f t="shared" si="42"/>
        <v>6.5315923691178985E-5</v>
      </c>
      <c r="K440">
        <f t="shared" si="43"/>
        <v>3.4450206808781275E-2</v>
      </c>
      <c r="L440">
        <f t="shared" si="44"/>
        <v>4.0961198710551212</v>
      </c>
      <c r="M440">
        <f t="shared" si="45"/>
        <v>8.4104488865720702E-3</v>
      </c>
      <c r="N440">
        <f t="shared" si="46"/>
        <v>1.040661862962754</v>
      </c>
      <c r="O440">
        <f t="shared" si="47"/>
        <v>0.50335524410206645</v>
      </c>
      <c r="P440">
        <f t="shared" si="48"/>
        <v>0.99328951179586711</v>
      </c>
    </row>
    <row r="441" spans="1:16">
      <c r="A441">
        <v>13107</v>
      </c>
      <c r="B441" t="s">
        <v>887</v>
      </c>
      <c r="C441" t="s">
        <v>888</v>
      </c>
      <c r="D441">
        <v>22598</v>
      </c>
      <c r="E441">
        <v>22598</v>
      </c>
      <c r="F441">
        <v>22632</v>
      </c>
      <c r="G441">
        <v>22594</v>
      </c>
      <c r="H441">
        <v>22898</v>
      </c>
      <c r="I441">
        <v>0.10299999999999999</v>
      </c>
      <c r="J441">
        <f t="shared" si="42"/>
        <v>7.3192960605636349E-5</v>
      </c>
      <c r="K441">
        <f t="shared" si="43"/>
        <v>1.5450206808781272E-2</v>
      </c>
      <c r="L441">
        <f t="shared" si="44"/>
        <v>3.8694348326234072</v>
      </c>
      <c r="M441">
        <f t="shared" si="45"/>
        <v>3.9928846141870054E-3</v>
      </c>
      <c r="N441">
        <f t="shared" si="46"/>
        <v>0.46671536951957537</v>
      </c>
      <c r="O441">
        <f t="shared" si="47"/>
        <v>0.50159292626065799</v>
      </c>
      <c r="P441">
        <f t="shared" si="48"/>
        <v>0.99681414747868402</v>
      </c>
    </row>
    <row r="442" spans="1:16">
      <c r="A442">
        <v>13109</v>
      </c>
      <c r="B442" t="s">
        <v>889</v>
      </c>
      <c r="C442" t="s">
        <v>890</v>
      </c>
      <c r="D442">
        <v>11000</v>
      </c>
      <c r="E442">
        <v>11001</v>
      </c>
      <c r="F442">
        <v>10990</v>
      </c>
      <c r="G442">
        <v>10959</v>
      </c>
      <c r="H442">
        <v>10689</v>
      </c>
      <c r="I442">
        <v>8.8999999999999996E-2</v>
      </c>
      <c r="J442">
        <f t="shared" si="42"/>
        <v>3.5628045254535794E-5</v>
      </c>
      <c r="K442">
        <f t="shared" si="43"/>
        <v>1.4502068087812736E-3</v>
      </c>
      <c r="L442">
        <f t="shared" si="44"/>
        <v>5.5460808507099619</v>
      </c>
      <c r="M442">
        <f t="shared" si="45"/>
        <v>2.614831712371504E-4</v>
      </c>
      <c r="N442">
        <f t="shared" si="46"/>
        <v>4.3807426982496532E-2</v>
      </c>
      <c r="O442">
        <f t="shared" si="47"/>
        <v>0.50010431669143118</v>
      </c>
      <c r="P442">
        <f t="shared" si="48"/>
        <v>0.99979136661713763</v>
      </c>
    </row>
    <row r="443" spans="1:16">
      <c r="A443">
        <v>13111</v>
      </c>
      <c r="B443" t="s">
        <v>891</v>
      </c>
      <c r="C443" t="s">
        <v>892</v>
      </c>
      <c r="D443">
        <v>23682</v>
      </c>
      <c r="E443">
        <v>23695</v>
      </c>
      <c r="F443">
        <v>23695</v>
      </c>
      <c r="G443">
        <v>23504</v>
      </c>
      <c r="H443">
        <v>23492</v>
      </c>
      <c r="I443">
        <v>0.1</v>
      </c>
      <c r="J443">
        <f t="shared" si="42"/>
        <v>7.6703942519810599E-5</v>
      </c>
      <c r="K443">
        <f t="shared" si="43"/>
        <v>1.2450206808781283E-2</v>
      </c>
      <c r="L443">
        <f t="shared" si="44"/>
        <v>3.7798394256197825</v>
      </c>
      <c r="M443">
        <f t="shared" si="45"/>
        <v>3.2938454275051156E-3</v>
      </c>
      <c r="N443">
        <f t="shared" si="46"/>
        <v>0.37609223897591598</v>
      </c>
      <c r="O443">
        <f t="shared" si="47"/>
        <v>0.50131405183002209</v>
      </c>
      <c r="P443">
        <f t="shared" si="48"/>
        <v>0.99737189633995582</v>
      </c>
    </row>
    <row r="444" spans="1:16">
      <c r="A444">
        <v>13113</v>
      </c>
      <c r="B444" t="s">
        <v>893</v>
      </c>
      <c r="C444" t="s">
        <v>894</v>
      </c>
      <c r="D444">
        <v>106567</v>
      </c>
      <c r="E444">
        <v>106567</v>
      </c>
      <c r="F444">
        <v>107064</v>
      </c>
      <c r="G444">
        <v>107353</v>
      </c>
      <c r="H444">
        <v>107524</v>
      </c>
      <c r="I444">
        <v>8.4000000000000005E-2</v>
      </c>
      <c r="J444">
        <f t="shared" si="42"/>
        <v>3.4516126351273781E-4</v>
      </c>
      <c r="K444">
        <f t="shared" si="43"/>
        <v>-3.5497931912187169E-3</v>
      </c>
      <c r="L444">
        <f t="shared" si="44"/>
        <v>1.7818501133339939</v>
      </c>
      <c r="M444">
        <f t="shared" si="45"/>
        <v>-1.9921951709937881E-3</v>
      </c>
      <c r="N444">
        <f t="shared" si="46"/>
        <v>-0.10723112392360279</v>
      </c>
      <c r="O444">
        <f t="shared" si="47"/>
        <v>0.49920522964119868</v>
      </c>
      <c r="P444">
        <f t="shared" si="48"/>
        <v>0.99841045928239736</v>
      </c>
    </row>
    <row r="445" spans="1:16">
      <c r="A445">
        <v>13115</v>
      </c>
      <c r="B445" t="s">
        <v>895</v>
      </c>
      <c r="C445" t="s">
        <v>896</v>
      </c>
      <c r="D445">
        <v>96317</v>
      </c>
      <c r="E445">
        <v>96317</v>
      </c>
      <c r="F445">
        <v>96382</v>
      </c>
      <c r="G445">
        <v>96156</v>
      </c>
      <c r="H445">
        <v>96177</v>
      </c>
      <c r="I445">
        <v>0.111</v>
      </c>
      <c r="J445">
        <f t="shared" si="42"/>
        <v>3.1196240316192034E-4</v>
      </c>
      <c r="K445">
        <f t="shared" si="43"/>
        <v>2.3450206808781279E-2</v>
      </c>
      <c r="L445">
        <f t="shared" si="44"/>
        <v>1.8742653030133731</v>
      </c>
      <c r="M445">
        <f t="shared" si="45"/>
        <v>1.2511679521078964E-2</v>
      </c>
      <c r="N445">
        <f t="shared" si="46"/>
        <v>0.70837705096933501</v>
      </c>
      <c r="O445">
        <f t="shared" si="47"/>
        <v>0.50499130773446532</v>
      </c>
      <c r="P445">
        <f t="shared" si="48"/>
        <v>0.99001738453106936</v>
      </c>
    </row>
    <row r="446" spans="1:16">
      <c r="A446">
        <v>13117</v>
      </c>
      <c r="B446" t="s">
        <v>897</v>
      </c>
      <c r="C446" t="s">
        <v>898</v>
      </c>
      <c r="D446">
        <v>175511</v>
      </c>
      <c r="E446">
        <v>175511</v>
      </c>
      <c r="F446">
        <v>176820</v>
      </c>
      <c r="G446">
        <v>182436</v>
      </c>
      <c r="H446">
        <v>187928</v>
      </c>
      <c r="I446">
        <v>8.5999999999999993E-2</v>
      </c>
      <c r="J446">
        <f t="shared" si="42"/>
        <v>5.6846489551534826E-4</v>
      </c>
      <c r="K446">
        <f t="shared" si="43"/>
        <v>-1.549793191218729E-3</v>
      </c>
      <c r="L446">
        <f t="shared" si="44"/>
        <v>1.3884503959208656</v>
      </c>
      <c r="M446">
        <f t="shared" si="45"/>
        <v>-1.1162034997950761E-3</v>
      </c>
      <c r="N446">
        <f t="shared" si="46"/>
        <v>-4.6815703561163317E-2</v>
      </c>
      <c r="O446">
        <f t="shared" si="47"/>
        <v>0.49955469932286717</v>
      </c>
      <c r="P446">
        <f t="shared" si="48"/>
        <v>0.99910939864573434</v>
      </c>
    </row>
    <row r="447" spans="1:16">
      <c r="A447">
        <v>13119</v>
      </c>
      <c r="B447" t="s">
        <v>899</v>
      </c>
      <c r="C447" t="s">
        <v>900</v>
      </c>
      <c r="D447">
        <v>22084</v>
      </c>
      <c r="E447">
        <v>22084</v>
      </c>
      <c r="F447">
        <v>22100</v>
      </c>
      <c r="G447">
        <v>21948</v>
      </c>
      <c r="H447">
        <v>21894</v>
      </c>
      <c r="I447">
        <v>0.11799999999999999</v>
      </c>
      <c r="J447">
        <f t="shared" si="42"/>
        <v>7.1528159218288033E-5</v>
      </c>
      <c r="K447">
        <f t="shared" si="43"/>
        <v>3.0450206808781272E-2</v>
      </c>
      <c r="L447">
        <f t="shared" si="44"/>
        <v>3.9142059229295736</v>
      </c>
      <c r="M447">
        <f t="shared" si="45"/>
        <v>7.7794084951950922E-3</v>
      </c>
      <c r="N447">
        <f t="shared" si="46"/>
        <v>0.91983102223787416</v>
      </c>
      <c r="O447">
        <f t="shared" si="47"/>
        <v>0.50310350366162448</v>
      </c>
      <c r="P447">
        <f t="shared" si="48"/>
        <v>0.99379299267675103</v>
      </c>
    </row>
    <row r="448" spans="1:16">
      <c r="A448">
        <v>13121</v>
      </c>
      <c r="B448" t="s">
        <v>901</v>
      </c>
      <c r="C448" t="s">
        <v>902</v>
      </c>
      <c r="D448">
        <v>920581</v>
      </c>
      <c r="E448">
        <v>920583</v>
      </c>
      <c r="F448">
        <v>926119</v>
      </c>
      <c r="G448">
        <v>949580</v>
      </c>
      <c r="H448">
        <v>977773</v>
      </c>
      <c r="I448">
        <v>0.107</v>
      </c>
      <c r="J448">
        <f t="shared" si="42"/>
        <v>2.9816819571332558E-3</v>
      </c>
      <c r="K448">
        <f t="shared" si="43"/>
        <v>1.9450206808781276E-2</v>
      </c>
      <c r="L448">
        <f t="shared" si="44"/>
        <v>0.60624969820343988</v>
      </c>
      <c r="M448">
        <f t="shared" si="45"/>
        <v>3.2082831325805208E-2</v>
      </c>
      <c r="N448">
        <f t="shared" si="46"/>
        <v>0.58754621024445519</v>
      </c>
      <c r="O448">
        <f t="shared" si="47"/>
        <v>0.5127970025102162</v>
      </c>
      <c r="P448">
        <f t="shared" si="48"/>
        <v>0.97440599497956759</v>
      </c>
    </row>
    <row r="449" spans="1:16">
      <c r="A449">
        <v>13123</v>
      </c>
      <c r="B449" t="s">
        <v>903</v>
      </c>
      <c r="C449" t="s">
        <v>904</v>
      </c>
      <c r="D449">
        <v>28292</v>
      </c>
      <c r="E449">
        <v>28275</v>
      </c>
      <c r="F449">
        <v>28304</v>
      </c>
      <c r="G449">
        <v>28281</v>
      </c>
      <c r="H449">
        <v>28190</v>
      </c>
      <c r="I449">
        <v>9.8000000000000004E-2</v>
      </c>
      <c r="J449">
        <f t="shared" si="42"/>
        <v>9.1635332394666058E-5</v>
      </c>
      <c r="K449">
        <f t="shared" si="43"/>
        <v>1.0450206808781282E-2</v>
      </c>
      <c r="L449">
        <f t="shared" si="44"/>
        <v>3.4582048401464061</v>
      </c>
      <c r="M449">
        <f t="shared" si="45"/>
        <v>3.0218588232439302E-3</v>
      </c>
      <c r="N449">
        <f t="shared" si="46"/>
        <v>0.31567681861347607</v>
      </c>
      <c r="O449">
        <f t="shared" si="47"/>
        <v>0.50120554541522999</v>
      </c>
      <c r="P449">
        <f t="shared" si="48"/>
        <v>0.99758890916954002</v>
      </c>
    </row>
    <row r="450" spans="1:16">
      <c r="A450">
        <v>13125</v>
      </c>
      <c r="B450" t="s">
        <v>905</v>
      </c>
      <c r="C450" t="s">
        <v>906</v>
      </c>
      <c r="D450">
        <v>3082</v>
      </c>
      <c r="E450">
        <v>3082</v>
      </c>
      <c r="F450">
        <v>3071</v>
      </c>
      <c r="G450">
        <v>3120</v>
      </c>
      <c r="H450">
        <v>3142</v>
      </c>
      <c r="I450">
        <v>0.111</v>
      </c>
      <c r="J450">
        <f t="shared" si="42"/>
        <v>9.9823304976799372E-6</v>
      </c>
      <c r="K450">
        <f t="shared" si="43"/>
        <v>2.3450206808781279E-2</v>
      </c>
      <c r="L450">
        <f t="shared" si="44"/>
        <v>10.477706329391026</v>
      </c>
      <c r="M450">
        <f t="shared" si="45"/>
        <v>2.2381049889708283E-3</v>
      </c>
      <c r="N450">
        <f t="shared" si="46"/>
        <v>0.70837705096933501</v>
      </c>
      <c r="O450">
        <f t="shared" si="47"/>
        <v>0.50089287396265991</v>
      </c>
      <c r="P450">
        <f t="shared" si="48"/>
        <v>0.99821425207468018</v>
      </c>
    </row>
    <row r="451" spans="1:16">
      <c r="A451">
        <v>13127</v>
      </c>
      <c r="B451" t="s">
        <v>907</v>
      </c>
      <c r="C451" t="s">
        <v>908</v>
      </c>
      <c r="D451">
        <v>79626</v>
      </c>
      <c r="E451">
        <v>79626</v>
      </c>
      <c r="F451">
        <v>79863</v>
      </c>
      <c r="G451">
        <v>80296</v>
      </c>
      <c r="H451">
        <v>81022</v>
      </c>
      <c r="I451">
        <v>8.2000000000000003E-2</v>
      </c>
      <c r="J451">
        <f t="shared" ref="J451:J514" si="49">D451/SUM($D$2:$D$3144)</f>
        <v>2.5790170285796974E-4</v>
      </c>
      <c r="K451">
        <f t="shared" ref="K451:K514" si="50">(I451-AVERAGE($I$2:$I$3144))</f>
        <v>-5.5497931912187187E-3</v>
      </c>
      <c r="L451">
        <f t="shared" ref="L451:L514" si="51">STDEV($I$2:$I$3144)/SQRT(J451)</f>
        <v>2.0613659082852731</v>
      </c>
      <c r="M451">
        <f t="shared" ref="M451:M514" si="52">$K451/$L451</f>
        <v>-2.6922892092628328E-3</v>
      </c>
      <c r="N451">
        <f t="shared" ref="N451:N514" si="53">K451/STDEV($I$2:$I$3144)</f>
        <v>-0.1676465442860427</v>
      </c>
      <c r="O451">
        <f t="shared" ref="O451:O514" si="54">_xlfn.NORM.DIST($M451,0,1,TRUE)</f>
        <v>0.49892593330090462</v>
      </c>
      <c r="P451">
        <f t="shared" ref="P451:P514" si="55">1-(2*ABS(($O451)-0.5))</f>
        <v>0.99785186660180925</v>
      </c>
    </row>
    <row r="452" spans="1:16">
      <c r="A452">
        <v>13129</v>
      </c>
      <c r="B452" t="s">
        <v>909</v>
      </c>
      <c r="C452" t="s">
        <v>910</v>
      </c>
      <c r="D452">
        <v>55186</v>
      </c>
      <c r="E452">
        <v>55186</v>
      </c>
      <c r="F452">
        <v>55196</v>
      </c>
      <c r="G452">
        <v>55487</v>
      </c>
      <c r="H452">
        <v>55766</v>
      </c>
      <c r="I452">
        <v>0.13100000000000001</v>
      </c>
      <c r="J452">
        <f t="shared" si="49"/>
        <v>1.787426641288011E-4</v>
      </c>
      <c r="K452">
        <f t="shared" si="50"/>
        <v>4.3450206808781283E-2</v>
      </c>
      <c r="L452">
        <f t="shared" si="51"/>
        <v>2.4760994329644239</v>
      </c>
      <c r="M452">
        <f t="shared" si="52"/>
        <v>1.7547844093143722E-2</v>
      </c>
      <c r="N452">
        <f t="shared" si="53"/>
        <v>1.3125312545937335</v>
      </c>
      <c r="O452">
        <f t="shared" si="54"/>
        <v>0.50700021767766146</v>
      </c>
      <c r="P452">
        <f t="shared" si="55"/>
        <v>0.98599956464467708</v>
      </c>
    </row>
    <row r="453" spans="1:16">
      <c r="A453">
        <v>13131</v>
      </c>
      <c r="B453" t="s">
        <v>911</v>
      </c>
      <c r="C453" t="s">
        <v>912</v>
      </c>
      <c r="D453">
        <v>25011</v>
      </c>
      <c r="E453">
        <v>25012</v>
      </c>
      <c r="F453">
        <v>25062</v>
      </c>
      <c r="G453">
        <v>25217</v>
      </c>
      <c r="H453">
        <v>25440</v>
      </c>
      <c r="I453">
        <v>9.8000000000000004E-2</v>
      </c>
      <c r="J453">
        <f t="shared" si="49"/>
        <v>8.1008458169199514E-5</v>
      </c>
      <c r="K453">
        <f t="shared" si="50"/>
        <v>1.0450206808781282E-2</v>
      </c>
      <c r="L453">
        <f t="shared" si="51"/>
        <v>3.6780447668963951</v>
      </c>
      <c r="M453">
        <f t="shared" si="52"/>
        <v>2.8412396996460071E-3</v>
      </c>
      <c r="N453">
        <f t="shared" si="53"/>
        <v>0.31567681861347607</v>
      </c>
      <c r="O453">
        <f t="shared" si="54"/>
        <v>0.50113348911990152</v>
      </c>
      <c r="P453">
        <f t="shared" si="55"/>
        <v>0.99773302176019696</v>
      </c>
    </row>
    <row r="454" spans="1:16">
      <c r="A454">
        <v>13133</v>
      </c>
      <c r="B454" t="s">
        <v>913</v>
      </c>
      <c r="C454" t="s">
        <v>914</v>
      </c>
      <c r="D454">
        <v>15994</v>
      </c>
      <c r="E454">
        <v>15994</v>
      </c>
      <c r="F454">
        <v>16000</v>
      </c>
      <c r="G454">
        <v>16044</v>
      </c>
      <c r="H454">
        <v>16092</v>
      </c>
      <c r="I454">
        <v>0.111</v>
      </c>
      <c r="J454">
        <f t="shared" si="49"/>
        <v>5.1803177800095039E-5</v>
      </c>
      <c r="K454">
        <f t="shared" si="50"/>
        <v>2.3450206808781279E-2</v>
      </c>
      <c r="L454">
        <f t="shared" si="51"/>
        <v>4.5994297836439539</v>
      </c>
      <c r="M454">
        <f t="shared" si="52"/>
        <v>5.0985030562207146E-3</v>
      </c>
      <c r="N454">
        <f t="shared" si="53"/>
        <v>0.70837705096933501</v>
      </c>
      <c r="O454">
        <f t="shared" si="54"/>
        <v>0.50203399962366557</v>
      </c>
      <c r="P454">
        <f t="shared" si="55"/>
        <v>0.99593200075266886</v>
      </c>
    </row>
    <row r="455" spans="1:16">
      <c r="A455">
        <v>13135</v>
      </c>
      <c r="B455" t="s">
        <v>915</v>
      </c>
      <c r="C455" t="s">
        <v>916</v>
      </c>
      <c r="D455">
        <v>805321</v>
      </c>
      <c r="E455">
        <v>805321</v>
      </c>
      <c r="F455">
        <v>808409</v>
      </c>
      <c r="G455">
        <v>825669</v>
      </c>
      <c r="H455">
        <v>842046</v>
      </c>
      <c r="I455">
        <v>9.4E-2</v>
      </c>
      <c r="J455">
        <f t="shared" si="49"/>
        <v>2.6083648211298197E-3</v>
      </c>
      <c r="K455">
        <f t="shared" si="50"/>
        <v>6.4502068087812781E-3</v>
      </c>
      <c r="L455">
        <f t="shared" si="51"/>
        <v>0.64818358267194887</v>
      </c>
      <c r="M455">
        <f t="shared" si="52"/>
        <v>9.9512036114709525E-3</v>
      </c>
      <c r="N455">
        <f t="shared" si="53"/>
        <v>0.19484597788859628</v>
      </c>
      <c r="O455">
        <f t="shared" si="54"/>
        <v>0.50396989034069772</v>
      </c>
      <c r="P455">
        <f t="shared" si="55"/>
        <v>0.99206021931860455</v>
      </c>
    </row>
    <row r="456" spans="1:16">
      <c r="A456">
        <v>13137</v>
      </c>
      <c r="B456" t="s">
        <v>917</v>
      </c>
      <c r="C456" t="s">
        <v>918</v>
      </c>
      <c r="D456">
        <v>43041</v>
      </c>
      <c r="E456">
        <v>43041</v>
      </c>
      <c r="F456">
        <v>43092</v>
      </c>
      <c r="G456">
        <v>43081</v>
      </c>
      <c r="H456">
        <v>43520</v>
      </c>
      <c r="I456">
        <v>9.4E-2</v>
      </c>
      <c r="J456">
        <f t="shared" si="49"/>
        <v>1.3940606325458865E-4</v>
      </c>
      <c r="K456">
        <f t="shared" si="50"/>
        <v>6.4502068087812781E-3</v>
      </c>
      <c r="L456">
        <f t="shared" si="51"/>
        <v>2.8037634018009996</v>
      </c>
      <c r="M456">
        <f t="shared" si="52"/>
        <v>2.3005531795721361E-3</v>
      </c>
      <c r="N456">
        <f t="shared" si="53"/>
        <v>0.19484597788859628</v>
      </c>
      <c r="O456">
        <f t="shared" si="54"/>
        <v>0.50091778712207158</v>
      </c>
      <c r="P456">
        <f t="shared" si="55"/>
        <v>0.99816442575585684</v>
      </c>
    </row>
    <row r="457" spans="1:16">
      <c r="A457">
        <v>13139</v>
      </c>
      <c r="B457" t="s">
        <v>919</v>
      </c>
      <c r="C457" t="s">
        <v>920</v>
      </c>
      <c r="D457">
        <v>179684</v>
      </c>
      <c r="E457">
        <v>179684</v>
      </c>
      <c r="F457">
        <v>179992</v>
      </c>
      <c r="G457">
        <v>182965</v>
      </c>
      <c r="H457">
        <v>185416</v>
      </c>
      <c r="I457">
        <v>9.0999999999999998E-2</v>
      </c>
      <c r="J457">
        <f t="shared" si="49"/>
        <v>5.8198088031963724E-4</v>
      </c>
      <c r="K457">
        <f t="shared" si="50"/>
        <v>3.4502068087812754E-3</v>
      </c>
      <c r="L457">
        <f t="shared" si="51"/>
        <v>1.3722329251588659</v>
      </c>
      <c r="M457">
        <f t="shared" si="52"/>
        <v>2.5143011405165333E-3</v>
      </c>
      <c r="N457">
        <f t="shared" si="53"/>
        <v>0.10422284734493643</v>
      </c>
      <c r="O457">
        <f t="shared" si="54"/>
        <v>0.50100305997377104</v>
      </c>
      <c r="P457">
        <f t="shared" si="55"/>
        <v>0.99799388005245793</v>
      </c>
    </row>
    <row r="458" spans="1:16">
      <c r="A458">
        <v>13141</v>
      </c>
      <c r="B458" t="s">
        <v>921</v>
      </c>
      <c r="C458" t="s">
        <v>922</v>
      </c>
      <c r="D458">
        <v>9429</v>
      </c>
      <c r="E458">
        <v>9402</v>
      </c>
      <c r="F458">
        <v>9429</v>
      </c>
      <c r="G458">
        <v>9369</v>
      </c>
      <c r="H458">
        <v>8996</v>
      </c>
      <c r="I458">
        <v>0.17699999999999999</v>
      </c>
      <c r="J458">
        <f t="shared" si="49"/>
        <v>3.0539712609547089E-5</v>
      </c>
      <c r="K458">
        <f t="shared" si="50"/>
        <v>8.9450206808781269E-2</v>
      </c>
      <c r="L458">
        <f t="shared" si="51"/>
        <v>5.9903158389813456</v>
      </c>
      <c r="M458">
        <f t="shared" si="52"/>
        <v>1.4932469207498798E-2</v>
      </c>
      <c r="N458">
        <f t="shared" si="53"/>
        <v>2.7020859229298497</v>
      </c>
      <c r="O458">
        <f t="shared" si="54"/>
        <v>0.50595697193726097</v>
      </c>
      <c r="P458">
        <f t="shared" si="55"/>
        <v>0.98808605612547806</v>
      </c>
    </row>
    <row r="459" spans="1:16">
      <c r="A459">
        <v>13143</v>
      </c>
      <c r="B459" t="s">
        <v>923</v>
      </c>
      <c r="C459" t="s">
        <v>924</v>
      </c>
      <c r="D459">
        <v>28780</v>
      </c>
      <c r="E459">
        <v>28780</v>
      </c>
      <c r="F459">
        <v>28786</v>
      </c>
      <c r="G459">
        <v>28529</v>
      </c>
      <c r="H459">
        <v>28400</v>
      </c>
      <c r="I459">
        <v>0.113</v>
      </c>
      <c r="J459">
        <f t="shared" si="49"/>
        <v>9.3215922038685468E-5</v>
      </c>
      <c r="K459">
        <f t="shared" si="50"/>
        <v>2.5450206808781281E-2</v>
      </c>
      <c r="L459">
        <f t="shared" si="51"/>
        <v>3.4287604497813828</v>
      </c>
      <c r="M459">
        <f t="shared" si="52"/>
        <v>7.4225677709284068E-3</v>
      </c>
      <c r="N459">
        <f t="shared" si="53"/>
        <v>0.76879247133177486</v>
      </c>
      <c r="O459">
        <f t="shared" si="54"/>
        <v>0.50296114892243415</v>
      </c>
      <c r="P459">
        <f t="shared" si="55"/>
        <v>0.99407770215513169</v>
      </c>
    </row>
    <row r="460" spans="1:16">
      <c r="A460">
        <v>13145</v>
      </c>
      <c r="B460" t="s">
        <v>925</v>
      </c>
      <c r="C460" t="s">
        <v>926</v>
      </c>
      <c r="D460">
        <v>32024</v>
      </c>
      <c r="E460">
        <v>32026</v>
      </c>
      <c r="F460">
        <v>32146</v>
      </c>
      <c r="G460">
        <v>32352</v>
      </c>
      <c r="H460">
        <v>32550</v>
      </c>
      <c r="I460">
        <v>7.1999999999999995E-2</v>
      </c>
      <c r="J460">
        <f t="shared" si="49"/>
        <v>1.0372295647556857E-4</v>
      </c>
      <c r="K460">
        <f t="shared" si="50"/>
        <v>-1.5549793191218728E-2</v>
      </c>
      <c r="L460">
        <f t="shared" si="51"/>
        <v>3.2504594346024054</v>
      </c>
      <c r="M460">
        <f t="shared" si="52"/>
        <v>-4.783875481012047E-3</v>
      </c>
      <c r="N460">
        <f t="shared" si="53"/>
        <v>-0.46972364609824219</v>
      </c>
      <c r="O460">
        <f t="shared" si="54"/>
        <v>0.49809151708587102</v>
      </c>
      <c r="P460">
        <f t="shared" si="55"/>
        <v>0.99618303417174203</v>
      </c>
    </row>
    <row r="461" spans="1:16">
      <c r="A461">
        <v>13147</v>
      </c>
      <c r="B461" t="s">
        <v>927</v>
      </c>
      <c r="C461" t="s">
        <v>928</v>
      </c>
      <c r="D461">
        <v>25213</v>
      </c>
      <c r="E461">
        <v>25213</v>
      </c>
      <c r="F461">
        <v>25189</v>
      </c>
      <c r="G461">
        <v>25431</v>
      </c>
      <c r="H461">
        <v>25518</v>
      </c>
      <c r="I461">
        <v>0.13800000000000001</v>
      </c>
      <c r="J461">
        <f t="shared" si="49"/>
        <v>8.1662718636600997E-5</v>
      </c>
      <c r="K461">
        <f t="shared" si="50"/>
        <v>5.0450206808781289E-2</v>
      </c>
      <c r="L461">
        <f t="shared" si="51"/>
        <v>3.663281368157794</v>
      </c>
      <c r="M461">
        <f t="shared" si="52"/>
        <v>1.3771862365612363E-2</v>
      </c>
      <c r="N461">
        <f t="shared" si="53"/>
        <v>1.5239852258622733</v>
      </c>
      <c r="O461">
        <f t="shared" si="54"/>
        <v>0.50549400450764126</v>
      </c>
      <c r="P461">
        <f t="shared" si="55"/>
        <v>0.98901199098471748</v>
      </c>
    </row>
    <row r="462" spans="1:16">
      <c r="A462">
        <v>13149</v>
      </c>
      <c r="B462" t="s">
        <v>929</v>
      </c>
      <c r="C462" t="s">
        <v>930</v>
      </c>
      <c r="D462">
        <v>11834</v>
      </c>
      <c r="E462">
        <v>11834</v>
      </c>
      <c r="F462">
        <v>11858</v>
      </c>
      <c r="G462">
        <v>11715</v>
      </c>
      <c r="H462">
        <v>11633</v>
      </c>
      <c r="I462">
        <v>0.124</v>
      </c>
      <c r="J462">
        <f t="shared" si="49"/>
        <v>3.8329298867470599E-5</v>
      </c>
      <c r="K462">
        <f t="shared" si="50"/>
        <v>3.6450206808781277E-2</v>
      </c>
      <c r="L462">
        <f t="shared" si="51"/>
        <v>5.3470809199445872</v>
      </c>
      <c r="M462">
        <f t="shared" si="52"/>
        <v>6.81684219006714E-3</v>
      </c>
      <c r="N462">
        <f t="shared" si="53"/>
        <v>1.1010772833251938</v>
      </c>
      <c r="O462">
        <f t="shared" si="54"/>
        <v>0.50271950550615596</v>
      </c>
      <c r="P462">
        <f t="shared" si="55"/>
        <v>0.99456098898768808</v>
      </c>
    </row>
    <row r="463" spans="1:16">
      <c r="A463">
        <v>13151</v>
      </c>
      <c r="B463" t="s">
        <v>931</v>
      </c>
      <c r="C463" t="s">
        <v>932</v>
      </c>
      <c r="D463">
        <v>203922</v>
      </c>
      <c r="E463">
        <v>203923</v>
      </c>
      <c r="F463">
        <v>205283</v>
      </c>
      <c r="G463">
        <v>207310</v>
      </c>
      <c r="H463">
        <v>209053</v>
      </c>
      <c r="I463">
        <v>0.104</v>
      </c>
      <c r="J463">
        <f t="shared" si="49"/>
        <v>6.604856585814043E-4</v>
      </c>
      <c r="K463">
        <f t="shared" si="50"/>
        <v>1.6450206808781273E-2</v>
      </c>
      <c r="L463">
        <f t="shared" si="51"/>
        <v>1.2881027222414054</v>
      </c>
      <c r="M463">
        <f t="shared" si="52"/>
        <v>1.2770881176430209E-2</v>
      </c>
      <c r="N463">
        <f t="shared" si="53"/>
        <v>0.49692307970079536</v>
      </c>
      <c r="O463">
        <f t="shared" si="54"/>
        <v>0.50509470597169459</v>
      </c>
      <c r="P463">
        <f t="shared" si="55"/>
        <v>0.98981058805661082</v>
      </c>
    </row>
    <row r="464" spans="1:16">
      <c r="A464">
        <v>13153</v>
      </c>
      <c r="B464" t="s">
        <v>933</v>
      </c>
      <c r="C464" t="s">
        <v>934</v>
      </c>
      <c r="D464">
        <v>139900</v>
      </c>
      <c r="E464">
        <v>139911</v>
      </c>
      <c r="F464">
        <v>140788</v>
      </c>
      <c r="G464">
        <v>144231</v>
      </c>
      <c r="H464">
        <v>146136</v>
      </c>
      <c r="I464">
        <v>7.2999999999999995E-2</v>
      </c>
      <c r="J464">
        <f t="shared" si="49"/>
        <v>4.5312395737359614E-4</v>
      </c>
      <c r="K464">
        <f t="shared" si="50"/>
        <v>-1.4549793191218727E-2</v>
      </c>
      <c r="L464">
        <f t="shared" si="51"/>
        <v>1.5551550026948848</v>
      </c>
      <c r="M464">
        <f t="shared" si="52"/>
        <v>-9.3558475946164815E-3</v>
      </c>
      <c r="N464">
        <f t="shared" si="53"/>
        <v>-0.4395159359170222</v>
      </c>
      <c r="O464">
        <f t="shared" si="54"/>
        <v>0.49626761127609781</v>
      </c>
      <c r="P464">
        <f t="shared" si="55"/>
        <v>0.99253522255219562</v>
      </c>
    </row>
    <row r="465" spans="1:16">
      <c r="A465">
        <v>13155</v>
      </c>
      <c r="B465" t="s">
        <v>935</v>
      </c>
      <c r="C465" t="s">
        <v>936</v>
      </c>
      <c r="D465">
        <v>9538</v>
      </c>
      <c r="E465">
        <v>9538</v>
      </c>
      <c r="F465">
        <v>9609</v>
      </c>
      <c r="G465">
        <v>9683</v>
      </c>
      <c r="H465">
        <v>9600</v>
      </c>
      <c r="I465">
        <v>0.14499999999999999</v>
      </c>
      <c r="J465">
        <f t="shared" si="49"/>
        <v>3.0892754148887492E-5</v>
      </c>
      <c r="K465">
        <f t="shared" si="50"/>
        <v>5.7450206808781268E-2</v>
      </c>
      <c r="L465">
        <f t="shared" si="51"/>
        <v>5.955988903559656</v>
      </c>
      <c r="M465">
        <f t="shared" si="52"/>
        <v>9.6457880864159393E-3</v>
      </c>
      <c r="N465">
        <f t="shared" si="53"/>
        <v>1.7354391971308121</v>
      </c>
      <c r="O465">
        <f t="shared" si="54"/>
        <v>0.50384805302410829</v>
      </c>
      <c r="P465">
        <f t="shared" si="55"/>
        <v>0.99230389395178342</v>
      </c>
    </row>
    <row r="466" spans="1:16">
      <c r="A466">
        <v>13157</v>
      </c>
      <c r="B466" t="s">
        <v>937</v>
      </c>
      <c r="C466" t="s">
        <v>938</v>
      </c>
      <c r="D466">
        <v>60485</v>
      </c>
      <c r="E466">
        <v>60485</v>
      </c>
      <c r="F466">
        <v>60761</v>
      </c>
      <c r="G466">
        <v>60536</v>
      </c>
      <c r="H466">
        <v>60571</v>
      </c>
      <c r="I466">
        <v>0.109</v>
      </c>
      <c r="J466">
        <f t="shared" si="49"/>
        <v>1.959056652018725E-4</v>
      </c>
      <c r="K466">
        <f t="shared" si="50"/>
        <v>2.1450206808781278E-2</v>
      </c>
      <c r="L466">
        <f t="shared" si="51"/>
        <v>2.3651500392689186</v>
      </c>
      <c r="M466">
        <f t="shared" si="52"/>
        <v>9.0692795182717705E-3</v>
      </c>
      <c r="N466">
        <f t="shared" si="53"/>
        <v>0.64796163060689504</v>
      </c>
      <c r="O466">
        <f t="shared" si="54"/>
        <v>0.5036180694537431</v>
      </c>
      <c r="P466">
        <f t="shared" si="55"/>
        <v>0.9927638610925138</v>
      </c>
    </row>
    <row r="467" spans="1:16">
      <c r="A467">
        <v>13159</v>
      </c>
      <c r="B467" t="s">
        <v>939</v>
      </c>
      <c r="C467" t="s">
        <v>940</v>
      </c>
      <c r="D467">
        <v>13900</v>
      </c>
      <c r="E467">
        <v>13900</v>
      </c>
      <c r="F467">
        <v>13900</v>
      </c>
      <c r="G467">
        <v>13788</v>
      </c>
      <c r="H467">
        <v>13630</v>
      </c>
      <c r="I467">
        <v>0.127</v>
      </c>
      <c r="J467">
        <f t="shared" si="49"/>
        <v>4.5020893548913408E-5</v>
      </c>
      <c r="K467">
        <f t="shared" si="50"/>
        <v>3.945020680878128E-2</v>
      </c>
      <c r="L467">
        <f t="shared" si="51"/>
        <v>4.9337272733524946</v>
      </c>
      <c r="M467">
        <f t="shared" si="52"/>
        <v>7.996025038079304E-3</v>
      </c>
      <c r="N467">
        <f t="shared" si="53"/>
        <v>1.1917004138688538</v>
      </c>
      <c r="O467">
        <f t="shared" si="54"/>
        <v>0.50318991847080952</v>
      </c>
      <c r="P467">
        <f t="shared" si="55"/>
        <v>0.99362016305838097</v>
      </c>
    </row>
    <row r="468" spans="1:16">
      <c r="A468">
        <v>13161</v>
      </c>
      <c r="B468" t="s">
        <v>941</v>
      </c>
      <c r="C468" t="s">
        <v>942</v>
      </c>
      <c r="D468">
        <v>15068</v>
      </c>
      <c r="E468">
        <v>15068</v>
      </c>
      <c r="F468">
        <v>15097</v>
      </c>
      <c r="G468">
        <v>15140</v>
      </c>
      <c r="H468">
        <v>15156</v>
      </c>
      <c r="I468">
        <v>0.13500000000000001</v>
      </c>
      <c r="J468">
        <f t="shared" si="49"/>
        <v>4.8803944172304122E-5</v>
      </c>
      <c r="K468">
        <f t="shared" si="50"/>
        <v>4.7450206808781287E-2</v>
      </c>
      <c r="L468">
        <f t="shared" si="51"/>
        <v>4.7386510982278427</v>
      </c>
      <c r="M468">
        <f t="shared" si="52"/>
        <v>1.0013441763316713E-2</v>
      </c>
      <c r="N468">
        <f t="shared" si="53"/>
        <v>1.4333620953186132</v>
      </c>
      <c r="O468">
        <f t="shared" si="54"/>
        <v>0.50399471853386357</v>
      </c>
      <c r="P468">
        <f t="shared" si="55"/>
        <v>0.99201056293227285</v>
      </c>
    </row>
    <row r="469" spans="1:16">
      <c r="A469">
        <v>13163</v>
      </c>
      <c r="B469" t="s">
        <v>943</v>
      </c>
      <c r="C469" t="s">
        <v>944</v>
      </c>
      <c r="D469">
        <v>16930</v>
      </c>
      <c r="E469">
        <v>16930</v>
      </c>
      <c r="F469">
        <v>16909</v>
      </c>
      <c r="G469">
        <v>16752</v>
      </c>
      <c r="H469">
        <v>16432</v>
      </c>
      <c r="I469">
        <v>0.14899999999999999</v>
      </c>
      <c r="J469">
        <f t="shared" si="49"/>
        <v>5.483480055993554E-5</v>
      </c>
      <c r="K469">
        <f t="shared" si="50"/>
        <v>6.1450206808781271E-2</v>
      </c>
      <c r="L469">
        <f t="shared" si="51"/>
        <v>4.4704790084725472</v>
      </c>
      <c r="M469">
        <f t="shared" si="52"/>
        <v>1.3745776837855524E-2</v>
      </c>
      <c r="N469">
        <f t="shared" si="53"/>
        <v>1.8562700378556918</v>
      </c>
      <c r="O469">
        <f t="shared" si="54"/>
        <v>0.50548359887267935</v>
      </c>
      <c r="P469">
        <f t="shared" si="55"/>
        <v>0.9890328022546413</v>
      </c>
    </row>
    <row r="470" spans="1:16">
      <c r="A470">
        <v>13165</v>
      </c>
      <c r="B470" t="s">
        <v>945</v>
      </c>
      <c r="C470" t="s">
        <v>946</v>
      </c>
      <c r="D470">
        <v>8340</v>
      </c>
      <c r="E470">
        <v>8340</v>
      </c>
      <c r="F470">
        <v>8330</v>
      </c>
      <c r="G470">
        <v>8165</v>
      </c>
      <c r="H470">
        <v>9213</v>
      </c>
      <c r="I470">
        <v>0.19600000000000001</v>
      </c>
      <c r="J470">
        <f t="shared" si="49"/>
        <v>2.7012536129348044E-5</v>
      </c>
      <c r="K470">
        <f t="shared" si="50"/>
        <v>0.10845020680878129</v>
      </c>
      <c r="L470">
        <f t="shared" si="51"/>
        <v>6.3694145214745124</v>
      </c>
      <c r="M470">
        <f t="shared" si="52"/>
        <v>1.7026715162459734E-2</v>
      </c>
      <c r="N470">
        <f t="shared" si="53"/>
        <v>3.2760324163730283</v>
      </c>
      <c r="O470">
        <f t="shared" si="54"/>
        <v>0.50679234837921761</v>
      </c>
      <c r="P470">
        <f t="shared" si="55"/>
        <v>0.98641530324156479</v>
      </c>
    </row>
    <row r="471" spans="1:16">
      <c r="A471">
        <v>13167</v>
      </c>
      <c r="B471" t="s">
        <v>947</v>
      </c>
      <c r="C471" t="s">
        <v>948</v>
      </c>
      <c r="D471">
        <v>9980</v>
      </c>
      <c r="E471">
        <v>9980</v>
      </c>
      <c r="F471">
        <v>9971</v>
      </c>
      <c r="G471">
        <v>9920</v>
      </c>
      <c r="H471">
        <v>9897</v>
      </c>
      <c r="I471">
        <v>0.11899999999999999</v>
      </c>
      <c r="J471">
        <f t="shared" si="49"/>
        <v>3.2324353785478836E-5</v>
      </c>
      <c r="K471">
        <f t="shared" si="50"/>
        <v>3.1450206808781273E-2</v>
      </c>
      <c r="L471">
        <f t="shared" si="51"/>
        <v>5.8226041872959859</v>
      </c>
      <c r="M471">
        <f t="shared" si="52"/>
        <v>5.4013987207649659E-3</v>
      </c>
      <c r="N471">
        <f t="shared" si="53"/>
        <v>0.9500387324190942</v>
      </c>
      <c r="O471">
        <f t="shared" si="54"/>
        <v>0.50215483584508613</v>
      </c>
      <c r="P471">
        <f t="shared" si="55"/>
        <v>0.99569032830982773</v>
      </c>
    </row>
    <row r="472" spans="1:16">
      <c r="A472">
        <v>13169</v>
      </c>
      <c r="B472" t="s">
        <v>949</v>
      </c>
      <c r="C472" t="s">
        <v>950</v>
      </c>
      <c r="D472">
        <v>28669</v>
      </c>
      <c r="E472">
        <v>28669</v>
      </c>
      <c r="F472">
        <v>28648</v>
      </c>
      <c r="G472">
        <v>28701</v>
      </c>
      <c r="H472">
        <v>28577</v>
      </c>
      <c r="I472">
        <v>8.5999999999999993E-2</v>
      </c>
      <c r="J472">
        <f t="shared" si="49"/>
        <v>9.285640267293515E-5</v>
      </c>
      <c r="K472">
        <f t="shared" si="50"/>
        <v>-1.549793191218729E-3</v>
      </c>
      <c r="L472">
        <f t="shared" si="51"/>
        <v>3.4353917366949975</v>
      </c>
      <c r="M472">
        <f t="shared" si="52"/>
        <v>-4.5112560953811348E-4</v>
      </c>
      <c r="N472">
        <f t="shared" si="53"/>
        <v>-4.6815703561163317E-2</v>
      </c>
      <c r="O472">
        <f t="shared" si="54"/>
        <v>0.49982002692668792</v>
      </c>
      <c r="P472">
        <f t="shared" si="55"/>
        <v>0.99964005385337584</v>
      </c>
    </row>
    <row r="473" spans="1:16">
      <c r="A473">
        <v>13171</v>
      </c>
      <c r="B473" t="s">
        <v>951</v>
      </c>
      <c r="C473" t="s">
        <v>952</v>
      </c>
      <c r="D473">
        <v>18317</v>
      </c>
      <c r="E473">
        <v>18317</v>
      </c>
      <c r="F473">
        <v>18250</v>
      </c>
      <c r="G473">
        <v>18192</v>
      </c>
      <c r="H473">
        <v>18057</v>
      </c>
      <c r="I473">
        <v>0.153</v>
      </c>
      <c r="J473">
        <f t="shared" si="49"/>
        <v>5.9327173175212007E-5</v>
      </c>
      <c r="K473">
        <f t="shared" si="50"/>
        <v>6.5450206808781275E-2</v>
      </c>
      <c r="L473">
        <f t="shared" si="51"/>
        <v>4.2978906958549912</v>
      </c>
      <c r="M473">
        <f t="shared" si="52"/>
        <v>1.5228448427481724E-2</v>
      </c>
      <c r="N473">
        <f t="shared" si="53"/>
        <v>1.9771008785805715</v>
      </c>
      <c r="O473">
        <f t="shared" si="54"/>
        <v>0.50607503713583024</v>
      </c>
      <c r="P473">
        <f t="shared" si="55"/>
        <v>0.98784992572833952</v>
      </c>
    </row>
    <row r="474" spans="1:16">
      <c r="A474">
        <v>13173</v>
      </c>
      <c r="B474" t="s">
        <v>953</v>
      </c>
      <c r="C474" t="s">
        <v>954</v>
      </c>
      <c r="D474">
        <v>10078</v>
      </c>
      <c r="E474">
        <v>10074</v>
      </c>
      <c r="F474">
        <v>10103</v>
      </c>
      <c r="G474">
        <v>10455</v>
      </c>
      <c r="H474">
        <v>10400</v>
      </c>
      <c r="I474">
        <v>8.4000000000000005E-2</v>
      </c>
      <c r="J474">
        <f t="shared" si="49"/>
        <v>3.2641767279564701E-5</v>
      </c>
      <c r="K474">
        <f t="shared" si="50"/>
        <v>-3.5497931912187169E-3</v>
      </c>
      <c r="L474">
        <f t="shared" si="51"/>
        <v>5.7942250851208712</v>
      </c>
      <c r="M474">
        <f t="shared" si="52"/>
        <v>-6.1264330243820107E-4</v>
      </c>
      <c r="N474">
        <f t="shared" si="53"/>
        <v>-0.10723112392360279</v>
      </c>
      <c r="O474">
        <f t="shared" si="54"/>
        <v>0.49975559069914172</v>
      </c>
      <c r="P474">
        <f t="shared" si="55"/>
        <v>0.99951118139828343</v>
      </c>
    </row>
    <row r="475" spans="1:16">
      <c r="A475">
        <v>13175</v>
      </c>
      <c r="B475" t="s">
        <v>955</v>
      </c>
      <c r="C475" t="s">
        <v>956</v>
      </c>
      <c r="D475">
        <v>48434</v>
      </c>
      <c r="E475">
        <v>48434</v>
      </c>
      <c r="F475">
        <v>48422</v>
      </c>
      <c r="G475">
        <v>48066</v>
      </c>
      <c r="H475">
        <v>48041</v>
      </c>
      <c r="I475">
        <v>0.108</v>
      </c>
      <c r="J475">
        <f t="shared" si="49"/>
        <v>1.5687352216892605E-4</v>
      </c>
      <c r="K475">
        <f t="shared" si="50"/>
        <v>2.0450206808781277E-2</v>
      </c>
      <c r="L475">
        <f t="shared" si="51"/>
        <v>2.6430621187559358</v>
      </c>
      <c r="M475">
        <f t="shared" si="52"/>
        <v>7.7373159955873433E-3</v>
      </c>
      <c r="N475">
        <f t="shared" si="53"/>
        <v>0.61775392042567512</v>
      </c>
      <c r="O475">
        <f t="shared" si="54"/>
        <v>0.50308671168922481</v>
      </c>
      <c r="P475">
        <f t="shared" si="55"/>
        <v>0.99382657662155038</v>
      </c>
    </row>
    <row r="476" spans="1:16">
      <c r="A476">
        <v>13177</v>
      </c>
      <c r="B476" t="s">
        <v>957</v>
      </c>
      <c r="C476" t="s">
        <v>958</v>
      </c>
      <c r="D476">
        <v>28298</v>
      </c>
      <c r="E476">
        <v>28298</v>
      </c>
      <c r="F476">
        <v>28440</v>
      </c>
      <c r="G476">
        <v>28621</v>
      </c>
      <c r="H476">
        <v>28746</v>
      </c>
      <c r="I476">
        <v>7.9000000000000001E-2</v>
      </c>
      <c r="J476">
        <f t="shared" si="49"/>
        <v>9.1654765873895797E-5</v>
      </c>
      <c r="K476">
        <f t="shared" si="50"/>
        <v>-8.5497931912187214E-3</v>
      </c>
      <c r="L476">
        <f t="shared" si="51"/>
        <v>3.4578382006486028</v>
      </c>
      <c r="M476">
        <f t="shared" si="52"/>
        <v>-2.4725833584737992E-3</v>
      </c>
      <c r="N476">
        <f t="shared" si="53"/>
        <v>-0.25826967482970253</v>
      </c>
      <c r="O476">
        <f t="shared" si="54"/>
        <v>0.49901358296159237</v>
      </c>
      <c r="P476">
        <f t="shared" si="55"/>
        <v>0.99802716592318474</v>
      </c>
    </row>
    <row r="477" spans="1:16">
      <c r="A477">
        <v>13179</v>
      </c>
      <c r="B477" t="s">
        <v>959</v>
      </c>
      <c r="C477" t="s">
        <v>960</v>
      </c>
      <c r="D477">
        <v>63453</v>
      </c>
      <c r="E477">
        <v>63469</v>
      </c>
      <c r="F477">
        <v>62773</v>
      </c>
      <c r="G477">
        <v>65375</v>
      </c>
      <c r="H477">
        <v>65471</v>
      </c>
      <c r="I477">
        <v>8.5000000000000006E-2</v>
      </c>
      <c r="J477">
        <f t="shared" si="49"/>
        <v>2.0551875959418724E-4</v>
      </c>
      <c r="K477">
        <f t="shared" si="50"/>
        <v>-2.5497931912187161E-3</v>
      </c>
      <c r="L477">
        <f t="shared" si="51"/>
        <v>2.3091729370294161</v>
      </c>
      <c r="M477">
        <f t="shared" si="52"/>
        <v>-1.1042019202333285E-3</v>
      </c>
      <c r="N477">
        <f t="shared" si="53"/>
        <v>-7.7023413742382849E-2</v>
      </c>
      <c r="O477">
        <f t="shared" si="54"/>
        <v>0.49955948725743521</v>
      </c>
      <c r="P477">
        <f t="shared" si="55"/>
        <v>0.99911897451487042</v>
      </c>
    </row>
    <row r="478" spans="1:16">
      <c r="A478">
        <v>13181</v>
      </c>
      <c r="B478" t="s">
        <v>961</v>
      </c>
      <c r="C478" t="s">
        <v>962</v>
      </c>
      <c r="D478">
        <v>7996</v>
      </c>
      <c r="E478">
        <v>7994</v>
      </c>
      <c r="F478">
        <v>7966</v>
      </c>
      <c r="G478">
        <v>7876</v>
      </c>
      <c r="H478">
        <v>7737</v>
      </c>
      <c r="I478">
        <v>0.10299999999999999</v>
      </c>
      <c r="J478">
        <f t="shared" si="49"/>
        <v>2.5898349986842562E-5</v>
      </c>
      <c r="K478">
        <f t="shared" si="50"/>
        <v>1.5450206808781272E-2</v>
      </c>
      <c r="L478">
        <f t="shared" si="51"/>
        <v>6.5049827058642471</v>
      </c>
      <c r="M478">
        <f t="shared" si="52"/>
        <v>2.3751341867293357E-3</v>
      </c>
      <c r="N478">
        <f t="shared" si="53"/>
        <v>0.46671536951957537</v>
      </c>
      <c r="O478">
        <f t="shared" si="54"/>
        <v>0.50094754055782564</v>
      </c>
      <c r="P478">
        <f t="shared" si="55"/>
        <v>0.99810491888434871</v>
      </c>
    </row>
    <row r="479" spans="1:16">
      <c r="A479">
        <v>13183</v>
      </c>
      <c r="B479" t="s">
        <v>963</v>
      </c>
      <c r="C479" t="s">
        <v>964</v>
      </c>
      <c r="D479">
        <v>14464</v>
      </c>
      <c r="E479">
        <v>14448</v>
      </c>
      <c r="F479">
        <v>14661</v>
      </c>
      <c r="G479">
        <v>15202</v>
      </c>
      <c r="H479">
        <v>16048</v>
      </c>
      <c r="I479">
        <v>5.8999999999999997E-2</v>
      </c>
      <c r="J479">
        <f t="shared" si="49"/>
        <v>4.6847640596509609E-5</v>
      </c>
      <c r="K479">
        <f t="shared" si="50"/>
        <v>-2.8549793191218725E-2</v>
      </c>
      <c r="L479">
        <f t="shared" si="51"/>
        <v>4.8365795186308418</v>
      </c>
      <c r="M479">
        <f t="shared" si="52"/>
        <v>-5.9028892384055572E-3</v>
      </c>
      <c r="N479">
        <f t="shared" si="53"/>
        <v>-0.86242387845410107</v>
      </c>
      <c r="O479">
        <f t="shared" si="54"/>
        <v>0.4976451015820012</v>
      </c>
      <c r="P479">
        <f t="shared" si="55"/>
        <v>0.99529020316400241</v>
      </c>
    </row>
    <row r="480" spans="1:16">
      <c r="A480">
        <v>13185</v>
      </c>
      <c r="B480" t="s">
        <v>965</v>
      </c>
      <c r="C480" t="s">
        <v>966</v>
      </c>
      <c r="D480">
        <v>109233</v>
      </c>
      <c r="E480">
        <v>109233</v>
      </c>
      <c r="F480">
        <v>109761</v>
      </c>
      <c r="G480">
        <v>111836</v>
      </c>
      <c r="H480">
        <v>114552</v>
      </c>
      <c r="I480">
        <v>8.2000000000000003E-2</v>
      </c>
      <c r="J480">
        <f t="shared" si="49"/>
        <v>3.5379620611715527E-4</v>
      </c>
      <c r="K480">
        <f t="shared" si="50"/>
        <v>-5.5497931912187187E-3</v>
      </c>
      <c r="L480">
        <f t="shared" si="51"/>
        <v>1.7599713912715311</v>
      </c>
      <c r="M480">
        <f t="shared" si="52"/>
        <v>-3.1533428433794856E-3</v>
      </c>
      <c r="N480">
        <f t="shared" si="53"/>
        <v>-0.1676465442860427</v>
      </c>
      <c r="O480">
        <f t="shared" si="54"/>
        <v>0.49874200030000992</v>
      </c>
      <c r="P480">
        <f t="shared" si="55"/>
        <v>0.99748400060001985</v>
      </c>
    </row>
    <row r="481" spans="1:16">
      <c r="A481">
        <v>13187</v>
      </c>
      <c r="B481" t="s">
        <v>967</v>
      </c>
      <c r="C481" t="s">
        <v>968</v>
      </c>
      <c r="D481">
        <v>29966</v>
      </c>
      <c r="E481">
        <v>29966</v>
      </c>
      <c r="F481">
        <v>30293</v>
      </c>
      <c r="G481">
        <v>30445</v>
      </c>
      <c r="H481">
        <v>30611</v>
      </c>
      <c r="I481">
        <v>0.111</v>
      </c>
      <c r="J481">
        <f t="shared" si="49"/>
        <v>9.7057273099765407E-5</v>
      </c>
      <c r="K481">
        <f t="shared" si="50"/>
        <v>2.3450206808781279E-2</v>
      </c>
      <c r="L481">
        <f t="shared" si="51"/>
        <v>3.3602233967010005</v>
      </c>
      <c r="M481">
        <f t="shared" si="52"/>
        <v>6.9787642190112182E-3</v>
      </c>
      <c r="N481">
        <f t="shared" si="53"/>
        <v>0.70837705096933501</v>
      </c>
      <c r="O481">
        <f t="shared" si="54"/>
        <v>0.50278410151281228</v>
      </c>
      <c r="P481">
        <f t="shared" si="55"/>
        <v>0.99443179697437545</v>
      </c>
    </row>
    <row r="482" spans="1:16">
      <c r="A482">
        <v>13189</v>
      </c>
      <c r="B482" t="s">
        <v>969</v>
      </c>
      <c r="C482" t="s">
        <v>970</v>
      </c>
      <c r="D482">
        <v>21875</v>
      </c>
      <c r="E482">
        <v>21875</v>
      </c>
      <c r="F482">
        <v>21852</v>
      </c>
      <c r="G482">
        <v>21671</v>
      </c>
      <c r="H482">
        <v>21663</v>
      </c>
      <c r="I482">
        <v>0.121</v>
      </c>
      <c r="J482">
        <f t="shared" si="49"/>
        <v>7.0851226358451856E-5</v>
      </c>
      <c r="K482">
        <f t="shared" si="50"/>
        <v>3.3450206808781274E-2</v>
      </c>
      <c r="L482">
        <f t="shared" si="51"/>
        <v>3.9328601926622841</v>
      </c>
      <c r="M482">
        <f t="shared" si="52"/>
        <v>8.5053129707460349E-3</v>
      </c>
      <c r="N482">
        <f t="shared" si="53"/>
        <v>1.0104541527815341</v>
      </c>
      <c r="O482">
        <f t="shared" si="54"/>
        <v>0.50339308804249927</v>
      </c>
      <c r="P482">
        <f t="shared" si="55"/>
        <v>0.99321382391500146</v>
      </c>
    </row>
    <row r="483" spans="1:16">
      <c r="A483">
        <v>13191</v>
      </c>
      <c r="B483" t="s">
        <v>971</v>
      </c>
      <c r="C483" t="s">
        <v>972</v>
      </c>
      <c r="D483">
        <v>14333</v>
      </c>
      <c r="E483">
        <v>14332</v>
      </c>
      <c r="F483">
        <v>14287</v>
      </c>
      <c r="G483">
        <v>14229</v>
      </c>
      <c r="H483">
        <v>13839</v>
      </c>
      <c r="I483">
        <v>9.6000000000000002E-2</v>
      </c>
      <c r="J483">
        <f t="shared" si="49"/>
        <v>4.6423342966660137E-5</v>
      </c>
      <c r="K483">
        <f t="shared" si="50"/>
        <v>8.4502068087812798E-3</v>
      </c>
      <c r="L483">
        <f t="shared" si="51"/>
        <v>4.8586318027915301</v>
      </c>
      <c r="M483">
        <f t="shared" si="52"/>
        <v>1.7392153082944478E-3</v>
      </c>
      <c r="N483">
        <f t="shared" si="53"/>
        <v>0.25526139825103616</v>
      </c>
      <c r="O483">
        <f t="shared" si="54"/>
        <v>0.500693846171401</v>
      </c>
      <c r="P483">
        <f t="shared" si="55"/>
        <v>0.998612307657198</v>
      </c>
    </row>
    <row r="484" spans="1:16">
      <c r="A484">
        <v>13193</v>
      </c>
      <c r="B484" t="s">
        <v>973</v>
      </c>
      <c r="C484" t="s">
        <v>974</v>
      </c>
      <c r="D484">
        <v>14740</v>
      </c>
      <c r="E484">
        <v>14740</v>
      </c>
      <c r="F484">
        <v>14665</v>
      </c>
      <c r="G484">
        <v>14493</v>
      </c>
      <c r="H484">
        <v>14263</v>
      </c>
      <c r="I484">
        <v>0.13</v>
      </c>
      <c r="J484">
        <f t="shared" si="49"/>
        <v>4.7741580641077959E-5</v>
      </c>
      <c r="K484">
        <f t="shared" si="50"/>
        <v>4.2450206808781282E-2</v>
      </c>
      <c r="L484">
        <f t="shared" si="51"/>
        <v>4.7910841326497451</v>
      </c>
      <c r="M484">
        <f t="shared" si="52"/>
        <v>8.8602507560859457E-3</v>
      </c>
      <c r="N484">
        <f t="shared" si="53"/>
        <v>1.2823235444125136</v>
      </c>
      <c r="O484">
        <f t="shared" si="54"/>
        <v>0.50353468239369081</v>
      </c>
      <c r="P484">
        <f t="shared" si="55"/>
        <v>0.99293063521261837</v>
      </c>
    </row>
    <row r="485" spans="1:16">
      <c r="A485">
        <v>13195</v>
      </c>
      <c r="B485" t="s">
        <v>975</v>
      </c>
      <c r="C485" t="s">
        <v>976</v>
      </c>
      <c r="D485">
        <v>28120</v>
      </c>
      <c r="E485">
        <v>28120</v>
      </c>
      <c r="F485">
        <v>28203</v>
      </c>
      <c r="G485">
        <v>27988</v>
      </c>
      <c r="H485">
        <v>27922</v>
      </c>
      <c r="I485">
        <v>8.3000000000000004E-2</v>
      </c>
      <c r="J485">
        <f t="shared" si="49"/>
        <v>9.1078239323413312E-5</v>
      </c>
      <c r="K485">
        <f t="shared" si="50"/>
        <v>-4.5497931912187178E-3</v>
      </c>
      <c r="L485">
        <f t="shared" si="51"/>
        <v>3.4687650186966352</v>
      </c>
      <c r="M485">
        <f t="shared" si="52"/>
        <v>-1.3116464121078664E-3</v>
      </c>
      <c r="N485">
        <f t="shared" si="53"/>
        <v>-0.13743883410482274</v>
      </c>
      <c r="O485">
        <f t="shared" si="54"/>
        <v>0.499476728939314</v>
      </c>
      <c r="P485">
        <f t="shared" si="55"/>
        <v>0.99895345787862799</v>
      </c>
    </row>
    <row r="486" spans="1:16">
      <c r="A486">
        <v>13197</v>
      </c>
      <c r="B486" t="s">
        <v>977</v>
      </c>
      <c r="C486" t="s">
        <v>978</v>
      </c>
      <c r="D486">
        <v>8742</v>
      </c>
      <c r="E486">
        <v>8742</v>
      </c>
      <c r="F486">
        <v>8742</v>
      </c>
      <c r="G486">
        <v>8706</v>
      </c>
      <c r="H486">
        <v>8711</v>
      </c>
      <c r="I486">
        <v>9.9000000000000005E-2</v>
      </c>
      <c r="J486">
        <f t="shared" si="49"/>
        <v>2.8314579237741082E-5</v>
      </c>
      <c r="K486">
        <f t="shared" si="50"/>
        <v>1.1450206808781282E-2</v>
      </c>
      <c r="L486">
        <f t="shared" si="51"/>
        <v>6.2212426108865531</v>
      </c>
      <c r="M486">
        <f t="shared" si="52"/>
        <v>1.840501572586892E-3</v>
      </c>
      <c r="N486">
        <f t="shared" si="53"/>
        <v>0.345884528794696</v>
      </c>
      <c r="O486">
        <f t="shared" si="54"/>
        <v>0.50073425347990952</v>
      </c>
      <c r="P486">
        <f t="shared" si="55"/>
        <v>0.99853149304018096</v>
      </c>
    </row>
    <row r="487" spans="1:16">
      <c r="A487">
        <v>13199</v>
      </c>
      <c r="B487" t="s">
        <v>979</v>
      </c>
      <c r="C487" t="s">
        <v>980</v>
      </c>
      <c r="D487">
        <v>21992</v>
      </c>
      <c r="E487">
        <v>21992</v>
      </c>
      <c r="F487">
        <v>21846</v>
      </c>
      <c r="G487">
        <v>21631</v>
      </c>
      <c r="H487">
        <v>21273</v>
      </c>
      <c r="I487">
        <v>0.13200000000000001</v>
      </c>
      <c r="J487">
        <f t="shared" si="49"/>
        <v>7.1230179203431927E-5</v>
      </c>
      <c r="K487">
        <f t="shared" si="50"/>
        <v>4.4450206808781284E-2</v>
      </c>
      <c r="L487">
        <f t="shared" si="51"/>
        <v>3.9223846042275965</v>
      </c>
      <c r="M487">
        <f t="shared" si="52"/>
        <v>1.133244474824633E-2</v>
      </c>
      <c r="N487">
        <f t="shared" si="53"/>
        <v>1.3427389647749535</v>
      </c>
      <c r="O487">
        <f t="shared" si="54"/>
        <v>0.50452089458472482</v>
      </c>
      <c r="P487">
        <f t="shared" si="55"/>
        <v>0.99095821083055036</v>
      </c>
    </row>
    <row r="488" spans="1:16">
      <c r="A488">
        <v>13201</v>
      </c>
      <c r="B488" t="s">
        <v>981</v>
      </c>
      <c r="C488" t="s">
        <v>982</v>
      </c>
      <c r="D488">
        <v>6125</v>
      </c>
      <c r="E488">
        <v>6129</v>
      </c>
      <c r="F488">
        <v>6144</v>
      </c>
      <c r="G488">
        <v>6066</v>
      </c>
      <c r="H488">
        <v>5969</v>
      </c>
      <c r="I488">
        <v>8.6999999999999994E-2</v>
      </c>
      <c r="J488">
        <f t="shared" si="49"/>
        <v>1.9838343380366522E-5</v>
      </c>
      <c r="K488">
        <f t="shared" si="50"/>
        <v>-5.4979319121872816E-4</v>
      </c>
      <c r="L488">
        <f t="shared" si="51"/>
        <v>7.43240715069284</v>
      </c>
      <c r="M488">
        <f t="shared" si="52"/>
        <v>-7.3972426438919877E-5</v>
      </c>
      <c r="N488">
        <f t="shared" si="53"/>
        <v>-1.6607993379943366E-2</v>
      </c>
      <c r="O488">
        <f t="shared" si="54"/>
        <v>0.49997048927153653</v>
      </c>
      <c r="P488">
        <f t="shared" si="55"/>
        <v>0.99994097854307307</v>
      </c>
    </row>
    <row r="489" spans="1:16">
      <c r="A489">
        <v>13205</v>
      </c>
      <c r="B489" t="s">
        <v>983</v>
      </c>
      <c r="C489" t="s">
        <v>984</v>
      </c>
      <c r="D489">
        <v>23498</v>
      </c>
      <c r="E489">
        <v>23498</v>
      </c>
      <c r="F489">
        <v>23522</v>
      </c>
      <c r="G489">
        <v>23452</v>
      </c>
      <c r="H489">
        <v>23144</v>
      </c>
      <c r="I489">
        <v>0.104</v>
      </c>
      <c r="J489">
        <f t="shared" si="49"/>
        <v>7.6107982490098374E-5</v>
      </c>
      <c r="K489">
        <f t="shared" si="50"/>
        <v>1.6450206808781273E-2</v>
      </c>
      <c r="L489">
        <f t="shared" si="51"/>
        <v>3.7946094966367303</v>
      </c>
      <c r="M489">
        <f t="shared" si="52"/>
        <v>4.3351514360994341E-3</v>
      </c>
      <c r="N489">
        <f t="shared" si="53"/>
        <v>0.49692307970079536</v>
      </c>
      <c r="O489">
        <f t="shared" si="54"/>
        <v>0.50172946978265864</v>
      </c>
      <c r="P489">
        <f t="shared" si="55"/>
        <v>0.99654106043468271</v>
      </c>
    </row>
    <row r="490" spans="1:16">
      <c r="A490">
        <v>13207</v>
      </c>
      <c r="B490" t="s">
        <v>985</v>
      </c>
      <c r="C490" t="s">
        <v>986</v>
      </c>
      <c r="D490">
        <v>26424</v>
      </c>
      <c r="E490">
        <v>26424</v>
      </c>
      <c r="F490">
        <v>26412</v>
      </c>
      <c r="G490">
        <v>26628</v>
      </c>
      <c r="H490">
        <v>26637</v>
      </c>
      <c r="I490">
        <v>0.10199999999999999</v>
      </c>
      <c r="J490">
        <f t="shared" si="49"/>
        <v>8.5585042527804887E-5</v>
      </c>
      <c r="K490">
        <f t="shared" si="50"/>
        <v>1.4450206808781271E-2</v>
      </c>
      <c r="L490">
        <f t="shared" si="51"/>
        <v>3.5783536403679705</v>
      </c>
      <c r="M490">
        <f t="shared" si="52"/>
        <v>4.0382277049887455E-3</v>
      </c>
      <c r="N490">
        <f t="shared" si="53"/>
        <v>0.43650765933835545</v>
      </c>
      <c r="O490">
        <f t="shared" si="54"/>
        <v>0.50161101539085995</v>
      </c>
      <c r="P490">
        <f t="shared" si="55"/>
        <v>0.9967779692182801</v>
      </c>
    </row>
    <row r="491" spans="1:16">
      <c r="A491">
        <v>13209</v>
      </c>
      <c r="B491" t="s">
        <v>987</v>
      </c>
      <c r="C491" t="s">
        <v>988</v>
      </c>
      <c r="D491">
        <v>9123</v>
      </c>
      <c r="E491">
        <v>9123</v>
      </c>
      <c r="F491">
        <v>9085</v>
      </c>
      <c r="G491">
        <v>9035</v>
      </c>
      <c r="H491">
        <v>8913</v>
      </c>
      <c r="I491">
        <v>8.5000000000000006E-2</v>
      </c>
      <c r="J491">
        <f t="shared" si="49"/>
        <v>2.9548605168830001E-5</v>
      </c>
      <c r="K491">
        <f t="shared" si="50"/>
        <v>-2.5497931912187161E-3</v>
      </c>
      <c r="L491">
        <f t="shared" si="51"/>
        <v>6.0899496437358964</v>
      </c>
      <c r="M491">
        <f t="shared" si="52"/>
        <v>-4.1868871507688498E-4</v>
      </c>
      <c r="N491">
        <f t="shared" si="53"/>
        <v>-7.7023413742382849E-2</v>
      </c>
      <c r="O491">
        <f t="shared" si="54"/>
        <v>0.49983296737410904</v>
      </c>
      <c r="P491">
        <f t="shared" si="55"/>
        <v>0.99966593474821808</v>
      </c>
    </row>
    <row r="492" spans="1:16">
      <c r="A492">
        <v>13211</v>
      </c>
      <c r="B492" t="s">
        <v>989</v>
      </c>
      <c r="C492" t="s">
        <v>990</v>
      </c>
      <c r="D492">
        <v>17868</v>
      </c>
      <c r="E492">
        <v>17868</v>
      </c>
      <c r="F492">
        <v>17901</v>
      </c>
      <c r="G492">
        <v>17935</v>
      </c>
      <c r="H492">
        <v>17881</v>
      </c>
      <c r="I492">
        <v>9.8000000000000004E-2</v>
      </c>
      <c r="J492">
        <f t="shared" si="49"/>
        <v>5.7872901146185956E-5</v>
      </c>
      <c r="K492">
        <f t="shared" si="50"/>
        <v>1.0450206808781282E-2</v>
      </c>
      <c r="L492">
        <f t="shared" si="51"/>
        <v>4.3515559027586601</v>
      </c>
      <c r="M492">
        <f t="shared" si="52"/>
        <v>2.4014874316922812E-3</v>
      </c>
      <c r="N492">
        <f t="shared" si="53"/>
        <v>0.31567681861347607</v>
      </c>
      <c r="O492">
        <f t="shared" si="54"/>
        <v>0.50095805395148241</v>
      </c>
      <c r="P492">
        <f t="shared" si="55"/>
        <v>0.99808389209703519</v>
      </c>
    </row>
    <row r="493" spans="1:16">
      <c r="A493">
        <v>13213</v>
      </c>
      <c r="B493" t="s">
        <v>991</v>
      </c>
      <c r="C493" t="s">
        <v>992</v>
      </c>
      <c r="D493">
        <v>39628</v>
      </c>
      <c r="E493">
        <v>39628</v>
      </c>
      <c r="F493">
        <v>39561</v>
      </c>
      <c r="G493">
        <v>39463</v>
      </c>
      <c r="H493">
        <v>39392</v>
      </c>
      <c r="I493">
        <v>0.123</v>
      </c>
      <c r="J493">
        <f t="shared" si="49"/>
        <v>1.2835165248606766E-4</v>
      </c>
      <c r="K493">
        <f t="shared" si="50"/>
        <v>3.5450206808781276E-2</v>
      </c>
      <c r="L493">
        <f t="shared" si="51"/>
        <v>2.9220084118800611</v>
      </c>
      <c r="M493">
        <f t="shared" si="52"/>
        <v>1.2132137150820904E-2</v>
      </c>
      <c r="N493">
        <f t="shared" si="53"/>
        <v>1.0708695731439739</v>
      </c>
      <c r="O493">
        <f t="shared" si="54"/>
        <v>0.50483990373090193</v>
      </c>
      <c r="P493">
        <f t="shared" si="55"/>
        <v>0.99032019253819614</v>
      </c>
    </row>
    <row r="494" spans="1:16">
      <c r="A494">
        <v>13215</v>
      </c>
      <c r="B494" t="s">
        <v>993</v>
      </c>
      <c r="C494" t="s">
        <v>994</v>
      </c>
      <c r="D494">
        <v>189885</v>
      </c>
      <c r="E494">
        <v>189885</v>
      </c>
      <c r="F494">
        <v>190484</v>
      </c>
      <c r="G494">
        <v>193932</v>
      </c>
      <c r="H494">
        <v>198413</v>
      </c>
      <c r="I494">
        <v>9.1999999999999998E-2</v>
      </c>
      <c r="J494">
        <f t="shared" si="49"/>
        <v>6.1502103392341171E-4</v>
      </c>
      <c r="K494">
        <f t="shared" si="50"/>
        <v>4.4502068087812763E-3</v>
      </c>
      <c r="L494">
        <f t="shared" si="51"/>
        <v>1.3348645804079318</v>
      </c>
      <c r="M494">
        <f t="shared" si="52"/>
        <v>3.3338264226183173E-3</v>
      </c>
      <c r="N494">
        <f t="shared" si="53"/>
        <v>0.13443055752615637</v>
      </c>
      <c r="O494">
        <f t="shared" si="54"/>
        <v>0.50133000185180632</v>
      </c>
      <c r="P494">
        <f t="shared" si="55"/>
        <v>0.99733999629638737</v>
      </c>
    </row>
    <row r="495" spans="1:16">
      <c r="A495">
        <v>13217</v>
      </c>
      <c r="B495" t="s">
        <v>995</v>
      </c>
      <c r="C495" t="s">
        <v>996</v>
      </c>
      <c r="D495">
        <v>99958</v>
      </c>
      <c r="E495">
        <v>99958</v>
      </c>
      <c r="F495">
        <v>100130</v>
      </c>
      <c r="G495">
        <v>100865</v>
      </c>
      <c r="H495">
        <v>101505</v>
      </c>
      <c r="I495">
        <v>0.126</v>
      </c>
      <c r="J495">
        <f t="shared" si="49"/>
        <v>3.2375528614117169E-4</v>
      </c>
      <c r="K495">
        <f t="shared" si="50"/>
        <v>3.8450206808781279E-2</v>
      </c>
      <c r="L495">
        <f t="shared" si="51"/>
        <v>1.8398133252527109</v>
      </c>
      <c r="M495">
        <f t="shared" si="52"/>
        <v>2.0898971803837697E-2</v>
      </c>
      <c r="N495">
        <f t="shared" si="53"/>
        <v>1.1614927036876339</v>
      </c>
      <c r="O495">
        <f t="shared" si="54"/>
        <v>0.50833687658625715</v>
      </c>
      <c r="P495">
        <f t="shared" si="55"/>
        <v>0.98332624682748571</v>
      </c>
    </row>
    <row r="496" spans="1:16">
      <c r="A496">
        <v>13219</v>
      </c>
      <c r="B496" t="s">
        <v>997</v>
      </c>
      <c r="C496" t="s">
        <v>998</v>
      </c>
      <c r="D496">
        <v>32808</v>
      </c>
      <c r="E496">
        <v>32815</v>
      </c>
      <c r="F496">
        <v>33044</v>
      </c>
      <c r="G496">
        <v>33326</v>
      </c>
      <c r="H496">
        <v>33619</v>
      </c>
      <c r="I496">
        <v>6.2E-2</v>
      </c>
      <c r="J496">
        <f t="shared" si="49"/>
        <v>1.0626226442825548E-4</v>
      </c>
      <c r="K496">
        <f t="shared" si="50"/>
        <v>-2.5549793191218723E-2</v>
      </c>
      <c r="L496">
        <f t="shared" si="51"/>
        <v>3.2113871175284121</v>
      </c>
      <c r="M496">
        <f t="shared" si="52"/>
        <v>-7.9559991543102018E-3</v>
      </c>
      <c r="N496">
        <f t="shared" si="53"/>
        <v>-0.77180074791044129</v>
      </c>
      <c r="O496">
        <f t="shared" si="54"/>
        <v>0.49682604903862665</v>
      </c>
      <c r="P496">
        <f t="shared" si="55"/>
        <v>0.9936520980772533</v>
      </c>
    </row>
    <row r="497" spans="1:16">
      <c r="A497">
        <v>13221</v>
      </c>
      <c r="B497" t="s">
        <v>999</v>
      </c>
      <c r="C497" t="s">
        <v>1000</v>
      </c>
      <c r="D497">
        <v>14899</v>
      </c>
      <c r="E497">
        <v>14899</v>
      </c>
      <c r="F497">
        <v>14901</v>
      </c>
      <c r="G497">
        <v>14757</v>
      </c>
      <c r="H497">
        <v>14618</v>
      </c>
      <c r="I497">
        <v>8.2000000000000003E-2</v>
      </c>
      <c r="J497">
        <f t="shared" si="49"/>
        <v>4.8256567840666252E-5</v>
      </c>
      <c r="K497">
        <f t="shared" si="50"/>
        <v>-5.5497931912187187E-3</v>
      </c>
      <c r="L497">
        <f t="shared" si="51"/>
        <v>4.7654506772857701</v>
      </c>
      <c r="M497">
        <f t="shared" si="52"/>
        <v>-1.1645893677320949E-3</v>
      </c>
      <c r="N497">
        <f t="shared" si="53"/>
        <v>-0.1676465442860427</v>
      </c>
      <c r="O497">
        <f t="shared" si="54"/>
        <v>0.49953539616692694</v>
      </c>
      <c r="P497">
        <f t="shared" si="55"/>
        <v>0.99907079233385387</v>
      </c>
    </row>
    <row r="498" spans="1:16">
      <c r="A498">
        <v>13223</v>
      </c>
      <c r="B498" t="s">
        <v>1001</v>
      </c>
      <c r="C498" t="s">
        <v>1002</v>
      </c>
      <c r="D498">
        <v>142324</v>
      </c>
      <c r="E498">
        <v>142324</v>
      </c>
      <c r="F498">
        <v>142788</v>
      </c>
      <c r="G498">
        <v>143817</v>
      </c>
      <c r="H498">
        <v>144800</v>
      </c>
      <c r="I498">
        <v>0.107</v>
      </c>
      <c r="J498">
        <f t="shared" si="49"/>
        <v>4.6097508298241382E-4</v>
      </c>
      <c r="K498">
        <f t="shared" si="50"/>
        <v>1.9450206808781276E-2</v>
      </c>
      <c r="L498">
        <f t="shared" si="51"/>
        <v>1.5418547692946825</v>
      </c>
      <c r="M498">
        <f t="shared" si="52"/>
        <v>1.2614811197606324E-2</v>
      </c>
      <c r="N498">
        <f t="shared" si="53"/>
        <v>0.58754621024445519</v>
      </c>
      <c r="O498">
        <f t="shared" si="54"/>
        <v>0.50503244807383896</v>
      </c>
      <c r="P498">
        <f t="shared" si="55"/>
        <v>0.98993510385232208</v>
      </c>
    </row>
    <row r="499" spans="1:16">
      <c r="A499">
        <v>13225</v>
      </c>
      <c r="B499" t="s">
        <v>1003</v>
      </c>
      <c r="C499" t="s">
        <v>1004</v>
      </c>
      <c r="D499">
        <v>27695</v>
      </c>
      <c r="E499">
        <v>27695</v>
      </c>
      <c r="F499">
        <v>27765</v>
      </c>
      <c r="G499">
        <v>27570</v>
      </c>
      <c r="H499">
        <v>27622</v>
      </c>
      <c r="I499">
        <v>0.10199999999999999</v>
      </c>
      <c r="J499">
        <f t="shared" si="49"/>
        <v>8.9701701211306251E-5</v>
      </c>
      <c r="K499">
        <f t="shared" si="50"/>
        <v>1.4450206808781271E-2</v>
      </c>
      <c r="L499">
        <f t="shared" si="51"/>
        <v>3.4952790528501412</v>
      </c>
      <c r="M499">
        <f t="shared" si="52"/>
        <v>4.1342069088870599E-3</v>
      </c>
      <c r="N499">
        <f t="shared" si="53"/>
        <v>0.43650765933835545</v>
      </c>
      <c r="O499">
        <f t="shared" si="54"/>
        <v>0.50164930523365214</v>
      </c>
      <c r="P499">
        <f t="shared" si="55"/>
        <v>0.99670138953269571</v>
      </c>
    </row>
    <row r="500" spans="1:16">
      <c r="A500">
        <v>13227</v>
      </c>
      <c r="B500" t="s">
        <v>1005</v>
      </c>
      <c r="C500" t="s">
        <v>1006</v>
      </c>
      <c r="D500">
        <v>29431</v>
      </c>
      <c r="E500">
        <v>29426</v>
      </c>
      <c r="F500">
        <v>29454</v>
      </c>
      <c r="G500">
        <v>29431</v>
      </c>
      <c r="H500">
        <v>29268</v>
      </c>
      <c r="I500">
        <v>0.108</v>
      </c>
      <c r="J500">
        <f t="shared" si="49"/>
        <v>9.5324454535112996E-5</v>
      </c>
      <c r="K500">
        <f t="shared" si="50"/>
        <v>2.0450206808781277E-2</v>
      </c>
      <c r="L500">
        <f t="shared" si="51"/>
        <v>3.3906271062821243</v>
      </c>
      <c r="M500">
        <f t="shared" si="52"/>
        <v>6.0313936530771292E-3</v>
      </c>
      <c r="N500">
        <f t="shared" si="53"/>
        <v>0.61775392042567512</v>
      </c>
      <c r="O500">
        <f t="shared" si="54"/>
        <v>0.50240616334949662</v>
      </c>
      <c r="P500">
        <f t="shared" si="55"/>
        <v>0.99518767330100677</v>
      </c>
    </row>
    <row r="501" spans="1:16">
      <c r="A501">
        <v>13229</v>
      </c>
      <c r="B501" t="s">
        <v>1007</v>
      </c>
      <c r="C501" t="s">
        <v>1008</v>
      </c>
      <c r="D501">
        <v>18758</v>
      </c>
      <c r="E501">
        <v>18758</v>
      </c>
      <c r="F501">
        <v>18812</v>
      </c>
      <c r="G501">
        <v>18726</v>
      </c>
      <c r="H501">
        <v>18844</v>
      </c>
      <c r="I501">
        <v>9.2999999999999999E-2</v>
      </c>
      <c r="J501">
        <f t="shared" si="49"/>
        <v>6.0755533898598397E-5</v>
      </c>
      <c r="K501">
        <f t="shared" si="50"/>
        <v>5.4502068087812772E-3</v>
      </c>
      <c r="L501">
        <f t="shared" si="51"/>
        <v>4.2470685739504574</v>
      </c>
      <c r="M501">
        <f t="shared" si="52"/>
        <v>1.2832867456415255E-3</v>
      </c>
      <c r="N501">
        <f t="shared" si="53"/>
        <v>0.16463826770737633</v>
      </c>
      <c r="O501">
        <f t="shared" si="54"/>
        <v>0.50051195720019792</v>
      </c>
      <c r="P501">
        <f t="shared" si="55"/>
        <v>0.99897608559960416</v>
      </c>
    </row>
    <row r="502" spans="1:16">
      <c r="A502">
        <v>13231</v>
      </c>
      <c r="B502" t="s">
        <v>1009</v>
      </c>
      <c r="C502" t="s">
        <v>1010</v>
      </c>
      <c r="D502">
        <v>17869</v>
      </c>
      <c r="E502">
        <v>17869</v>
      </c>
      <c r="F502">
        <v>17905</v>
      </c>
      <c r="G502">
        <v>17771</v>
      </c>
      <c r="H502">
        <v>17810</v>
      </c>
      <c r="I502">
        <v>0.11799999999999999</v>
      </c>
      <c r="J502">
        <f t="shared" si="49"/>
        <v>5.7876140059390917E-5</v>
      </c>
      <c r="K502">
        <f t="shared" si="50"/>
        <v>3.0450206808781272E-2</v>
      </c>
      <c r="L502">
        <f t="shared" si="51"/>
        <v>4.3514341383402302</v>
      </c>
      <c r="M502">
        <f t="shared" si="52"/>
        <v>6.9977404783600631E-3</v>
      </c>
      <c r="N502">
        <f t="shared" si="53"/>
        <v>0.91983102223787416</v>
      </c>
      <c r="O502">
        <f t="shared" si="54"/>
        <v>0.50279167176013906</v>
      </c>
      <c r="P502">
        <f t="shared" si="55"/>
        <v>0.99441665647972188</v>
      </c>
    </row>
    <row r="503" spans="1:16">
      <c r="A503">
        <v>13233</v>
      </c>
      <c r="B503" t="s">
        <v>1011</v>
      </c>
      <c r="C503" t="s">
        <v>1012</v>
      </c>
      <c r="D503">
        <v>41475</v>
      </c>
      <c r="E503">
        <v>41475</v>
      </c>
      <c r="F503">
        <v>41522</v>
      </c>
      <c r="G503">
        <v>41247</v>
      </c>
      <c r="H503">
        <v>41188</v>
      </c>
      <c r="I503">
        <v>0.108</v>
      </c>
      <c r="J503">
        <f t="shared" si="49"/>
        <v>1.3433392517562471E-4</v>
      </c>
      <c r="K503">
        <f t="shared" si="50"/>
        <v>2.0450206808781277E-2</v>
      </c>
      <c r="L503">
        <f t="shared" si="51"/>
        <v>2.8562047801799126</v>
      </c>
      <c r="M503">
        <f t="shared" si="52"/>
        <v>7.1599231787200903E-3</v>
      </c>
      <c r="N503">
        <f t="shared" si="53"/>
        <v>0.61775392042567512</v>
      </c>
      <c r="O503">
        <f t="shared" si="54"/>
        <v>0.50285637167531916</v>
      </c>
      <c r="P503">
        <f t="shared" si="55"/>
        <v>0.99428725664936168</v>
      </c>
    </row>
    <row r="504" spans="1:16">
      <c r="A504">
        <v>13235</v>
      </c>
      <c r="B504" t="s">
        <v>1013</v>
      </c>
      <c r="C504" t="s">
        <v>1014</v>
      </c>
      <c r="D504">
        <v>12010</v>
      </c>
      <c r="E504">
        <v>11999</v>
      </c>
      <c r="F504">
        <v>11899</v>
      </c>
      <c r="G504">
        <v>11843</v>
      </c>
      <c r="H504">
        <v>11720</v>
      </c>
      <c r="I504">
        <v>7.0999999999999994E-2</v>
      </c>
      <c r="J504">
        <f t="shared" si="49"/>
        <v>3.8899347591543169E-5</v>
      </c>
      <c r="K504">
        <f t="shared" si="50"/>
        <v>-1.6549793191218728E-2</v>
      </c>
      <c r="L504">
        <f t="shared" si="51"/>
        <v>5.3077570433942256</v>
      </c>
      <c r="M504">
        <f t="shared" si="52"/>
        <v>-3.1180389486394804E-3</v>
      </c>
      <c r="N504">
        <f t="shared" si="53"/>
        <v>-0.49993135627946211</v>
      </c>
      <c r="O504">
        <f t="shared" si="54"/>
        <v>0.49875608444704206</v>
      </c>
      <c r="P504">
        <f t="shared" si="55"/>
        <v>0.99751216889408412</v>
      </c>
    </row>
    <row r="505" spans="1:16">
      <c r="A505">
        <v>13237</v>
      </c>
      <c r="B505" t="s">
        <v>1015</v>
      </c>
      <c r="C505" t="s">
        <v>1016</v>
      </c>
      <c r="D505">
        <v>21218</v>
      </c>
      <c r="E505">
        <v>21218</v>
      </c>
      <c r="F505">
        <v>21201</v>
      </c>
      <c r="G505">
        <v>21268</v>
      </c>
      <c r="H505">
        <v>21198</v>
      </c>
      <c r="I505">
        <v>0.104</v>
      </c>
      <c r="J505">
        <f t="shared" si="49"/>
        <v>6.8723260382794589E-5</v>
      </c>
      <c r="K505">
        <f t="shared" si="50"/>
        <v>1.6450206808781273E-2</v>
      </c>
      <c r="L505">
        <f t="shared" si="51"/>
        <v>3.9932850887714029</v>
      </c>
      <c r="M505">
        <f t="shared" si="52"/>
        <v>4.1194671662779878E-3</v>
      </c>
      <c r="N505">
        <f t="shared" si="53"/>
        <v>0.49692307970079536</v>
      </c>
      <c r="O505">
        <f t="shared" si="54"/>
        <v>0.50164342497719616</v>
      </c>
      <c r="P505">
        <f t="shared" si="55"/>
        <v>0.99671315004560768</v>
      </c>
    </row>
    <row r="506" spans="1:16">
      <c r="A506">
        <v>13239</v>
      </c>
      <c r="B506" t="s">
        <v>1017</v>
      </c>
      <c r="C506" t="s">
        <v>1018</v>
      </c>
      <c r="D506">
        <v>2513</v>
      </c>
      <c r="E506">
        <v>2513</v>
      </c>
      <c r="F506">
        <v>2506</v>
      </c>
      <c r="G506">
        <v>2449</v>
      </c>
      <c r="H506">
        <v>2404</v>
      </c>
      <c r="I506">
        <v>0.11799999999999999</v>
      </c>
      <c r="J506">
        <f t="shared" si="49"/>
        <v>8.1393888840589504E-6</v>
      </c>
      <c r="K506">
        <f t="shared" si="50"/>
        <v>3.0450206808781272E-2</v>
      </c>
      <c r="L506">
        <f t="shared" si="51"/>
        <v>11.603427544112986</v>
      </c>
      <c r="M506">
        <f t="shared" si="52"/>
        <v>2.6242424225960911E-3</v>
      </c>
      <c r="N506">
        <f t="shared" si="53"/>
        <v>0.91983102223787416</v>
      </c>
      <c r="O506">
        <f t="shared" si="54"/>
        <v>0.50104692005476814</v>
      </c>
      <c r="P506">
        <f t="shared" si="55"/>
        <v>0.99790615989046372</v>
      </c>
    </row>
    <row r="507" spans="1:16">
      <c r="A507">
        <v>13241</v>
      </c>
      <c r="B507" t="s">
        <v>1019</v>
      </c>
      <c r="C507" t="s">
        <v>1020</v>
      </c>
      <c r="D507">
        <v>16276</v>
      </c>
      <c r="E507">
        <v>16276</v>
      </c>
      <c r="F507">
        <v>16262</v>
      </c>
      <c r="G507">
        <v>16271</v>
      </c>
      <c r="H507">
        <v>16297</v>
      </c>
      <c r="I507">
        <v>0.104</v>
      </c>
      <c r="J507">
        <f t="shared" si="49"/>
        <v>5.2716551323893143E-5</v>
      </c>
      <c r="K507">
        <f t="shared" si="50"/>
        <v>1.6450206808781273E-2</v>
      </c>
      <c r="L507">
        <f t="shared" si="51"/>
        <v>4.5594105354060472</v>
      </c>
      <c r="M507">
        <f t="shared" si="52"/>
        <v>3.6079678899360763E-3</v>
      </c>
      <c r="N507">
        <f t="shared" si="53"/>
        <v>0.49692307970079536</v>
      </c>
      <c r="O507">
        <f t="shared" si="54"/>
        <v>0.50143936781481346</v>
      </c>
      <c r="P507">
        <f t="shared" si="55"/>
        <v>0.99712126437037307</v>
      </c>
    </row>
    <row r="508" spans="1:16">
      <c r="A508">
        <v>13243</v>
      </c>
      <c r="B508" t="s">
        <v>1021</v>
      </c>
      <c r="C508" t="s">
        <v>1022</v>
      </c>
      <c r="D508">
        <v>7719</v>
      </c>
      <c r="E508">
        <v>7719</v>
      </c>
      <c r="F508">
        <v>7685</v>
      </c>
      <c r="G508">
        <v>7587</v>
      </c>
      <c r="H508">
        <v>7327</v>
      </c>
      <c r="I508">
        <v>0.13</v>
      </c>
      <c r="J508">
        <f t="shared" si="49"/>
        <v>2.5001171029069254E-5</v>
      </c>
      <c r="K508">
        <f t="shared" si="50"/>
        <v>4.2450206808781282E-2</v>
      </c>
      <c r="L508">
        <f t="shared" si="51"/>
        <v>6.6206711746264828</v>
      </c>
      <c r="M508">
        <f t="shared" si="52"/>
        <v>6.411767884118816E-3</v>
      </c>
      <c r="N508">
        <f t="shared" si="53"/>
        <v>1.2823235444125136</v>
      </c>
      <c r="O508">
        <f t="shared" si="54"/>
        <v>0.50255790777482445</v>
      </c>
      <c r="P508">
        <f t="shared" si="55"/>
        <v>0.99488418445035109</v>
      </c>
    </row>
    <row r="509" spans="1:16">
      <c r="A509">
        <v>13245</v>
      </c>
      <c r="B509" t="s">
        <v>1023</v>
      </c>
      <c r="C509" t="s">
        <v>1024</v>
      </c>
      <c r="D509">
        <v>200549</v>
      </c>
      <c r="E509">
        <v>200549</v>
      </c>
      <c r="F509">
        <v>201056</v>
      </c>
      <c r="G509">
        <v>201132</v>
      </c>
      <c r="H509">
        <v>202587</v>
      </c>
      <c r="I509">
        <v>0.10299999999999999</v>
      </c>
      <c r="J509">
        <f t="shared" si="49"/>
        <v>6.4956080434108168E-4</v>
      </c>
      <c r="K509">
        <f t="shared" si="50"/>
        <v>1.5450206808781272E-2</v>
      </c>
      <c r="L509">
        <f t="shared" si="51"/>
        <v>1.2988897469132126</v>
      </c>
      <c r="M509">
        <f t="shared" si="52"/>
        <v>1.1894933227010532E-2</v>
      </c>
      <c r="N509">
        <f t="shared" si="53"/>
        <v>0.46671536951957537</v>
      </c>
      <c r="O509">
        <f t="shared" si="54"/>
        <v>0.50474527988537965</v>
      </c>
      <c r="P509">
        <f t="shared" si="55"/>
        <v>0.9905094402292407</v>
      </c>
    </row>
    <row r="510" spans="1:16">
      <c r="A510">
        <v>13247</v>
      </c>
      <c r="B510" t="s">
        <v>1025</v>
      </c>
      <c r="C510" t="s">
        <v>1026</v>
      </c>
      <c r="D510">
        <v>85215</v>
      </c>
      <c r="E510">
        <v>85215</v>
      </c>
      <c r="F510">
        <v>85400</v>
      </c>
      <c r="G510">
        <v>85638</v>
      </c>
      <c r="H510">
        <v>85820</v>
      </c>
      <c r="I510">
        <v>0.12</v>
      </c>
      <c r="J510">
        <f t="shared" si="49"/>
        <v>2.7600398876047885E-4</v>
      </c>
      <c r="K510">
        <f t="shared" si="50"/>
        <v>3.2450206808781273E-2</v>
      </c>
      <c r="L510">
        <f t="shared" si="51"/>
        <v>1.9926201367625944</v>
      </c>
      <c r="M510">
        <f t="shared" si="52"/>
        <v>1.6285194659079905E-2</v>
      </c>
      <c r="N510">
        <f t="shared" si="53"/>
        <v>0.98024644260031413</v>
      </c>
      <c r="O510">
        <f t="shared" si="54"/>
        <v>0.50649656553641753</v>
      </c>
      <c r="P510">
        <f t="shared" si="55"/>
        <v>0.98700686892716494</v>
      </c>
    </row>
    <row r="511" spans="1:16">
      <c r="A511">
        <v>13249</v>
      </c>
      <c r="B511" t="s">
        <v>1027</v>
      </c>
      <c r="C511" t="s">
        <v>1028</v>
      </c>
      <c r="D511">
        <v>5010</v>
      </c>
      <c r="E511">
        <v>5010</v>
      </c>
      <c r="F511">
        <v>5017</v>
      </c>
      <c r="G511">
        <v>5021</v>
      </c>
      <c r="H511">
        <v>4990</v>
      </c>
      <c r="I511">
        <v>0.13800000000000001</v>
      </c>
      <c r="J511">
        <f t="shared" si="49"/>
        <v>1.6226955156838575E-5</v>
      </c>
      <c r="K511">
        <f t="shared" si="50"/>
        <v>5.0450206808781289E-2</v>
      </c>
      <c r="L511">
        <f t="shared" si="51"/>
        <v>8.2179534343076508</v>
      </c>
      <c r="M511">
        <f t="shared" si="52"/>
        <v>6.1390232023177237E-3</v>
      </c>
      <c r="N511">
        <f t="shared" si="53"/>
        <v>1.5239852258622733</v>
      </c>
      <c r="O511">
        <f t="shared" si="54"/>
        <v>0.5024491005323044</v>
      </c>
      <c r="P511">
        <f t="shared" si="55"/>
        <v>0.99510179893539119</v>
      </c>
    </row>
    <row r="512" spans="1:16">
      <c r="A512">
        <v>13251</v>
      </c>
      <c r="B512" t="s">
        <v>1029</v>
      </c>
      <c r="C512" t="s">
        <v>1030</v>
      </c>
      <c r="D512">
        <v>14593</v>
      </c>
      <c r="E512">
        <v>14593</v>
      </c>
      <c r="F512">
        <v>14519</v>
      </c>
      <c r="G512">
        <v>14401</v>
      </c>
      <c r="H512">
        <v>14202</v>
      </c>
      <c r="I512">
        <v>0.13700000000000001</v>
      </c>
      <c r="J512">
        <f t="shared" si="49"/>
        <v>4.7265460399949165E-5</v>
      </c>
      <c r="K512">
        <f t="shared" si="50"/>
        <v>4.9450206808781288E-2</v>
      </c>
      <c r="L512">
        <f t="shared" si="51"/>
        <v>4.8151547353805917</v>
      </c>
      <c r="M512">
        <f t="shared" si="52"/>
        <v>1.0269702538411307E-2</v>
      </c>
      <c r="N512">
        <f t="shared" si="53"/>
        <v>1.4937775156810533</v>
      </c>
      <c r="O512">
        <f t="shared" si="54"/>
        <v>0.50409694653429149</v>
      </c>
      <c r="P512">
        <f t="shared" si="55"/>
        <v>0.99180610693141702</v>
      </c>
    </row>
    <row r="513" spans="1:16">
      <c r="A513">
        <v>13253</v>
      </c>
      <c r="B513" t="s">
        <v>1031</v>
      </c>
      <c r="C513" t="s">
        <v>1032</v>
      </c>
      <c r="D513">
        <v>8729</v>
      </c>
      <c r="E513">
        <v>8729</v>
      </c>
      <c r="F513">
        <v>8738</v>
      </c>
      <c r="G513">
        <v>8804</v>
      </c>
      <c r="H513">
        <v>8947</v>
      </c>
      <c r="I513">
        <v>0.107</v>
      </c>
      <c r="J513">
        <f t="shared" si="49"/>
        <v>2.8272473366076629E-5</v>
      </c>
      <c r="K513">
        <f t="shared" si="50"/>
        <v>1.9450206808781276E-2</v>
      </c>
      <c r="L513">
        <f t="shared" si="51"/>
        <v>6.225873500127034</v>
      </c>
      <c r="M513">
        <f t="shared" si="52"/>
        <v>3.1240928374764456E-3</v>
      </c>
      <c r="N513">
        <f t="shared" si="53"/>
        <v>0.58754621024445519</v>
      </c>
      <c r="O513">
        <f t="shared" si="54"/>
        <v>0.50124633069341284</v>
      </c>
      <c r="P513">
        <f t="shared" si="55"/>
        <v>0.99750733861317431</v>
      </c>
    </row>
    <row r="514" spans="1:16">
      <c r="A514">
        <v>13255</v>
      </c>
      <c r="B514" t="s">
        <v>1033</v>
      </c>
      <c r="C514" t="s">
        <v>1034</v>
      </c>
      <c r="D514">
        <v>64073</v>
      </c>
      <c r="E514">
        <v>64073</v>
      </c>
      <c r="F514">
        <v>64111</v>
      </c>
      <c r="G514">
        <v>64131</v>
      </c>
      <c r="H514">
        <v>63865</v>
      </c>
      <c r="I514">
        <v>0.154</v>
      </c>
      <c r="J514">
        <f t="shared" si="49"/>
        <v>2.0752688578126106E-4</v>
      </c>
      <c r="K514">
        <f t="shared" si="50"/>
        <v>6.6450206808781276E-2</v>
      </c>
      <c r="L514">
        <f t="shared" si="51"/>
        <v>2.2979734653577872</v>
      </c>
      <c r="M514">
        <f t="shared" si="52"/>
        <v>2.8916872979834512E-2</v>
      </c>
      <c r="N514">
        <f t="shared" si="53"/>
        <v>2.0073085887617914</v>
      </c>
      <c r="O514">
        <f t="shared" si="54"/>
        <v>0.51153455572146611</v>
      </c>
      <c r="P514">
        <f t="shared" si="55"/>
        <v>0.97693088855706778</v>
      </c>
    </row>
    <row r="515" spans="1:16">
      <c r="A515">
        <v>13257</v>
      </c>
      <c r="B515" t="s">
        <v>1035</v>
      </c>
      <c r="C515" t="s">
        <v>1036</v>
      </c>
      <c r="D515">
        <v>26175</v>
      </c>
      <c r="E515">
        <v>26175</v>
      </c>
      <c r="F515">
        <v>26191</v>
      </c>
      <c r="G515">
        <v>25858</v>
      </c>
      <c r="H515">
        <v>25891</v>
      </c>
      <c r="I515">
        <v>0.107</v>
      </c>
      <c r="J515">
        <f t="shared" ref="J515:J578" si="56">D515/SUM($D$2:$D$3144)</f>
        <v>8.477855313977039E-5</v>
      </c>
      <c r="K515">
        <f t="shared" ref="K515:K578" si="57">(I515-AVERAGE($I$2:$I$3144))</f>
        <v>1.9450206808781276E-2</v>
      </c>
      <c r="L515">
        <f t="shared" ref="L515:L578" si="58">STDEV($I$2:$I$3144)/SQRT(J515)</f>
        <v>3.5953336032119561</v>
      </c>
      <c r="M515">
        <f t="shared" ref="M515:M578" si="59">$K515/$L515</f>
        <v>5.4098475844925999E-3</v>
      </c>
      <c r="N515">
        <f t="shared" ref="N515:N578" si="60">K515/STDEV($I$2:$I$3144)</f>
        <v>0.58754621024445519</v>
      </c>
      <c r="O515">
        <f t="shared" ref="O515:O578" si="61">_xlfn.NORM.DIST($M515,0,1,TRUE)</f>
        <v>0.50215820640480291</v>
      </c>
      <c r="P515">
        <f t="shared" ref="P515:P578" si="62">1-(2*ABS(($O515)-0.5))</f>
        <v>0.99568358719039418</v>
      </c>
    </row>
    <row r="516" spans="1:16">
      <c r="A516">
        <v>13259</v>
      </c>
      <c r="B516" t="s">
        <v>1037</v>
      </c>
      <c r="C516" t="s">
        <v>1038</v>
      </c>
      <c r="D516">
        <v>6058</v>
      </c>
      <c r="E516">
        <v>6058</v>
      </c>
      <c r="F516">
        <v>6100</v>
      </c>
      <c r="G516">
        <v>6033</v>
      </c>
      <c r="H516">
        <v>6042</v>
      </c>
      <c r="I516">
        <v>0.107</v>
      </c>
      <c r="J516">
        <f t="shared" si="56"/>
        <v>1.9621336195634348E-5</v>
      </c>
      <c r="K516">
        <f t="shared" si="57"/>
        <v>1.9450206808781276E-2</v>
      </c>
      <c r="L516">
        <f t="shared" si="58"/>
        <v>7.4733944386234201</v>
      </c>
      <c r="M516">
        <f t="shared" si="59"/>
        <v>2.6025933688526084E-3</v>
      </c>
      <c r="N516">
        <f t="shared" si="60"/>
        <v>0.58754621024445519</v>
      </c>
      <c r="O516">
        <f t="shared" si="61"/>
        <v>0.50103828336139355</v>
      </c>
      <c r="P516">
        <f t="shared" si="62"/>
        <v>0.99792343327721289</v>
      </c>
    </row>
    <row r="517" spans="1:16">
      <c r="A517">
        <v>13261</v>
      </c>
      <c r="B517" t="s">
        <v>1039</v>
      </c>
      <c r="C517" t="s">
        <v>1040</v>
      </c>
      <c r="D517">
        <v>32819</v>
      </c>
      <c r="E517">
        <v>32817</v>
      </c>
      <c r="F517">
        <v>32722</v>
      </c>
      <c r="G517">
        <v>32113</v>
      </c>
      <c r="H517">
        <v>31554</v>
      </c>
      <c r="I517">
        <v>0.129</v>
      </c>
      <c r="J517">
        <f t="shared" si="56"/>
        <v>1.0629789247351001E-4</v>
      </c>
      <c r="K517">
        <f t="shared" si="57"/>
        <v>4.1450206808781281E-2</v>
      </c>
      <c r="L517">
        <f t="shared" si="58"/>
        <v>3.2108488893862428</v>
      </c>
      <c r="M517">
        <f t="shared" si="59"/>
        <v>1.2909423095493146E-2</v>
      </c>
      <c r="N517">
        <f t="shared" si="60"/>
        <v>1.2521158342312937</v>
      </c>
      <c r="O517">
        <f t="shared" si="61"/>
        <v>0.5051499716447726</v>
      </c>
      <c r="P517">
        <f t="shared" si="62"/>
        <v>0.9897000567104548</v>
      </c>
    </row>
    <row r="518" spans="1:16">
      <c r="A518">
        <v>13263</v>
      </c>
      <c r="B518" t="s">
        <v>1041</v>
      </c>
      <c r="C518" t="s">
        <v>1042</v>
      </c>
      <c r="D518">
        <v>6865</v>
      </c>
      <c r="E518">
        <v>6863</v>
      </c>
      <c r="F518">
        <v>6832</v>
      </c>
      <c r="G518">
        <v>6740</v>
      </c>
      <c r="H518">
        <v>6517</v>
      </c>
      <c r="I518">
        <v>9.8000000000000004E-2</v>
      </c>
      <c r="J518">
        <f t="shared" si="56"/>
        <v>2.2235139152035292E-5</v>
      </c>
      <c r="K518">
        <f t="shared" si="57"/>
        <v>1.0450206808781282E-2</v>
      </c>
      <c r="L518">
        <f t="shared" si="58"/>
        <v>7.0204066385456558</v>
      </c>
      <c r="M518">
        <f t="shared" si="59"/>
        <v>1.4885472233765282E-3</v>
      </c>
      <c r="N518">
        <f t="shared" si="60"/>
        <v>0.31567681861347607</v>
      </c>
      <c r="O518">
        <f t="shared" si="61"/>
        <v>0.50059384420447506</v>
      </c>
      <c r="P518">
        <f t="shared" si="62"/>
        <v>0.99881231159104988</v>
      </c>
    </row>
    <row r="519" spans="1:16">
      <c r="A519">
        <v>13265</v>
      </c>
      <c r="B519" t="s">
        <v>1043</v>
      </c>
      <c r="C519" t="s">
        <v>1044</v>
      </c>
      <c r="D519">
        <v>1717</v>
      </c>
      <c r="E519">
        <v>1717</v>
      </c>
      <c r="F519">
        <v>1698</v>
      </c>
      <c r="G519">
        <v>1705</v>
      </c>
      <c r="H519">
        <v>1680</v>
      </c>
      <c r="I519">
        <v>0.124</v>
      </c>
      <c r="J519">
        <f t="shared" si="56"/>
        <v>5.5612139729125413E-6</v>
      </c>
      <c r="K519">
        <f t="shared" si="57"/>
        <v>3.6450206808781277E-2</v>
      </c>
      <c r="L519">
        <f t="shared" si="58"/>
        <v>14.037746369644099</v>
      </c>
      <c r="M519">
        <f t="shared" si="59"/>
        <v>2.5965853669790593E-3</v>
      </c>
      <c r="N519">
        <f t="shared" si="60"/>
        <v>1.1010772833251938</v>
      </c>
      <c r="O519">
        <f t="shared" si="61"/>
        <v>0.50103588652352427</v>
      </c>
      <c r="P519">
        <f t="shared" si="62"/>
        <v>0.99792822695295147</v>
      </c>
    </row>
    <row r="520" spans="1:16">
      <c r="A520">
        <v>13267</v>
      </c>
      <c r="B520" t="s">
        <v>1045</v>
      </c>
      <c r="C520" t="s">
        <v>1046</v>
      </c>
      <c r="D520">
        <v>25520</v>
      </c>
      <c r="E520">
        <v>25519</v>
      </c>
      <c r="F520">
        <v>25516</v>
      </c>
      <c r="G520">
        <v>25344</v>
      </c>
      <c r="H520">
        <v>25384</v>
      </c>
      <c r="I520">
        <v>8.6999999999999994E-2</v>
      </c>
      <c r="J520">
        <f t="shared" si="56"/>
        <v>8.2657064990523032E-5</v>
      </c>
      <c r="K520">
        <f t="shared" si="57"/>
        <v>-5.4979319121872816E-4</v>
      </c>
      <c r="L520">
        <f t="shared" si="58"/>
        <v>3.6411804642917036</v>
      </c>
      <c r="M520">
        <f t="shared" si="59"/>
        <v>-1.5099311792162877E-4</v>
      </c>
      <c r="N520">
        <f t="shared" si="60"/>
        <v>-1.6607993379943366E-2</v>
      </c>
      <c r="O520">
        <f t="shared" si="61"/>
        <v>0.49993976246144034</v>
      </c>
      <c r="P520">
        <f t="shared" si="62"/>
        <v>0.99987952492288068</v>
      </c>
    </row>
    <row r="521" spans="1:16">
      <c r="A521">
        <v>13269</v>
      </c>
      <c r="B521" t="s">
        <v>1047</v>
      </c>
      <c r="C521" t="s">
        <v>1048</v>
      </c>
      <c r="D521">
        <v>8906</v>
      </c>
      <c r="E521">
        <v>8906</v>
      </c>
      <c r="F521">
        <v>8779</v>
      </c>
      <c r="G521">
        <v>8502</v>
      </c>
      <c r="H521">
        <v>8420</v>
      </c>
      <c r="I521">
        <v>0.13</v>
      </c>
      <c r="J521">
        <f t="shared" si="56"/>
        <v>2.884576100335416E-5</v>
      </c>
      <c r="K521">
        <f t="shared" si="57"/>
        <v>4.2450206808781282E-2</v>
      </c>
      <c r="L521">
        <f t="shared" si="58"/>
        <v>6.1636957572838904</v>
      </c>
      <c r="M521">
        <f t="shared" si="59"/>
        <v>6.8871353292569871E-3</v>
      </c>
      <c r="N521">
        <f t="shared" si="60"/>
        <v>1.2823235444125136</v>
      </c>
      <c r="O521">
        <f t="shared" si="61"/>
        <v>0.50274754775309916</v>
      </c>
      <c r="P521">
        <f t="shared" si="62"/>
        <v>0.99450490449380169</v>
      </c>
    </row>
    <row r="522" spans="1:16">
      <c r="A522">
        <v>13271</v>
      </c>
      <c r="B522" t="s">
        <v>1049</v>
      </c>
      <c r="C522" t="s">
        <v>1050</v>
      </c>
      <c r="D522">
        <v>16500</v>
      </c>
      <c r="E522">
        <v>16500</v>
      </c>
      <c r="F522">
        <v>16483</v>
      </c>
      <c r="G522">
        <v>16297</v>
      </c>
      <c r="H522">
        <v>16349</v>
      </c>
      <c r="I522">
        <v>0.16200000000000001</v>
      </c>
      <c r="J522">
        <f t="shared" si="56"/>
        <v>5.3442067881803688E-5</v>
      </c>
      <c r="K522">
        <f t="shared" si="57"/>
        <v>7.4450206808781283E-2</v>
      </c>
      <c r="L522">
        <f t="shared" si="58"/>
        <v>4.5283560521534181</v>
      </c>
      <c r="M522">
        <f t="shared" si="59"/>
        <v>1.6440890678942343E-2</v>
      </c>
      <c r="N522">
        <f t="shared" si="60"/>
        <v>2.2489702702115513</v>
      </c>
      <c r="O522">
        <f t="shared" si="61"/>
        <v>0.50655867094667562</v>
      </c>
      <c r="P522">
        <f t="shared" si="62"/>
        <v>0.98688265810664877</v>
      </c>
    </row>
    <row r="523" spans="1:16">
      <c r="A523">
        <v>13273</v>
      </c>
      <c r="B523" t="s">
        <v>1051</v>
      </c>
      <c r="C523" t="s">
        <v>1052</v>
      </c>
      <c r="D523">
        <v>9315</v>
      </c>
      <c r="E523">
        <v>9315</v>
      </c>
      <c r="F523">
        <v>9322</v>
      </c>
      <c r="G523">
        <v>9212</v>
      </c>
      <c r="H523">
        <v>9045</v>
      </c>
      <c r="I523">
        <v>0.11600000000000001</v>
      </c>
      <c r="J523">
        <f t="shared" si="56"/>
        <v>3.0170476504181901E-5</v>
      </c>
      <c r="K523">
        <f t="shared" si="57"/>
        <v>2.8450206808781284E-2</v>
      </c>
      <c r="L523">
        <f t="shared" si="58"/>
        <v>6.0268600857901724</v>
      </c>
      <c r="M523">
        <f t="shared" si="59"/>
        <v>4.7205686549551314E-3</v>
      </c>
      <c r="N523">
        <f t="shared" si="60"/>
        <v>0.85941560187543475</v>
      </c>
      <c r="O523">
        <f t="shared" si="61"/>
        <v>0.50188322742976266</v>
      </c>
      <c r="P523">
        <f t="shared" si="62"/>
        <v>0.99623354514047469</v>
      </c>
    </row>
    <row r="524" spans="1:16">
      <c r="A524">
        <v>13275</v>
      </c>
      <c r="B524" t="s">
        <v>1053</v>
      </c>
      <c r="C524" t="s">
        <v>1054</v>
      </c>
      <c r="D524">
        <v>44720</v>
      </c>
      <c r="E524">
        <v>44719</v>
      </c>
      <c r="F524">
        <v>44810</v>
      </c>
      <c r="G524">
        <v>44724</v>
      </c>
      <c r="H524">
        <v>44724</v>
      </c>
      <c r="I524">
        <v>9.2999999999999999E-2</v>
      </c>
      <c r="J524">
        <f t="shared" si="56"/>
        <v>1.4484419852571278E-4</v>
      </c>
      <c r="K524">
        <f t="shared" si="57"/>
        <v>5.4502068087812772E-3</v>
      </c>
      <c r="L524">
        <f t="shared" si="58"/>
        <v>2.7506266192443736</v>
      </c>
      <c r="M524">
        <f t="shared" si="59"/>
        <v>1.9814418906040059E-3</v>
      </c>
      <c r="N524">
        <f t="shared" si="60"/>
        <v>0.16463826770737633</v>
      </c>
      <c r="O524">
        <f t="shared" si="61"/>
        <v>0.50079048042906793</v>
      </c>
      <c r="P524">
        <f t="shared" si="62"/>
        <v>0.99841903914186414</v>
      </c>
    </row>
    <row r="525" spans="1:16">
      <c r="A525">
        <v>13277</v>
      </c>
      <c r="B525" t="s">
        <v>1055</v>
      </c>
      <c r="C525" t="s">
        <v>1056</v>
      </c>
      <c r="D525">
        <v>40118</v>
      </c>
      <c r="E525">
        <v>40122</v>
      </c>
      <c r="F525">
        <v>40210</v>
      </c>
      <c r="G525">
        <v>41320</v>
      </c>
      <c r="H525">
        <v>41064</v>
      </c>
      <c r="I525">
        <v>0.106</v>
      </c>
      <c r="J525">
        <f t="shared" si="56"/>
        <v>1.29938719956497E-4</v>
      </c>
      <c r="K525">
        <f t="shared" si="57"/>
        <v>1.8450206808781275E-2</v>
      </c>
      <c r="L525">
        <f t="shared" si="58"/>
        <v>2.9041089282515102</v>
      </c>
      <c r="M525">
        <f t="shared" si="59"/>
        <v>6.3531386957615512E-3</v>
      </c>
      <c r="N525">
        <f t="shared" si="60"/>
        <v>0.55733850006323526</v>
      </c>
      <c r="O525">
        <f t="shared" si="61"/>
        <v>0.50253451858911879</v>
      </c>
      <c r="P525">
        <f t="shared" si="62"/>
        <v>0.99493096282176241</v>
      </c>
    </row>
    <row r="526" spans="1:16">
      <c r="A526">
        <v>13279</v>
      </c>
      <c r="B526" t="s">
        <v>1057</v>
      </c>
      <c r="C526" t="s">
        <v>1058</v>
      </c>
      <c r="D526">
        <v>27223</v>
      </c>
      <c r="E526">
        <v>27223</v>
      </c>
      <c r="F526">
        <v>27319</v>
      </c>
      <c r="G526">
        <v>27293</v>
      </c>
      <c r="H526">
        <v>27315</v>
      </c>
      <c r="I526">
        <v>9.8000000000000004E-2</v>
      </c>
      <c r="J526">
        <f t="shared" si="56"/>
        <v>8.8172934178566164E-5</v>
      </c>
      <c r="K526">
        <f t="shared" si="57"/>
        <v>1.0450206808781282E-2</v>
      </c>
      <c r="L526">
        <f t="shared" si="58"/>
        <v>3.5254499008764753</v>
      </c>
      <c r="M526">
        <f t="shared" si="59"/>
        <v>2.9642193486236232E-3</v>
      </c>
      <c r="N526">
        <f t="shared" si="60"/>
        <v>0.31567681861347607</v>
      </c>
      <c r="O526">
        <f t="shared" si="61"/>
        <v>0.50118255069478379</v>
      </c>
      <c r="P526">
        <f t="shared" si="62"/>
        <v>0.99763489861043242</v>
      </c>
    </row>
    <row r="527" spans="1:16">
      <c r="A527">
        <v>13281</v>
      </c>
      <c r="B527" t="s">
        <v>1059</v>
      </c>
      <c r="C527" t="s">
        <v>1060</v>
      </c>
      <c r="D527">
        <v>10471</v>
      </c>
      <c r="E527">
        <v>10471</v>
      </c>
      <c r="F527">
        <v>10548</v>
      </c>
      <c r="G527">
        <v>10485</v>
      </c>
      <c r="H527">
        <v>10495</v>
      </c>
      <c r="I527">
        <v>7.8E-2</v>
      </c>
      <c r="J527">
        <f t="shared" si="56"/>
        <v>3.3914660169113116E-5</v>
      </c>
      <c r="K527">
        <f t="shared" si="57"/>
        <v>-9.5497931912187223E-3</v>
      </c>
      <c r="L527">
        <f t="shared" si="58"/>
        <v>5.6844501099154838</v>
      </c>
      <c r="M527">
        <f t="shared" si="59"/>
        <v>-1.6799853999177254E-3</v>
      </c>
      <c r="N527">
        <f t="shared" si="60"/>
        <v>-0.28847738501092246</v>
      </c>
      <c r="O527">
        <f t="shared" si="61"/>
        <v>0.49932978310878029</v>
      </c>
      <c r="P527">
        <f t="shared" si="62"/>
        <v>0.99865956621756058</v>
      </c>
    </row>
    <row r="528" spans="1:16">
      <c r="A528">
        <v>13283</v>
      </c>
      <c r="B528" t="s">
        <v>1061</v>
      </c>
      <c r="C528" t="s">
        <v>1062</v>
      </c>
      <c r="D528">
        <v>6885</v>
      </c>
      <c r="E528">
        <v>6885</v>
      </c>
      <c r="F528">
        <v>6903</v>
      </c>
      <c r="G528">
        <v>6830</v>
      </c>
      <c r="H528">
        <v>6769</v>
      </c>
      <c r="I528">
        <v>0.11899999999999999</v>
      </c>
      <c r="J528">
        <f t="shared" si="56"/>
        <v>2.2299917416134449E-5</v>
      </c>
      <c r="K528">
        <f t="shared" si="57"/>
        <v>3.1450206808781273E-2</v>
      </c>
      <c r="L528">
        <f t="shared" si="58"/>
        <v>7.0102025537358834</v>
      </c>
      <c r="M528">
        <f t="shared" si="59"/>
        <v>4.4863478006096696E-3</v>
      </c>
      <c r="N528">
        <f t="shared" si="60"/>
        <v>0.9500387324190942</v>
      </c>
      <c r="O528">
        <f t="shared" si="61"/>
        <v>0.50178978781830952</v>
      </c>
      <c r="P528">
        <f t="shared" si="62"/>
        <v>0.99642042436338096</v>
      </c>
    </row>
    <row r="529" spans="1:16">
      <c r="A529">
        <v>13285</v>
      </c>
      <c r="B529" t="s">
        <v>1063</v>
      </c>
      <c r="C529" t="s">
        <v>1064</v>
      </c>
      <c r="D529">
        <v>67044</v>
      </c>
      <c r="E529">
        <v>67044</v>
      </c>
      <c r="F529">
        <v>67186</v>
      </c>
      <c r="G529">
        <v>67795</v>
      </c>
      <c r="H529">
        <v>68468</v>
      </c>
      <c r="I529">
        <v>0.129</v>
      </c>
      <c r="J529">
        <f t="shared" si="56"/>
        <v>2.1714969691319068E-4</v>
      </c>
      <c r="K529">
        <f t="shared" si="57"/>
        <v>4.1450206808781281E-2</v>
      </c>
      <c r="L529">
        <f t="shared" si="58"/>
        <v>2.2464801231193499</v>
      </c>
      <c r="M529">
        <f t="shared" si="59"/>
        <v>1.8451178972029185E-2</v>
      </c>
      <c r="N529">
        <f t="shared" si="60"/>
        <v>1.2521158342312937</v>
      </c>
      <c r="O529">
        <f t="shared" si="61"/>
        <v>0.5073605377685465</v>
      </c>
      <c r="P529">
        <f t="shared" si="62"/>
        <v>0.98527892446290699</v>
      </c>
    </row>
    <row r="530" spans="1:16">
      <c r="A530">
        <v>13287</v>
      </c>
      <c r="B530" t="s">
        <v>1065</v>
      </c>
      <c r="C530" t="s">
        <v>1066</v>
      </c>
      <c r="D530">
        <v>8930</v>
      </c>
      <c r="E530">
        <v>8930</v>
      </c>
      <c r="F530">
        <v>8972</v>
      </c>
      <c r="G530">
        <v>8861</v>
      </c>
      <c r="H530">
        <v>8410</v>
      </c>
      <c r="I530">
        <v>0.13</v>
      </c>
      <c r="J530">
        <f t="shared" si="56"/>
        <v>2.8923494920273147E-5</v>
      </c>
      <c r="K530">
        <f t="shared" si="57"/>
        <v>4.2450206808781282E-2</v>
      </c>
      <c r="L530">
        <f t="shared" si="58"/>
        <v>6.155407502852551</v>
      </c>
      <c r="M530">
        <f t="shared" si="59"/>
        <v>6.8964088549960216E-3</v>
      </c>
      <c r="N530">
        <f t="shared" si="60"/>
        <v>1.2823235444125136</v>
      </c>
      <c r="O530">
        <f t="shared" si="61"/>
        <v>0.5027512472667468</v>
      </c>
      <c r="P530">
        <f t="shared" si="62"/>
        <v>0.99449750546650639</v>
      </c>
    </row>
    <row r="531" spans="1:16">
      <c r="A531">
        <v>13289</v>
      </c>
      <c r="B531" t="s">
        <v>1067</v>
      </c>
      <c r="C531" t="s">
        <v>1068</v>
      </c>
      <c r="D531">
        <v>9023</v>
      </c>
      <c r="E531">
        <v>9023</v>
      </c>
      <c r="F531">
        <v>8963</v>
      </c>
      <c r="G531">
        <v>8812</v>
      </c>
      <c r="H531">
        <v>8447</v>
      </c>
      <c r="I531">
        <v>0.114</v>
      </c>
      <c r="J531">
        <f t="shared" si="56"/>
        <v>2.9224713848334224E-5</v>
      </c>
      <c r="K531">
        <f t="shared" si="57"/>
        <v>2.6450206808781282E-2</v>
      </c>
      <c r="L531">
        <f t="shared" si="58"/>
        <v>6.1236034678375528</v>
      </c>
      <c r="M531">
        <f t="shared" si="59"/>
        <v>4.3193859543164907E-3</v>
      </c>
      <c r="N531">
        <f t="shared" si="60"/>
        <v>0.79900018151299479</v>
      </c>
      <c r="O531">
        <f t="shared" si="61"/>
        <v>0.50172318032429075</v>
      </c>
      <c r="P531">
        <f t="shared" si="62"/>
        <v>0.9965536393514185</v>
      </c>
    </row>
    <row r="532" spans="1:16">
      <c r="A532">
        <v>13291</v>
      </c>
      <c r="B532" t="s">
        <v>1069</v>
      </c>
      <c r="C532" t="s">
        <v>1070</v>
      </c>
      <c r="D532">
        <v>21356</v>
      </c>
      <c r="E532">
        <v>21356</v>
      </c>
      <c r="F532">
        <v>21306</v>
      </c>
      <c r="G532">
        <v>21342</v>
      </c>
      <c r="H532">
        <v>21451</v>
      </c>
      <c r="I532">
        <v>0.09</v>
      </c>
      <c r="J532">
        <f t="shared" si="56"/>
        <v>6.9170230405078754E-5</v>
      </c>
      <c r="K532">
        <f t="shared" si="57"/>
        <v>2.4502068087812745E-3</v>
      </c>
      <c r="L532">
        <f t="shared" si="58"/>
        <v>3.9803621052238993</v>
      </c>
      <c r="M532">
        <f t="shared" si="59"/>
        <v>6.1557384579799383E-4</v>
      </c>
      <c r="N532">
        <f t="shared" si="60"/>
        <v>7.401513716371648E-2</v>
      </c>
      <c r="O532">
        <f t="shared" si="61"/>
        <v>0.50024557841828865</v>
      </c>
      <c r="P532">
        <f t="shared" si="62"/>
        <v>0.9995088431634227</v>
      </c>
    </row>
    <row r="533" spans="1:16">
      <c r="A533">
        <v>13293</v>
      </c>
      <c r="B533" t="s">
        <v>1071</v>
      </c>
      <c r="C533" t="s">
        <v>1072</v>
      </c>
      <c r="D533">
        <v>27153</v>
      </c>
      <c r="E533">
        <v>27153</v>
      </c>
      <c r="F533">
        <v>27047</v>
      </c>
      <c r="G533">
        <v>26947</v>
      </c>
      <c r="H533">
        <v>26630</v>
      </c>
      <c r="I533">
        <v>0.13300000000000001</v>
      </c>
      <c r="J533">
        <f t="shared" si="56"/>
        <v>8.794621025421912E-5</v>
      </c>
      <c r="K533">
        <f t="shared" si="57"/>
        <v>4.5450206808781285E-2</v>
      </c>
      <c r="L533">
        <f t="shared" si="58"/>
        <v>3.529991252625071</v>
      </c>
      <c r="M533">
        <f t="shared" si="59"/>
        <v>1.2875444599184865E-2</v>
      </c>
      <c r="N533">
        <f t="shared" si="60"/>
        <v>1.3729466749561734</v>
      </c>
      <c r="O533">
        <f t="shared" si="61"/>
        <v>0.50513641731248393</v>
      </c>
      <c r="P533">
        <f t="shared" si="62"/>
        <v>0.98972716537503214</v>
      </c>
    </row>
    <row r="534" spans="1:16">
      <c r="A534">
        <v>13295</v>
      </c>
      <c r="B534" t="s">
        <v>1073</v>
      </c>
      <c r="C534" t="s">
        <v>1074</v>
      </c>
      <c r="D534">
        <v>68756</v>
      </c>
      <c r="E534">
        <v>68756</v>
      </c>
      <c r="F534">
        <v>68909</v>
      </c>
      <c r="G534">
        <v>68595</v>
      </c>
      <c r="H534">
        <v>68094</v>
      </c>
      <c r="I534">
        <v>9.6000000000000002E-2</v>
      </c>
      <c r="J534">
        <f t="shared" si="56"/>
        <v>2.2269471632007845E-4</v>
      </c>
      <c r="K534">
        <f t="shared" si="57"/>
        <v>8.4502068087812798E-3</v>
      </c>
      <c r="L534">
        <f t="shared" si="58"/>
        <v>2.2183355422995032</v>
      </c>
      <c r="M534">
        <f t="shared" si="59"/>
        <v>3.8092554744995361E-3</v>
      </c>
      <c r="N534">
        <f t="shared" si="60"/>
        <v>0.25526139825103616</v>
      </c>
      <c r="O534">
        <f t="shared" si="61"/>
        <v>0.50151966939045223</v>
      </c>
      <c r="P534">
        <f t="shared" si="62"/>
        <v>0.99696066121909555</v>
      </c>
    </row>
    <row r="535" spans="1:16">
      <c r="A535">
        <v>13297</v>
      </c>
      <c r="B535" t="s">
        <v>1075</v>
      </c>
      <c r="C535" t="s">
        <v>1076</v>
      </c>
      <c r="D535">
        <v>83768</v>
      </c>
      <c r="E535">
        <v>83768</v>
      </c>
      <c r="F535">
        <v>84092</v>
      </c>
      <c r="G535">
        <v>84231</v>
      </c>
      <c r="H535">
        <v>84575</v>
      </c>
      <c r="I535">
        <v>0.11</v>
      </c>
      <c r="J535">
        <f t="shared" si="56"/>
        <v>2.7131728135290493E-4</v>
      </c>
      <c r="K535">
        <f t="shared" si="57"/>
        <v>2.2450206808781278E-2</v>
      </c>
      <c r="L535">
        <f t="shared" si="58"/>
        <v>2.0097566100189268</v>
      </c>
      <c r="M535">
        <f t="shared" si="59"/>
        <v>1.1170609762825886E-2</v>
      </c>
      <c r="N535">
        <f t="shared" si="60"/>
        <v>0.67816934078811508</v>
      </c>
      <c r="O535">
        <f t="shared" si="61"/>
        <v>0.50445633585325877</v>
      </c>
      <c r="P535">
        <f t="shared" si="62"/>
        <v>0.99108732829348245</v>
      </c>
    </row>
    <row r="536" spans="1:16">
      <c r="A536">
        <v>13299</v>
      </c>
      <c r="B536" t="s">
        <v>1077</v>
      </c>
      <c r="C536" t="s">
        <v>1078</v>
      </c>
      <c r="D536">
        <v>36312</v>
      </c>
      <c r="E536">
        <v>36306</v>
      </c>
      <c r="F536">
        <v>36431</v>
      </c>
      <c r="G536">
        <v>36195</v>
      </c>
      <c r="H536">
        <v>35821</v>
      </c>
      <c r="I536">
        <v>0.107</v>
      </c>
      <c r="J536">
        <f t="shared" si="56"/>
        <v>1.1761141629842761E-4</v>
      </c>
      <c r="K536">
        <f t="shared" si="57"/>
        <v>1.9450206808781276E-2</v>
      </c>
      <c r="L536">
        <f t="shared" si="58"/>
        <v>3.0525125217134259</v>
      </c>
      <c r="M536">
        <f t="shared" si="59"/>
        <v>6.3718679843002089E-3</v>
      </c>
      <c r="N536">
        <f t="shared" si="60"/>
        <v>0.58754621024445519</v>
      </c>
      <c r="O536">
        <f t="shared" si="61"/>
        <v>0.50254199034296332</v>
      </c>
      <c r="P536">
        <f t="shared" si="62"/>
        <v>0.99491601931407336</v>
      </c>
    </row>
    <row r="537" spans="1:16">
      <c r="A537">
        <v>13301</v>
      </c>
      <c r="B537" t="s">
        <v>1079</v>
      </c>
      <c r="C537" t="s">
        <v>1080</v>
      </c>
      <c r="D537">
        <v>5834</v>
      </c>
      <c r="E537">
        <v>5834</v>
      </c>
      <c r="F537">
        <v>5797</v>
      </c>
      <c r="G537">
        <v>5711</v>
      </c>
      <c r="H537">
        <v>5578</v>
      </c>
      <c r="I537">
        <v>0.188</v>
      </c>
      <c r="J537">
        <f t="shared" si="56"/>
        <v>1.8895819637723799E-5</v>
      </c>
      <c r="K537">
        <f t="shared" si="57"/>
        <v>0.10045020680878128</v>
      </c>
      <c r="L537">
        <f t="shared" si="58"/>
        <v>7.6155158546697921</v>
      </c>
      <c r="M537">
        <f t="shared" si="59"/>
        <v>1.3190203884505836E-2</v>
      </c>
      <c r="N537">
        <f t="shared" si="60"/>
        <v>3.0343707349232689</v>
      </c>
      <c r="O537">
        <f t="shared" si="61"/>
        <v>0.50526197743509982</v>
      </c>
      <c r="P537">
        <f t="shared" si="62"/>
        <v>0.98947604512980036</v>
      </c>
    </row>
    <row r="538" spans="1:16">
      <c r="A538">
        <v>13303</v>
      </c>
      <c r="B538" t="s">
        <v>1081</v>
      </c>
      <c r="C538" t="s">
        <v>1082</v>
      </c>
      <c r="D538">
        <v>21187</v>
      </c>
      <c r="E538">
        <v>21187</v>
      </c>
      <c r="F538">
        <v>21108</v>
      </c>
      <c r="G538">
        <v>21031</v>
      </c>
      <c r="H538">
        <v>20879</v>
      </c>
      <c r="I538">
        <v>0.14000000000000001</v>
      </c>
      <c r="J538">
        <f t="shared" si="56"/>
        <v>6.8622854073440898E-5</v>
      </c>
      <c r="K538">
        <f t="shared" si="57"/>
        <v>5.2450206808781291E-2</v>
      </c>
      <c r="L538">
        <f t="shared" si="58"/>
        <v>3.9962054311745314</v>
      </c>
      <c r="M538">
        <f t="shared" si="59"/>
        <v>1.3125002633652285E-2</v>
      </c>
      <c r="N538">
        <f t="shared" si="60"/>
        <v>1.5844006462247131</v>
      </c>
      <c r="O538">
        <f t="shared" si="61"/>
        <v>0.50523596815089777</v>
      </c>
      <c r="P538">
        <f t="shared" si="62"/>
        <v>0.98952806369820445</v>
      </c>
    </row>
    <row r="539" spans="1:16">
      <c r="A539">
        <v>13305</v>
      </c>
      <c r="B539" t="s">
        <v>1083</v>
      </c>
      <c r="C539" t="s">
        <v>1084</v>
      </c>
      <c r="D539">
        <v>30099</v>
      </c>
      <c r="E539">
        <v>30099</v>
      </c>
      <c r="F539">
        <v>30101</v>
      </c>
      <c r="G539">
        <v>30322</v>
      </c>
      <c r="H539">
        <v>30305</v>
      </c>
      <c r="I539">
        <v>0.11700000000000001</v>
      </c>
      <c r="J539">
        <f t="shared" si="56"/>
        <v>9.7488048556024801E-5</v>
      </c>
      <c r="K539">
        <f t="shared" si="57"/>
        <v>2.9450206808781285E-2</v>
      </c>
      <c r="L539">
        <f t="shared" si="58"/>
        <v>3.3527911813237954</v>
      </c>
      <c r="M539">
        <f t="shared" si="59"/>
        <v>8.7837879593662457E-3</v>
      </c>
      <c r="N539">
        <f t="shared" si="60"/>
        <v>0.88962331205665468</v>
      </c>
      <c r="O539">
        <f t="shared" si="61"/>
        <v>0.50350417933822844</v>
      </c>
      <c r="P539">
        <f t="shared" si="62"/>
        <v>0.99299164132354312</v>
      </c>
    </row>
    <row r="540" spans="1:16">
      <c r="A540">
        <v>13307</v>
      </c>
      <c r="B540" t="s">
        <v>1085</v>
      </c>
      <c r="C540" t="s">
        <v>1086</v>
      </c>
      <c r="D540">
        <v>2799</v>
      </c>
      <c r="E540">
        <v>2801</v>
      </c>
      <c r="F540">
        <v>2782</v>
      </c>
      <c r="G540">
        <v>2810</v>
      </c>
      <c r="H540">
        <v>2793</v>
      </c>
      <c r="I540">
        <v>9.0999999999999998E-2</v>
      </c>
      <c r="J540">
        <f t="shared" si="56"/>
        <v>9.0657180606768794E-6</v>
      </c>
      <c r="K540">
        <f t="shared" si="57"/>
        <v>3.4502068087812754E-3</v>
      </c>
      <c r="L540">
        <f t="shared" si="58"/>
        <v>10.99464192523849</v>
      </c>
      <c r="M540">
        <f t="shared" si="59"/>
        <v>3.1380801960100534E-4</v>
      </c>
      <c r="N540">
        <f t="shared" si="60"/>
        <v>0.10422284734493643</v>
      </c>
      <c r="O540">
        <f t="shared" si="61"/>
        <v>0.50012519128489319</v>
      </c>
      <c r="P540">
        <f t="shared" si="62"/>
        <v>0.99974961743021362</v>
      </c>
    </row>
    <row r="541" spans="1:16">
      <c r="A541">
        <v>13309</v>
      </c>
      <c r="B541" t="s">
        <v>1087</v>
      </c>
      <c r="C541" t="s">
        <v>1088</v>
      </c>
      <c r="D541">
        <v>7421</v>
      </c>
      <c r="E541">
        <v>7421</v>
      </c>
      <c r="F541">
        <v>7764</v>
      </c>
      <c r="G541">
        <v>8041</v>
      </c>
      <c r="H541">
        <v>7888</v>
      </c>
      <c r="I541">
        <v>9.0999999999999998E-2</v>
      </c>
      <c r="J541">
        <f t="shared" si="56"/>
        <v>2.4035974893991828E-5</v>
      </c>
      <c r="K541">
        <f t="shared" si="57"/>
        <v>3.4502068087812754E-3</v>
      </c>
      <c r="L541">
        <f t="shared" si="58"/>
        <v>6.7522936839594472</v>
      </c>
      <c r="M541">
        <f t="shared" si="59"/>
        <v>5.1096811991123642E-4</v>
      </c>
      <c r="N541">
        <f t="shared" si="60"/>
        <v>0.10422284734493643</v>
      </c>
      <c r="O541">
        <f t="shared" si="61"/>
        <v>0.50020384677809948</v>
      </c>
      <c r="P541">
        <f t="shared" si="62"/>
        <v>0.99959230644380104</v>
      </c>
    </row>
    <row r="542" spans="1:16">
      <c r="A542">
        <v>13311</v>
      </c>
      <c r="B542" t="s">
        <v>1089</v>
      </c>
      <c r="C542" t="s">
        <v>1090</v>
      </c>
      <c r="D542">
        <v>27144</v>
      </c>
      <c r="E542">
        <v>27144</v>
      </c>
      <c r="F542">
        <v>27213</v>
      </c>
      <c r="G542">
        <v>27362</v>
      </c>
      <c r="H542">
        <v>27556</v>
      </c>
      <c r="I542">
        <v>9.5000000000000001E-2</v>
      </c>
      <c r="J542">
        <f t="shared" si="56"/>
        <v>8.7917060035374504E-5</v>
      </c>
      <c r="K542">
        <f t="shared" si="57"/>
        <v>7.4502068087812789E-3</v>
      </c>
      <c r="L542">
        <f t="shared" si="58"/>
        <v>3.530576414875692</v>
      </c>
      <c r="M542">
        <f t="shared" si="59"/>
        <v>2.110195597917286E-3</v>
      </c>
      <c r="N542">
        <f t="shared" si="60"/>
        <v>0.22505368806981624</v>
      </c>
      <c r="O542">
        <f t="shared" si="61"/>
        <v>0.5008418456191468</v>
      </c>
      <c r="P542">
        <f t="shared" si="62"/>
        <v>0.99831630876170641</v>
      </c>
    </row>
    <row r="543" spans="1:16">
      <c r="A543">
        <v>13313</v>
      </c>
      <c r="B543" t="s">
        <v>1091</v>
      </c>
      <c r="C543" t="s">
        <v>1092</v>
      </c>
      <c r="D543">
        <v>102599</v>
      </c>
      <c r="E543">
        <v>102599</v>
      </c>
      <c r="F543">
        <v>102800</v>
      </c>
      <c r="G543">
        <v>103044</v>
      </c>
      <c r="H543">
        <v>103359</v>
      </c>
      <c r="I543">
        <v>0.125</v>
      </c>
      <c r="J543">
        <f t="shared" si="56"/>
        <v>3.3230925591546523E-4</v>
      </c>
      <c r="K543">
        <f t="shared" si="57"/>
        <v>3.7450206808781278E-2</v>
      </c>
      <c r="L543">
        <f t="shared" si="58"/>
        <v>1.8159796399565347</v>
      </c>
      <c r="M543">
        <f t="shared" si="59"/>
        <v>2.062259178725024E-2</v>
      </c>
      <c r="N543">
        <f t="shared" si="60"/>
        <v>1.1312849935064138</v>
      </c>
      <c r="O543">
        <f t="shared" si="61"/>
        <v>0.50822664067148726</v>
      </c>
      <c r="P543">
        <f t="shared" si="62"/>
        <v>0.98354671865702548</v>
      </c>
    </row>
    <row r="544" spans="1:16">
      <c r="A544">
        <v>13315</v>
      </c>
      <c r="B544" t="s">
        <v>1093</v>
      </c>
      <c r="C544" t="s">
        <v>1094</v>
      </c>
      <c r="D544">
        <v>9255</v>
      </c>
      <c r="E544">
        <v>9255</v>
      </c>
      <c r="F544">
        <v>9289</v>
      </c>
      <c r="G544">
        <v>9174</v>
      </c>
      <c r="H544">
        <v>9068</v>
      </c>
      <c r="I544">
        <v>0.11600000000000001</v>
      </c>
      <c r="J544">
        <f t="shared" si="56"/>
        <v>2.9976141711884431E-5</v>
      </c>
      <c r="K544">
        <f t="shared" si="57"/>
        <v>2.8450206808781284E-2</v>
      </c>
      <c r="L544">
        <f t="shared" si="58"/>
        <v>6.0463645383488762</v>
      </c>
      <c r="M544">
        <f t="shared" si="59"/>
        <v>4.7053409744544422E-3</v>
      </c>
      <c r="N544">
        <f t="shared" si="60"/>
        <v>0.85941560187543475</v>
      </c>
      <c r="O544">
        <f t="shared" si="61"/>
        <v>0.50187715253164666</v>
      </c>
      <c r="P544">
        <f t="shared" si="62"/>
        <v>0.99624569493670667</v>
      </c>
    </row>
    <row r="545" spans="1:16">
      <c r="A545">
        <v>13317</v>
      </c>
      <c r="B545" t="s">
        <v>1095</v>
      </c>
      <c r="C545" t="s">
        <v>1096</v>
      </c>
      <c r="D545">
        <v>10593</v>
      </c>
      <c r="E545">
        <v>10595</v>
      </c>
      <c r="F545">
        <v>10487</v>
      </c>
      <c r="G545">
        <v>10225</v>
      </c>
      <c r="H545">
        <v>10076</v>
      </c>
      <c r="I545">
        <v>0.11700000000000001</v>
      </c>
      <c r="J545">
        <f t="shared" si="56"/>
        <v>3.4309807580117965E-5</v>
      </c>
      <c r="K545">
        <f t="shared" si="57"/>
        <v>2.9450206808781285E-2</v>
      </c>
      <c r="L545">
        <f t="shared" si="58"/>
        <v>5.651621295111334</v>
      </c>
      <c r="M545">
        <f t="shared" si="59"/>
        <v>5.2109306818303247E-3</v>
      </c>
      <c r="N545">
        <f t="shared" si="60"/>
        <v>0.88962331205665468</v>
      </c>
      <c r="O545">
        <f t="shared" si="61"/>
        <v>0.50207885116110129</v>
      </c>
      <c r="P545">
        <f t="shared" si="62"/>
        <v>0.99584229767779742</v>
      </c>
    </row>
    <row r="546" spans="1:16">
      <c r="A546">
        <v>13319</v>
      </c>
      <c r="B546" t="s">
        <v>1097</v>
      </c>
      <c r="C546" t="s">
        <v>1098</v>
      </c>
      <c r="D546">
        <v>9563</v>
      </c>
      <c r="E546">
        <v>9563</v>
      </c>
      <c r="F546">
        <v>9514</v>
      </c>
      <c r="G546">
        <v>9453</v>
      </c>
      <c r="H546">
        <v>9577</v>
      </c>
      <c r="I546">
        <v>0.107</v>
      </c>
      <c r="J546">
        <f t="shared" si="56"/>
        <v>3.0973726979011437E-5</v>
      </c>
      <c r="K546">
        <f t="shared" si="57"/>
        <v>1.9450206808781276E-2</v>
      </c>
      <c r="L546">
        <f t="shared" si="58"/>
        <v>5.9481986094578341</v>
      </c>
      <c r="M546">
        <f t="shared" si="59"/>
        <v>3.2699323082209793E-3</v>
      </c>
      <c r="N546">
        <f t="shared" si="60"/>
        <v>0.58754621024445519</v>
      </c>
      <c r="O546">
        <f t="shared" si="61"/>
        <v>0.50130451192705983</v>
      </c>
      <c r="P546">
        <f t="shared" si="62"/>
        <v>0.99739097614588035</v>
      </c>
    </row>
    <row r="547" spans="1:16">
      <c r="A547">
        <v>13321</v>
      </c>
      <c r="B547" t="s">
        <v>1099</v>
      </c>
      <c r="C547" t="s">
        <v>1100</v>
      </c>
      <c r="D547">
        <v>21679</v>
      </c>
      <c r="E547">
        <v>21679</v>
      </c>
      <c r="F547">
        <v>21626</v>
      </c>
      <c r="G547">
        <v>21862</v>
      </c>
      <c r="H547">
        <v>21741</v>
      </c>
      <c r="I547">
        <v>0.108</v>
      </c>
      <c r="J547">
        <f t="shared" si="56"/>
        <v>7.0216399370280126E-5</v>
      </c>
      <c r="K547">
        <f t="shared" si="57"/>
        <v>2.0450206808781277E-2</v>
      </c>
      <c r="L547">
        <f t="shared" si="58"/>
        <v>3.9505986984902908</v>
      </c>
      <c r="M547">
        <f t="shared" si="59"/>
        <v>5.17648295095026E-3</v>
      </c>
      <c r="N547">
        <f t="shared" si="60"/>
        <v>0.61775392042567512</v>
      </c>
      <c r="O547">
        <f t="shared" si="61"/>
        <v>0.50206510869013998</v>
      </c>
      <c r="P547">
        <f t="shared" si="62"/>
        <v>0.99586978261972003</v>
      </c>
    </row>
    <row r="548" spans="1:16">
      <c r="A548">
        <v>15001</v>
      </c>
      <c r="B548" t="s">
        <v>1101</v>
      </c>
      <c r="C548" t="s">
        <v>1102</v>
      </c>
      <c r="D548">
        <v>185079</v>
      </c>
      <c r="E548">
        <v>185079</v>
      </c>
      <c r="F548">
        <v>185438</v>
      </c>
      <c r="G548">
        <v>187229</v>
      </c>
      <c r="H548">
        <v>189191</v>
      </c>
      <c r="I548">
        <v>0.108</v>
      </c>
      <c r="J548">
        <f t="shared" si="56"/>
        <v>5.9945481706038454E-4</v>
      </c>
      <c r="K548">
        <f t="shared" si="57"/>
        <v>2.0450206808781277E-2</v>
      </c>
      <c r="L548">
        <f t="shared" si="58"/>
        <v>1.3520849131206307</v>
      </c>
      <c r="M548">
        <f t="shared" si="59"/>
        <v>1.5124942679511094E-2</v>
      </c>
      <c r="N548">
        <f t="shared" si="60"/>
        <v>0.61775392042567512</v>
      </c>
      <c r="O548">
        <f t="shared" si="61"/>
        <v>0.50603374907197551</v>
      </c>
      <c r="P548">
        <f t="shared" si="62"/>
        <v>0.98793250185604897</v>
      </c>
    </row>
    <row r="549" spans="1:16">
      <c r="A549">
        <v>15003</v>
      </c>
      <c r="B549" t="s">
        <v>1103</v>
      </c>
      <c r="C549" t="s">
        <v>1104</v>
      </c>
      <c r="D549">
        <v>953207</v>
      </c>
      <c r="E549">
        <v>953207</v>
      </c>
      <c r="F549">
        <v>956481</v>
      </c>
      <c r="G549">
        <v>966363</v>
      </c>
      <c r="H549">
        <v>976372</v>
      </c>
      <c r="I549">
        <v>6.3E-2</v>
      </c>
      <c r="J549">
        <f t="shared" si="56"/>
        <v>3.0873547393582088E-3</v>
      </c>
      <c r="K549">
        <f t="shared" si="57"/>
        <v>-2.4549793191218722E-2</v>
      </c>
      <c r="L549">
        <f t="shared" si="58"/>
        <v>0.59578412568692984</v>
      </c>
      <c r="M549">
        <f t="shared" si="59"/>
        <v>-4.1205853148425516E-2</v>
      </c>
      <c r="N549">
        <f t="shared" si="60"/>
        <v>-0.74159303772922125</v>
      </c>
      <c r="O549">
        <f t="shared" si="61"/>
        <v>0.4835658937499685</v>
      </c>
      <c r="P549">
        <f t="shared" si="62"/>
        <v>0.967131787499937</v>
      </c>
    </row>
    <row r="550" spans="1:16">
      <c r="A550">
        <v>15005</v>
      </c>
      <c r="B550" t="s">
        <v>1105</v>
      </c>
      <c r="C550" t="s">
        <v>1106</v>
      </c>
      <c r="D550">
        <v>90</v>
      </c>
      <c r="E550">
        <v>90</v>
      </c>
      <c r="F550">
        <v>90</v>
      </c>
      <c r="G550">
        <v>90</v>
      </c>
      <c r="H550">
        <v>90</v>
      </c>
      <c r="I550">
        <v>0</v>
      </c>
      <c r="J550">
        <f t="shared" si="56"/>
        <v>2.9150218844620195E-7</v>
      </c>
      <c r="K550">
        <f t="shared" si="57"/>
        <v>-8.7549793191218722E-2</v>
      </c>
      <c r="L550">
        <f t="shared" si="58"/>
        <v>61.314230795933419</v>
      </c>
      <c r="M550">
        <f t="shared" si="59"/>
        <v>-1.4278870020012603E-3</v>
      </c>
      <c r="N550">
        <f t="shared" si="60"/>
        <v>-2.6446787791460764</v>
      </c>
      <c r="O550">
        <f t="shared" si="61"/>
        <v>0.49943035569683703</v>
      </c>
      <c r="P550">
        <f t="shared" si="62"/>
        <v>0.99886071139367405</v>
      </c>
    </row>
    <row r="551" spans="1:16">
      <c r="A551">
        <v>15007</v>
      </c>
      <c r="B551" t="s">
        <v>1107</v>
      </c>
      <c r="C551" t="s">
        <v>1108</v>
      </c>
      <c r="D551">
        <v>67091</v>
      </c>
      <c r="E551">
        <v>67091</v>
      </c>
      <c r="F551">
        <v>67229</v>
      </c>
      <c r="G551">
        <v>67781</v>
      </c>
      <c r="H551">
        <v>68434</v>
      </c>
      <c r="I551">
        <v>9.6000000000000002E-2</v>
      </c>
      <c r="J551">
        <f t="shared" si="56"/>
        <v>2.1730192583382371E-4</v>
      </c>
      <c r="K551">
        <f t="shared" si="57"/>
        <v>8.4502068087812798E-3</v>
      </c>
      <c r="L551">
        <f t="shared" si="58"/>
        <v>2.2456931094822949</v>
      </c>
      <c r="M551">
        <f t="shared" si="59"/>
        <v>3.7628502189817584E-3</v>
      </c>
      <c r="N551">
        <f t="shared" si="60"/>
        <v>0.25526139825103616</v>
      </c>
      <c r="O551">
        <f t="shared" si="61"/>
        <v>0.50150115650467919</v>
      </c>
      <c r="P551">
        <f t="shared" si="62"/>
        <v>0.99699768699064162</v>
      </c>
    </row>
    <row r="552" spans="1:16">
      <c r="A552">
        <v>15009</v>
      </c>
      <c r="B552" t="s">
        <v>1109</v>
      </c>
      <c r="C552" t="s">
        <v>1110</v>
      </c>
      <c r="D552">
        <v>154834</v>
      </c>
      <c r="E552">
        <v>154834</v>
      </c>
      <c r="F552">
        <v>155036</v>
      </c>
      <c r="G552">
        <v>156666</v>
      </c>
      <c r="H552">
        <v>158226</v>
      </c>
      <c r="I552">
        <v>9.7000000000000003E-2</v>
      </c>
      <c r="J552">
        <f t="shared" si="56"/>
        <v>5.0149388717643593E-4</v>
      </c>
      <c r="K552">
        <f t="shared" si="57"/>
        <v>9.4502068087812807E-3</v>
      </c>
      <c r="L552">
        <f t="shared" si="58"/>
        <v>1.4782550531538106</v>
      </c>
      <c r="M552">
        <f t="shared" si="59"/>
        <v>6.3928121122397395E-3</v>
      </c>
      <c r="N552">
        <f t="shared" si="60"/>
        <v>0.28546910843225615</v>
      </c>
      <c r="O552">
        <f t="shared" si="61"/>
        <v>0.50255034567094858</v>
      </c>
      <c r="P552">
        <f t="shared" si="62"/>
        <v>0.99489930865810283</v>
      </c>
    </row>
    <row r="553" spans="1:16">
      <c r="A553">
        <v>16001</v>
      </c>
      <c r="B553" t="s">
        <v>1111</v>
      </c>
      <c r="C553" t="s">
        <v>1112</v>
      </c>
      <c r="D553">
        <v>392365</v>
      </c>
      <c r="E553">
        <v>392365</v>
      </c>
      <c r="F553">
        <v>393459</v>
      </c>
      <c r="G553">
        <v>401092</v>
      </c>
      <c r="H553">
        <v>409061</v>
      </c>
      <c r="I553">
        <v>9.0999999999999998E-2</v>
      </c>
      <c r="J553">
        <f t="shared" si="56"/>
        <v>1.2708361796632669E-3</v>
      </c>
      <c r="K553">
        <f t="shared" si="57"/>
        <v>3.4502068087812754E-3</v>
      </c>
      <c r="L553">
        <f t="shared" si="58"/>
        <v>0.92861866558451833</v>
      </c>
      <c r="M553">
        <f t="shared" si="59"/>
        <v>3.7154183268646073E-3</v>
      </c>
      <c r="N553">
        <f t="shared" si="60"/>
        <v>0.10422284734493643</v>
      </c>
      <c r="O553">
        <f t="shared" si="61"/>
        <v>0.50148223404975512</v>
      </c>
      <c r="P553">
        <f t="shared" si="62"/>
        <v>0.99703553190048977</v>
      </c>
    </row>
    <row r="554" spans="1:16">
      <c r="A554">
        <v>16003</v>
      </c>
      <c r="B554" t="s">
        <v>1113</v>
      </c>
      <c r="C554" t="s">
        <v>1114</v>
      </c>
      <c r="D554">
        <v>3976</v>
      </c>
      <c r="E554">
        <v>3976</v>
      </c>
      <c r="F554">
        <v>3955</v>
      </c>
      <c r="G554">
        <v>3990</v>
      </c>
      <c r="H554">
        <v>3915</v>
      </c>
      <c r="I554">
        <v>0.121</v>
      </c>
      <c r="J554">
        <f t="shared" si="56"/>
        <v>1.2877918902912211E-5</v>
      </c>
      <c r="K554">
        <f t="shared" si="57"/>
        <v>3.3450206808781274E-2</v>
      </c>
      <c r="L554">
        <f t="shared" si="58"/>
        <v>9.2248508086490641</v>
      </c>
      <c r="M554">
        <f t="shared" si="59"/>
        <v>3.6260973215327154E-3</v>
      </c>
      <c r="N554">
        <f t="shared" si="60"/>
        <v>1.0104541527815341</v>
      </c>
      <c r="O554">
        <f t="shared" si="61"/>
        <v>0.50144660036428523</v>
      </c>
      <c r="P554">
        <f t="shared" si="62"/>
        <v>0.99710679927142953</v>
      </c>
    </row>
    <row r="555" spans="1:16">
      <c r="A555">
        <v>16005</v>
      </c>
      <c r="B555" t="s">
        <v>1115</v>
      </c>
      <c r="C555" t="s">
        <v>1116</v>
      </c>
      <c r="D555">
        <v>82839</v>
      </c>
      <c r="E555">
        <v>82839</v>
      </c>
      <c r="F555">
        <v>82993</v>
      </c>
      <c r="G555">
        <v>83524</v>
      </c>
      <c r="H555">
        <v>83800</v>
      </c>
      <c r="I555">
        <v>8.4000000000000005E-2</v>
      </c>
      <c r="J555">
        <f t="shared" si="56"/>
        <v>2.6830833098549913E-4</v>
      </c>
      <c r="K555">
        <f t="shared" si="57"/>
        <v>-3.5497931912187169E-3</v>
      </c>
      <c r="L555">
        <f t="shared" si="58"/>
        <v>2.0209944236070911</v>
      </c>
      <c r="M555">
        <f t="shared" si="59"/>
        <v>-1.7564586768542441E-3</v>
      </c>
      <c r="N555">
        <f t="shared" si="60"/>
        <v>-0.10723112392360279</v>
      </c>
      <c r="O555">
        <f t="shared" si="61"/>
        <v>0.49929927473033164</v>
      </c>
      <c r="P555">
        <f t="shared" si="62"/>
        <v>0.99859854946066329</v>
      </c>
    </row>
    <row r="556" spans="1:16">
      <c r="A556">
        <v>16007</v>
      </c>
      <c r="B556" t="s">
        <v>1117</v>
      </c>
      <c r="C556" t="s">
        <v>1118</v>
      </c>
      <c r="D556">
        <v>5986</v>
      </c>
      <c r="E556">
        <v>5986</v>
      </c>
      <c r="F556">
        <v>5971</v>
      </c>
      <c r="G556">
        <v>5966</v>
      </c>
      <c r="H556">
        <v>5907</v>
      </c>
      <c r="I556">
        <v>5.1999999999999998E-2</v>
      </c>
      <c r="J556">
        <f t="shared" si="56"/>
        <v>1.9388134444877385E-5</v>
      </c>
      <c r="K556">
        <f t="shared" si="57"/>
        <v>-3.5549793191218725E-2</v>
      </c>
      <c r="L556">
        <f t="shared" si="58"/>
        <v>7.5182053331537579</v>
      </c>
      <c r="M556">
        <f t="shared" si="59"/>
        <v>-4.7284945829360846E-3</v>
      </c>
      <c r="N556">
        <f t="shared" si="60"/>
        <v>-1.0738778497226404</v>
      </c>
      <c r="O556">
        <f t="shared" si="61"/>
        <v>0.49811361061774373</v>
      </c>
      <c r="P556">
        <f t="shared" si="62"/>
        <v>0.99622722123548746</v>
      </c>
    </row>
    <row r="557" spans="1:16">
      <c r="A557">
        <v>16009</v>
      </c>
      <c r="B557" t="s">
        <v>1119</v>
      </c>
      <c r="C557" t="s">
        <v>1120</v>
      </c>
      <c r="D557">
        <v>9285</v>
      </c>
      <c r="E557">
        <v>9285</v>
      </c>
      <c r="F557">
        <v>9281</v>
      </c>
      <c r="G557">
        <v>9164</v>
      </c>
      <c r="H557">
        <v>9117</v>
      </c>
      <c r="I557">
        <v>0.121</v>
      </c>
      <c r="J557">
        <f t="shared" si="56"/>
        <v>3.0073309108033167E-5</v>
      </c>
      <c r="K557">
        <f t="shared" si="57"/>
        <v>3.3450206808781274E-2</v>
      </c>
      <c r="L557">
        <f t="shared" si="58"/>
        <v>6.0365886798315174</v>
      </c>
      <c r="M557">
        <f t="shared" si="59"/>
        <v>5.5412433384006672E-3</v>
      </c>
      <c r="N557">
        <f t="shared" si="60"/>
        <v>1.0104541527815341</v>
      </c>
      <c r="O557">
        <f t="shared" si="61"/>
        <v>0.50221062494066271</v>
      </c>
      <c r="P557">
        <f t="shared" si="62"/>
        <v>0.99557875011867458</v>
      </c>
    </row>
    <row r="558" spans="1:16">
      <c r="A558">
        <v>16011</v>
      </c>
      <c r="B558" t="s">
        <v>1121</v>
      </c>
      <c r="C558" t="s">
        <v>1122</v>
      </c>
      <c r="D558">
        <v>45607</v>
      </c>
      <c r="E558">
        <v>45607</v>
      </c>
      <c r="F558">
        <v>45734</v>
      </c>
      <c r="G558">
        <v>45850</v>
      </c>
      <c r="H558">
        <v>45474</v>
      </c>
      <c r="I558">
        <v>5.8999999999999997E-2</v>
      </c>
      <c r="J558">
        <f t="shared" si="56"/>
        <v>1.4771711453851036E-4</v>
      </c>
      <c r="K558">
        <f t="shared" si="57"/>
        <v>-2.8549793191218725E-2</v>
      </c>
      <c r="L558">
        <f t="shared" si="58"/>
        <v>2.7237471336812185</v>
      </c>
      <c r="M558">
        <f t="shared" si="59"/>
        <v>-1.0481807521035516E-2</v>
      </c>
      <c r="N558">
        <f t="shared" si="60"/>
        <v>-0.86242387845410107</v>
      </c>
      <c r="O558">
        <f t="shared" si="61"/>
        <v>0.49581844037510292</v>
      </c>
      <c r="P558">
        <f t="shared" si="62"/>
        <v>0.99163688075020584</v>
      </c>
    </row>
    <row r="559" spans="1:16">
      <c r="A559">
        <v>16013</v>
      </c>
      <c r="B559" t="s">
        <v>1123</v>
      </c>
      <c r="C559" t="s">
        <v>1124</v>
      </c>
      <c r="D559">
        <v>21376</v>
      </c>
      <c r="E559">
        <v>21378</v>
      </c>
      <c r="F559">
        <v>21300</v>
      </c>
      <c r="G559">
        <v>21103</v>
      </c>
      <c r="H559">
        <v>21146</v>
      </c>
      <c r="I559">
        <v>7.6999999999999999E-2</v>
      </c>
      <c r="J559">
        <f t="shared" si="56"/>
        <v>6.9235008669177921E-5</v>
      </c>
      <c r="K559">
        <f t="shared" si="57"/>
        <v>-1.0549793191218723E-2</v>
      </c>
      <c r="L559">
        <f t="shared" si="58"/>
        <v>3.9784995988726974</v>
      </c>
      <c r="M559">
        <f t="shared" si="59"/>
        <v>-2.6517014590646164E-3</v>
      </c>
      <c r="N559">
        <f t="shared" si="60"/>
        <v>-0.31868509519214244</v>
      </c>
      <c r="O559">
        <f t="shared" si="61"/>
        <v>0.49894212541272159</v>
      </c>
      <c r="P559">
        <f t="shared" si="62"/>
        <v>0.99788425082544319</v>
      </c>
    </row>
    <row r="560" spans="1:16">
      <c r="A560">
        <v>16015</v>
      </c>
      <c r="B560" t="s">
        <v>1125</v>
      </c>
      <c r="C560" t="s">
        <v>1126</v>
      </c>
      <c r="D560">
        <v>7028</v>
      </c>
      <c r="E560">
        <v>7028</v>
      </c>
      <c r="F560">
        <v>7015</v>
      </c>
      <c r="G560">
        <v>7023</v>
      </c>
      <c r="H560">
        <v>6835</v>
      </c>
      <c r="I560">
        <v>7.0999999999999994E-2</v>
      </c>
      <c r="J560">
        <f t="shared" si="56"/>
        <v>2.2763082004443413E-5</v>
      </c>
      <c r="K560">
        <f t="shared" si="57"/>
        <v>-1.6549793191218728E-2</v>
      </c>
      <c r="L560">
        <f t="shared" si="58"/>
        <v>6.9385170943858716</v>
      </c>
      <c r="M560">
        <f t="shared" si="59"/>
        <v>-2.3852060845406839E-3</v>
      </c>
      <c r="N560">
        <f t="shared" si="60"/>
        <v>-0.49993135627946211</v>
      </c>
      <c r="O560">
        <f t="shared" si="61"/>
        <v>0.49904844134767523</v>
      </c>
      <c r="P560">
        <f t="shared" si="62"/>
        <v>0.99809688269535046</v>
      </c>
    </row>
    <row r="561" spans="1:16">
      <c r="A561">
        <v>16017</v>
      </c>
      <c r="B561" t="s">
        <v>1127</v>
      </c>
      <c r="C561" t="s">
        <v>1128</v>
      </c>
      <c r="D561">
        <v>40877</v>
      </c>
      <c r="E561">
        <v>40877</v>
      </c>
      <c r="F561">
        <v>40940</v>
      </c>
      <c r="G561">
        <v>40837</v>
      </c>
      <c r="H561">
        <v>40476</v>
      </c>
      <c r="I561">
        <v>9.5000000000000001E-2</v>
      </c>
      <c r="J561">
        <f t="shared" si="56"/>
        <v>1.3239705507905996E-4</v>
      </c>
      <c r="K561">
        <f t="shared" si="57"/>
        <v>7.4502068087812789E-3</v>
      </c>
      <c r="L561">
        <f t="shared" si="58"/>
        <v>2.8770209972206908</v>
      </c>
      <c r="M561">
        <f t="shared" si="59"/>
        <v>2.5895559385831577E-3</v>
      </c>
      <c r="N561">
        <f t="shared" si="60"/>
        <v>0.22505368806981624</v>
      </c>
      <c r="O561">
        <f t="shared" si="61"/>
        <v>0.50103308219675824</v>
      </c>
      <c r="P561">
        <f t="shared" si="62"/>
        <v>0.99793383560648352</v>
      </c>
    </row>
    <row r="562" spans="1:16">
      <c r="A562">
        <v>16019</v>
      </c>
      <c r="B562" t="s">
        <v>1129</v>
      </c>
      <c r="C562" t="s">
        <v>1130</v>
      </c>
      <c r="D562">
        <v>104234</v>
      </c>
      <c r="E562">
        <v>104304</v>
      </c>
      <c r="F562">
        <v>104667</v>
      </c>
      <c r="G562">
        <v>105706</v>
      </c>
      <c r="H562">
        <v>106684</v>
      </c>
      <c r="I562">
        <v>5.8999999999999997E-2</v>
      </c>
      <c r="J562">
        <f t="shared" si="56"/>
        <v>3.3760487900557127E-4</v>
      </c>
      <c r="K562">
        <f t="shared" si="57"/>
        <v>-2.8549793191218725E-2</v>
      </c>
      <c r="L562">
        <f t="shared" si="58"/>
        <v>1.8016807439087201</v>
      </c>
      <c r="M562">
        <f t="shared" si="59"/>
        <v>-1.5846199881828324E-2</v>
      </c>
      <c r="N562">
        <f t="shared" si="60"/>
        <v>-0.86242387845410107</v>
      </c>
      <c r="O562">
        <f t="shared" si="61"/>
        <v>0.4936785454395875</v>
      </c>
      <c r="P562">
        <f t="shared" si="62"/>
        <v>0.987357090879175</v>
      </c>
    </row>
    <row r="563" spans="1:16">
      <c r="A563">
        <v>16021</v>
      </c>
      <c r="B563" t="s">
        <v>1131</v>
      </c>
      <c r="C563" t="s">
        <v>1132</v>
      </c>
      <c r="D563">
        <v>10972</v>
      </c>
      <c r="E563">
        <v>10972</v>
      </c>
      <c r="F563">
        <v>11015</v>
      </c>
      <c r="G563">
        <v>10811</v>
      </c>
      <c r="H563">
        <v>10808</v>
      </c>
      <c r="I563">
        <v>0.12</v>
      </c>
      <c r="J563">
        <f t="shared" si="56"/>
        <v>3.5537355684796973E-5</v>
      </c>
      <c r="K563">
        <f t="shared" si="57"/>
        <v>3.2450206808781273E-2</v>
      </c>
      <c r="L563">
        <f t="shared" si="58"/>
        <v>5.5531530033152379</v>
      </c>
      <c r="M563">
        <f t="shared" si="59"/>
        <v>5.843564329923643E-3</v>
      </c>
      <c r="N563">
        <f t="shared" si="60"/>
        <v>0.98024644260031413</v>
      </c>
      <c r="O563">
        <f t="shared" si="61"/>
        <v>0.50233123161192217</v>
      </c>
      <c r="P563">
        <f t="shared" si="62"/>
        <v>0.99533753677615566</v>
      </c>
    </row>
    <row r="564" spans="1:16">
      <c r="A564">
        <v>16023</v>
      </c>
      <c r="B564" t="s">
        <v>1133</v>
      </c>
      <c r="C564" t="s">
        <v>1134</v>
      </c>
      <c r="D564">
        <v>2891</v>
      </c>
      <c r="E564">
        <v>2893</v>
      </c>
      <c r="F564">
        <v>2904</v>
      </c>
      <c r="G564">
        <v>2816</v>
      </c>
      <c r="H564">
        <v>2740</v>
      </c>
      <c r="I564">
        <v>4.4999999999999998E-2</v>
      </c>
      <c r="J564">
        <f t="shared" si="56"/>
        <v>9.3636980755329969E-6</v>
      </c>
      <c r="K564">
        <f t="shared" si="57"/>
        <v>-4.2549793191218724E-2</v>
      </c>
      <c r="L564">
        <f t="shared" si="58"/>
        <v>10.818286861707003</v>
      </c>
      <c r="M564">
        <f t="shared" si="59"/>
        <v>-3.9331359701534896E-3</v>
      </c>
      <c r="N564">
        <f t="shared" si="60"/>
        <v>-1.2853318209911799</v>
      </c>
      <c r="O564">
        <f t="shared" si="61"/>
        <v>0.49843090981246119</v>
      </c>
      <c r="P564">
        <f t="shared" si="62"/>
        <v>0.99686181962492237</v>
      </c>
    </row>
    <row r="565" spans="1:16">
      <c r="A565">
        <v>16025</v>
      </c>
      <c r="B565" t="s">
        <v>1135</v>
      </c>
      <c r="C565" t="s">
        <v>1136</v>
      </c>
      <c r="D565">
        <v>1117</v>
      </c>
      <c r="E565">
        <v>1117</v>
      </c>
      <c r="F565">
        <v>1108</v>
      </c>
      <c r="G565">
        <v>1099</v>
      </c>
      <c r="H565">
        <v>1077</v>
      </c>
      <c r="I565">
        <v>0.11</v>
      </c>
      <c r="J565">
        <f t="shared" si="56"/>
        <v>3.6178660499378617E-6</v>
      </c>
      <c r="K565">
        <f t="shared" si="57"/>
        <v>2.2450206808781278E-2</v>
      </c>
      <c r="L565">
        <f t="shared" si="58"/>
        <v>17.40427562562078</v>
      </c>
      <c r="M565">
        <f t="shared" si="59"/>
        <v>1.289924803060025E-3</v>
      </c>
      <c r="N565">
        <f t="shared" si="60"/>
        <v>0.67816934078811508</v>
      </c>
      <c r="O565">
        <f t="shared" si="61"/>
        <v>0.50051460539977</v>
      </c>
      <c r="P565">
        <f t="shared" si="62"/>
        <v>0.99897078920046001</v>
      </c>
    </row>
    <row r="566" spans="1:16">
      <c r="A566">
        <v>16027</v>
      </c>
      <c r="B566" t="s">
        <v>1137</v>
      </c>
      <c r="C566" t="s">
        <v>1138</v>
      </c>
      <c r="D566">
        <v>188923</v>
      </c>
      <c r="E566">
        <v>188923</v>
      </c>
      <c r="F566">
        <v>189372</v>
      </c>
      <c r="G566">
        <v>191367</v>
      </c>
      <c r="H566">
        <v>193888</v>
      </c>
      <c r="I566">
        <v>0.106</v>
      </c>
      <c r="J566">
        <f t="shared" si="56"/>
        <v>6.119051994202423E-4</v>
      </c>
      <c r="K566">
        <f t="shared" si="57"/>
        <v>1.8450206808781275E-2</v>
      </c>
      <c r="L566">
        <f t="shared" si="58"/>
        <v>1.3382588446276111</v>
      </c>
      <c r="M566">
        <f t="shared" si="59"/>
        <v>1.3786725103928081E-2</v>
      </c>
      <c r="N566">
        <f t="shared" si="60"/>
        <v>0.55733850006323526</v>
      </c>
      <c r="O566">
        <f t="shared" si="61"/>
        <v>0.50549993331948251</v>
      </c>
      <c r="P566">
        <f t="shared" si="62"/>
        <v>0.98900013336103498</v>
      </c>
    </row>
    <row r="567" spans="1:16">
      <c r="A567">
        <v>16029</v>
      </c>
      <c r="B567" t="s">
        <v>1139</v>
      </c>
      <c r="C567" t="s">
        <v>1140</v>
      </c>
      <c r="D567">
        <v>6963</v>
      </c>
      <c r="E567">
        <v>6963</v>
      </c>
      <c r="F567">
        <v>6969</v>
      </c>
      <c r="G567">
        <v>6841</v>
      </c>
      <c r="H567">
        <v>6787</v>
      </c>
      <c r="I567">
        <v>0.06</v>
      </c>
      <c r="J567">
        <f t="shared" si="56"/>
        <v>2.2552552646121157E-5</v>
      </c>
      <c r="K567">
        <f t="shared" si="57"/>
        <v>-2.7549793191218724E-2</v>
      </c>
      <c r="L567">
        <f t="shared" si="58"/>
        <v>6.9708275898135925</v>
      </c>
      <c r="M567">
        <f t="shared" si="59"/>
        <v>-3.9521552980993227E-3</v>
      </c>
      <c r="N567">
        <f t="shared" si="60"/>
        <v>-0.83221616827288114</v>
      </c>
      <c r="O567">
        <f t="shared" si="61"/>
        <v>0.49842332225737135</v>
      </c>
      <c r="P567">
        <f t="shared" si="62"/>
        <v>0.9968466445147427</v>
      </c>
    </row>
    <row r="568" spans="1:16">
      <c r="A568">
        <v>16031</v>
      </c>
      <c r="B568" t="s">
        <v>1141</v>
      </c>
      <c r="C568" t="s">
        <v>1142</v>
      </c>
      <c r="D568">
        <v>22952</v>
      </c>
      <c r="E568">
        <v>22952</v>
      </c>
      <c r="F568">
        <v>23069</v>
      </c>
      <c r="G568">
        <v>23138</v>
      </c>
      <c r="H568">
        <v>23249</v>
      </c>
      <c r="I568">
        <v>5.8999999999999997E-2</v>
      </c>
      <c r="J568">
        <f t="shared" si="56"/>
        <v>7.4339535880191412E-5</v>
      </c>
      <c r="K568">
        <f t="shared" si="57"/>
        <v>-2.8549793191218725E-2</v>
      </c>
      <c r="L568">
        <f t="shared" si="58"/>
        <v>3.8394787774559167</v>
      </c>
      <c r="M568">
        <f t="shared" si="59"/>
        <v>-7.4358512824327034E-3</v>
      </c>
      <c r="N568">
        <f t="shared" si="60"/>
        <v>-0.86242387845410107</v>
      </c>
      <c r="O568">
        <f t="shared" si="61"/>
        <v>0.49703355186943671</v>
      </c>
      <c r="P568">
        <f t="shared" si="62"/>
        <v>0.99406710373887341</v>
      </c>
    </row>
    <row r="569" spans="1:16">
      <c r="A569">
        <v>16033</v>
      </c>
      <c r="B569" t="s">
        <v>1143</v>
      </c>
      <c r="C569" t="s">
        <v>1144</v>
      </c>
      <c r="D569">
        <v>982</v>
      </c>
      <c r="E569">
        <v>982</v>
      </c>
      <c r="F569">
        <v>980</v>
      </c>
      <c r="G569">
        <v>953</v>
      </c>
      <c r="H569">
        <v>869</v>
      </c>
      <c r="I569">
        <v>4.1000000000000002E-2</v>
      </c>
      <c r="J569">
        <f t="shared" si="56"/>
        <v>3.1806127672685589E-6</v>
      </c>
      <c r="K569">
        <f t="shared" si="57"/>
        <v>-4.654979319121872E-2</v>
      </c>
      <c r="L569">
        <f t="shared" si="58"/>
        <v>18.562086625890316</v>
      </c>
      <c r="M569">
        <f t="shared" si="59"/>
        <v>-2.5077888132625818E-3</v>
      </c>
      <c r="N569">
        <f t="shared" si="60"/>
        <v>-1.4061626617160596</v>
      </c>
      <c r="O569">
        <f t="shared" si="61"/>
        <v>0.49899953806072356</v>
      </c>
      <c r="P569">
        <f t="shared" si="62"/>
        <v>0.99799907612144712</v>
      </c>
    </row>
    <row r="570" spans="1:16">
      <c r="A570">
        <v>16035</v>
      </c>
      <c r="B570" t="s">
        <v>1145</v>
      </c>
      <c r="C570" t="s">
        <v>1146</v>
      </c>
      <c r="D570">
        <v>8761</v>
      </c>
      <c r="E570">
        <v>8761</v>
      </c>
      <c r="F570">
        <v>8633</v>
      </c>
      <c r="G570">
        <v>8647</v>
      </c>
      <c r="H570">
        <v>8590</v>
      </c>
      <c r="I570">
        <v>0.11799999999999999</v>
      </c>
      <c r="J570">
        <f t="shared" si="56"/>
        <v>2.8376118588635281E-5</v>
      </c>
      <c r="K570">
        <f t="shared" si="57"/>
        <v>3.0450206808781272E-2</v>
      </c>
      <c r="L570">
        <f t="shared" si="58"/>
        <v>6.2144929381151091</v>
      </c>
      <c r="M570">
        <f t="shared" si="59"/>
        <v>4.8998698867323831E-3</v>
      </c>
      <c r="N570">
        <f t="shared" si="60"/>
        <v>0.91983102223787416</v>
      </c>
      <c r="O570">
        <f t="shared" si="61"/>
        <v>0.50195475744440787</v>
      </c>
      <c r="P570">
        <f t="shared" si="62"/>
        <v>0.99609048511118425</v>
      </c>
    </row>
    <row r="571" spans="1:16">
      <c r="A571">
        <v>16037</v>
      </c>
      <c r="B571" t="s">
        <v>1147</v>
      </c>
      <c r="C571" t="s">
        <v>1148</v>
      </c>
      <c r="D571">
        <v>4368</v>
      </c>
      <c r="E571">
        <v>4366</v>
      </c>
      <c r="F571">
        <v>4360</v>
      </c>
      <c r="G571">
        <v>4337</v>
      </c>
      <c r="H571">
        <v>4331</v>
      </c>
      <c r="I571">
        <v>3.9E-2</v>
      </c>
      <c r="J571">
        <f t="shared" si="56"/>
        <v>1.4147572879255668E-5</v>
      </c>
      <c r="K571">
        <f t="shared" si="57"/>
        <v>-4.8549793191218722E-2</v>
      </c>
      <c r="L571">
        <f t="shared" si="58"/>
        <v>8.8011865046345346</v>
      </c>
      <c r="M571">
        <f t="shared" si="59"/>
        <v>-5.5162781933610133E-3</v>
      </c>
      <c r="N571">
        <f t="shared" si="60"/>
        <v>-1.4665780820784995</v>
      </c>
      <c r="O571">
        <f t="shared" si="61"/>
        <v>0.49779933455901154</v>
      </c>
      <c r="P571">
        <f t="shared" si="62"/>
        <v>0.99559866911802308</v>
      </c>
    </row>
    <row r="572" spans="1:16">
      <c r="A572">
        <v>16039</v>
      </c>
      <c r="B572" t="s">
        <v>1149</v>
      </c>
      <c r="C572" t="s">
        <v>1150</v>
      </c>
      <c r="D572">
        <v>27038</v>
      </c>
      <c r="E572">
        <v>27038</v>
      </c>
      <c r="F572">
        <v>27078</v>
      </c>
      <c r="G572">
        <v>26274</v>
      </c>
      <c r="H572">
        <v>26223</v>
      </c>
      <c r="I572">
        <v>7.6999999999999999E-2</v>
      </c>
      <c r="J572">
        <f t="shared" si="56"/>
        <v>8.7573735235648971E-5</v>
      </c>
      <c r="K572">
        <f t="shared" si="57"/>
        <v>-1.0549793191218723E-2</v>
      </c>
      <c r="L572">
        <f t="shared" si="58"/>
        <v>3.5374902957605951</v>
      </c>
      <c r="M572">
        <f t="shared" si="59"/>
        <v>-2.9822818747691896E-3</v>
      </c>
      <c r="N572">
        <f t="shared" si="60"/>
        <v>-0.31868509519214244</v>
      </c>
      <c r="O572">
        <f t="shared" si="61"/>
        <v>0.49881024343169683</v>
      </c>
      <c r="P572">
        <f t="shared" si="62"/>
        <v>0.99762048686339366</v>
      </c>
    </row>
    <row r="573" spans="1:16">
      <c r="A573">
        <v>16041</v>
      </c>
      <c r="B573" t="s">
        <v>1151</v>
      </c>
      <c r="C573" t="s">
        <v>1152</v>
      </c>
      <c r="D573">
        <v>12786</v>
      </c>
      <c r="E573">
        <v>12786</v>
      </c>
      <c r="F573">
        <v>12787</v>
      </c>
      <c r="G573">
        <v>12797</v>
      </c>
      <c r="H573">
        <v>12786</v>
      </c>
      <c r="I573">
        <v>0.04</v>
      </c>
      <c r="J573">
        <f t="shared" si="56"/>
        <v>4.1412744238590422E-5</v>
      </c>
      <c r="K573">
        <f t="shared" si="57"/>
        <v>-4.7549793191218721E-2</v>
      </c>
      <c r="L573">
        <f t="shared" si="58"/>
        <v>5.1441685386227753</v>
      </c>
      <c r="M573">
        <f t="shared" si="59"/>
        <v>-9.2434361032714164E-3</v>
      </c>
      <c r="N573">
        <f t="shared" si="60"/>
        <v>-1.4363703718972796</v>
      </c>
      <c r="O573">
        <f t="shared" si="61"/>
        <v>0.49631245503361388</v>
      </c>
      <c r="P573">
        <f t="shared" si="62"/>
        <v>0.99262491006722775</v>
      </c>
    </row>
    <row r="574" spans="1:16">
      <c r="A574">
        <v>16043</v>
      </c>
      <c r="B574" t="s">
        <v>1153</v>
      </c>
      <c r="C574" t="s">
        <v>1154</v>
      </c>
      <c r="D574">
        <v>13242</v>
      </c>
      <c r="E574">
        <v>13242</v>
      </c>
      <c r="F574">
        <v>13245</v>
      </c>
      <c r="G574">
        <v>13127</v>
      </c>
      <c r="H574">
        <v>12957</v>
      </c>
      <c r="I574">
        <v>6.6000000000000003E-2</v>
      </c>
      <c r="J574">
        <f t="shared" si="56"/>
        <v>4.2889688660051181E-5</v>
      </c>
      <c r="K574">
        <f t="shared" si="57"/>
        <v>-2.1549793191218719E-2</v>
      </c>
      <c r="L574">
        <f t="shared" si="58"/>
        <v>5.0548206061116039</v>
      </c>
      <c r="M574">
        <f t="shared" si="59"/>
        <v>-4.2632162188235975E-3</v>
      </c>
      <c r="N574">
        <f t="shared" si="60"/>
        <v>-0.65096990718556147</v>
      </c>
      <c r="O574">
        <f t="shared" si="61"/>
        <v>0.49829922795174525</v>
      </c>
      <c r="P574">
        <f t="shared" si="62"/>
        <v>0.9965984559034905</v>
      </c>
    </row>
    <row r="575" spans="1:16">
      <c r="A575">
        <v>16045</v>
      </c>
      <c r="B575" t="s">
        <v>1155</v>
      </c>
      <c r="C575" t="s">
        <v>1156</v>
      </c>
      <c r="D575">
        <v>16719</v>
      </c>
      <c r="E575">
        <v>16719</v>
      </c>
      <c r="F575">
        <v>16677</v>
      </c>
      <c r="G575">
        <v>16738</v>
      </c>
      <c r="H575">
        <v>16673</v>
      </c>
      <c r="I575">
        <v>0.104</v>
      </c>
      <c r="J575">
        <f t="shared" si="56"/>
        <v>5.4151389873689448E-5</v>
      </c>
      <c r="K575">
        <f t="shared" si="57"/>
        <v>1.6450206808781273E-2</v>
      </c>
      <c r="L575">
        <f t="shared" si="58"/>
        <v>4.4986001160683617</v>
      </c>
      <c r="M575">
        <f t="shared" si="59"/>
        <v>3.6567390708997375E-3</v>
      </c>
      <c r="N575">
        <f t="shared" si="60"/>
        <v>0.49692307970079536</v>
      </c>
      <c r="O575">
        <f t="shared" si="61"/>
        <v>0.50145882457260638</v>
      </c>
      <c r="P575">
        <f t="shared" si="62"/>
        <v>0.99708235085478725</v>
      </c>
    </row>
    <row r="576" spans="1:16">
      <c r="A576">
        <v>16047</v>
      </c>
      <c r="B576" t="s">
        <v>1157</v>
      </c>
      <c r="C576" t="s">
        <v>1158</v>
      </c>
      <c r="D576">
        <v>15464</v>
      </c>
      <c r="E576">
        <v>15464</v>
      </c>
      <c r="F576">
        <v>15481</v>
      </c>
      <c r="G576">
        <v>15376</v>
      </c>
      <c r="H576">
        <v>15291</v>
      </c>
      <c r="I576">
        <v>5.5E-2</v>
      </c>
      <c r="J576">
        <f t="shared" si="56"/>
        <v>5.0086553801467407E-5</v>
      </c>
      <c r="K576">
        <f t="shared" si="57"/>
        <v>-3.2549793191218722E-2</v>
      </c>
      <c r="L576">
        <f t="shared" si="58"/>
        <v>4.677584249875955</v>
      </c>
      <c r="M576">
        <f t="shared" si="59"/>
        <v>-6.9586759858108194E-3</v>
      </c>
      <c r="N576">
        <f t="shared" si="60"/>
        <v>-0.98325471917898066</v>
      </c>
      <c r="O576">
        <f t="shared" si="61"/>
        <v>0.49722391233815882</v>
      </c>
      <c r="P576">
        <f t="shared" si="62"/>
        <v>0.99444782467631765</v>
      </c>
    </row>
    <row r="577" spans="1:16">
      <c r="A577">
        <v>16049</v>
      </c>
      <c r="B577" t="s">
        <v>1159</v>
      </c>
      <c r="C577" t="s">
        <v>1160</v>
      </c>
      <c r="D577">
        <v>16267</v>
      </c>
      <c r="E577">
        <v>16267</v>
      </c>
      <c r="F577">
        <v>16285</v>
      </c>
      <c r="G577">
        <v>16450</v>
      </c>
      <c r="H577">
        <v>16308</v>
      </c>
      <c r="I577">
        <v>8.3000000000000004E-2</v>
      </c>
      <c r="J577">
        <f t="shared" si="56"/>
        <v>5.268740110504852E-5</v>
      </c>
      <c r="K577">
        <f t="shared" si="57"/>
        <v>-4.5497931912187178E-3</v>
      </c>
      <c r="L577">
        <f t="shared" si="58"/>
        <v>4.5606716474918345</v>
      </c>
      <c r="M577">
        <f t="shared" si="59"/>
        <v>-9.9761472495414139E-4</v>
      </c>
      <c r="N577">
        <f t="shared" si="60"/>
        <v>-0.13743883410482274</v>
      </c>
      <c r="O577">
        <f t="shared" si="61"/>
        <v>0.49960200937268046</v>
      </c>
      <c r="P577">
        <f t="shared" si="62"/>
        <v>0.99920401874536091</v>
      </c>
    </row>
    <row r="578" spans="1:16">
      <c r="A578">
        <v>16051</v>
      </c>
      <c r="B578" t="s">
        <v>1161</v>
      </c>
      <c r="C578" t="s">
        <v>1162</v>
      </c>
      <c r="D578">
        <v>26140</v>
      </c>
      <c r="E578">
        <v>26140</v>
      </c>
      <c r="F578">
        <v>26226</v>
      </c>
      <c r="G578">
        <v>26325</v>
      </c>
      <c r="H578">
        <v>26684</v>
      </c>
      <c r="I578">
        <v>6.8000000000000005E-2</v>
      </c>
      <c r="J578">
        <f t="shared" si="56"/>
        <v>8.4665191177596869E-5</v>
      </c>
      <c r="K578">
        <f t="shared" si="57"/>
        <v>-1.9549793191218717E-2</v>
      </c>
      <c r="L578">
        <f t="shared" si="58"/>
        <v>3.5977397734915688</v>
      </c>
      <c r="M578">
        <f t="shared" si="59"/>
        <v>-5.4339097383482651E-3</v>
      </c>
      <c r="N578">
        <f t="shared" si="60"/>
        <v>-0.5905544868231215</v>
      </c>
      <c r="O578">
        <f t="shared" si="61"/>
        <v>0.49783219432576159</v>
      </c>
      <c r="P578">
        <f t="shared" si="62"/>
        <v>0.99566438865152318</v>
      </c>
    </row>
    <row r="579" spans="1:16">
      <c r="A579">
        <v>16053</v>
      </c>
      <c r="B579" t="s">
        <v>1163</v>
      </c>
      <c r="C579" t="s">
        <v>1164</v>
      </c>
      <c r="D579">
        <v>22374</v>
      </c>
      <c r="E579">
        <v>22374</v>
      </c>
      <c r="F579">
        <v>22449</v>
      </c>
      <c r="G579">
        <v>22496</v>
      </c>
      <c r="H579">
        <v>22499</v>
      </c>
      <c r="I579">
        <v>5.8999999999999997E-2</v>
      </c>
      <c r="J579">
        <f t="shared" ref="J579:J642" si="63">D579/SUM($D$2:$D$3144)</f>
        <v>7.2467444047725804E-5</v>
      </c>
      <c r="K579">
        <f t="shared" ref="K579:K642" si="64">(I579-AVERAGE($I$2:$I$3144))</f>
        <v>-2.8549793191218725E-2</v>
      </c>
      <c r="L579">
        <f t="shared" ref="L579:L642" si="65">STDEV($I$2:$I$3144)/SQRT(J579)</f>
        <v>3.8887562501857542</v>
      </c>
      <c r="M579">
        <f t="shared" ref="M579:M642" si="66">$K579/$L579</f>
        <v>-7.3416257935567412E-3</v>
      </c>
      <c r="N579">
        <f t="shared" ref="N579:N642" si="67">K579/STDEV($I$2:$I$3144)</f>
        <v>-0.86242387845410107</v>
      </c>
      <c r="O579">
        <f t="shared" ref="O579:O642" si="68">_xlfn.NORM.DIST($M579,0,1,TRUE)</f>
        <v>0.4970711413747424</v>
      </c>
      <c r="P579">
        <f t="shared" ref="P579:P642" si="69">1-(2*ABS(($O579)-0.5))</f>
        <v>0.9941422827494848</v>
      </c>
    </row>
    <row r="580" spans="1:16">
      <c r="A580">
        <v>16055</v>
      </c>
      <c r="B580" t="s">
        <v>1165</v>
      </c>
      <c r="C580" t="s">
        <v>1166</v>
      </c>
      <c r="D580">
        <v>138494</v>
      </c>
      <c r="E580">
        <v>138494</v>
      </c>
      <c r="F580">
        <v>138920</v>
      </c>
      <c r="G580">
        <v>141103</v>
      </c>
      <c r="H580">
        <v>142357</v>
      </c>
      <c r="I580">
        <v>8.6999999999999994E-2</v>
      </c>
      <c r="J580">
        <f t="shared" si="63"/>
        <v>4.4857004540742546E-4</v>
      </c>
      <c r="K580">
        <f t="shared" si="64"/>
        <v>-5.4979319121872816E-4</v>
      </c>
      <c r="L580">
        <f t="shared" si="65"/>
        <v>1.5630290854417588</v>
      </c>
      <c r="M580">
        <f t="shared" si="66"/>
        <v>-3.5174853516135315E-4</v>
      </c>
      <c r="N580">
        <f t="shared" si="67"/>
        <v>-1.6607993379943366E-2</v>
      </c>
      <c r="O580">
        <f t="shared" si="68"/>
        <v>0.49985967264014858</v>
      </c>
      <c r="P580">
        <f t="shared" si="69"/>
        <v>0.99971934528029716</v>
      </c>
    </row>
    <row r="581" spans="1:16">
      <c r="A581">
        <v>16057</v>
      </c>
      <c r="B581" t="s">
        <v>1167</v>
      </c>
      <c r="C581" t="s">
        <v>1168</v>
      </c>
      <c r="D581">
        <v>37244</v>
      </c>
      <c r="E581">
        <v>37244</v>
      </c>
      <c r="F581">
        <v>37298</v>
      </c>
      <c r="G581">
        <v>37882</v>
      </c>
      <c r="H581">
        <v>38184</v>
      </c>
      <c r="I581">
        <v>5.8999999999999997E-2</v>
      </c>
      <c r="J581">
        <f t="shared" si="63"/>
        <v>1.2063008340544828E-4</v>
      </c>
      <c r="K581">
        <f t="shared" si="64"/>
        <v>-2.8549793191218725E-2</v>
      </c>
      <c r="L581">
        <f t="shared" si="65"/>
        <v>3.0140772572588412</v>
      </c>
      <c r="M581">
        <f t="shared" si="66"/>
        <v>-9.4721504309359991E-3</v>
      </c>
      <c r="N581">
        <f t="shared" si="67"/>
        <v>-0.86242387845410107</v>
      </c>
      <c r="O581">
        <f t="shared" si="68"/>
        <v>0.49622121521331897</v>
      </c>
      <c r="P581">
        <f t="shared" si="69"/>
        <v>0.99244243042663793</v>
      </c>
    </row>
    <row r="582" spans="1:16">
      <c r="A582">
        <v>16059</v>
      </c>
      <c r="B582" t="s">
        <v>1169</v>
      </c>
      <c r="C582" t="s">
        <v>1170</v>
      </c>
      <c r="D582">
        <v>7936</v>
      </c>
      <c r="E582">
        <v>7936</v>
      </c>
      <c r="F582">
        <v>7954</v>
      </c>
      <c r="G582">
        <v>7975</v>
      </c>
      <c r="H582">
        <v>7758</v>
      </c>
      <c r="I582">
        <v>6.5000000000000002E-2</v>
      </c>
      <c r="J582">
        <f t="shared" si="63"/>
        <v>2.5704015194545095E-5</v>
      </c>
      <c r="K582">
        <f t="shared" si="64"/>
        <v>-2.254979319121872E-2</v>
      </c>
      <c r="L582">
        <f t="shared" si="65"/>
        <v>6.5295268103074156</v>
      </c>
      <c r="M582">
        <f t="shared" si="66"/>
        <v>-3.4535110807144471E-3</v>
      </c>
      <c r="N582">
        <f t="shared" si="67"/>
        <v>-0.6811776173667814</v>
      </c>
      <c r="O582">
        <f t="shared" si="68"/>
        <v>0.49862225115274383</v>
      </c>
      <c r="P582">
        <f t="shared" si="69"/>
        <v>0.99724450230548767</v>
      </c>
    </row>
    <row r="583" spans="1:16">
      <c r="A583">
        <v>16061</v>
      </c>
      <c r="B583" t="s">
        <v>1171</v>
      </c>
      <c r="C583" t="s">
        <v>1172</v>
      </c>
      <c r="D583">
        <v>3821</v>
      </c>
      <c r="E583">
        <v>3821</v>
      </c>
      <c r="F583">
        <v>3819</v>
      </c>
      <c r="G583">
        <v>3809</v>
      </c>
      <c r="H583">
        <v>3889</v>
      </c>
      <c r="I583">
        <v>5.1999999999999998E-2</v>
      </c>
      <c r="J583">
        <f t="shared" si="63"/>
        <v>1.2375887356143751E-5</v>
      </c>
      <c r="K583">
        <f t="shared" si="64"/>
        <v>-3.5549793191218725E-2</v>
      </c>
      <c r="L583">
        <f t="shared" si="65"/>
        <v>9.4100952659967554</v>
      </c>
      <c r="M583">
        <f t="shared" si="66"/>
        <v>-3.7778356314497044E-3</v>
      </c>
      <c r="N583">
        <f t="shared" si="67"/>
        <v>-1.0738778497226404</v>
      </c>
      <c r="O583">
        <f t="shared" si="68"/>
        <v>0.49849286522319036</v>
      </c>
      <c r="P583">
        <f t="shared" si="69"/>
        <v>0.99698573044638072</v>
      </c>
    </row>
    <row r="584" spans="1:16">
      <c r="A584">
        <v>16063</v>
      </c>
      <c r="B584" t="s">
        <v>1173</v>
      </c>
      <c r="C584" t="s">
        <v>1174</v>
      </c>
      <c r="D584">
        <v>5208</v>
      </c>
      <c r="E584">
        <v>5206</v>
      </c>
      <c r="F584">
        <v>5206</v>
      </c>
      <c r="G584">
        <v>5161</v>
      </c>
      <c r="H584">
        <v>5277</v>
      </c>
      <c r="I584">
        <v>9.7000000000000003E-2</v>
      </c>
      <c r="J584">
        <f t="shared" si="63"/>
        <v>1.6868259971420217E-5</v>
      </c>
      <c r="K584">
        <f t="shared" si="64"/>
        <v>9.4502068087812807E-3</v>
      </c>
      <c r="L584">
        <f t="shared" si="65"/>
        <v>8.0602228839818153</v>
      </c>
      <c r="M584">
        <f t="shared" si="66"/>
        <v>1.1724498124688089E-3</v>
      </c>
      <c r="N584">
        <f t="shared" si="67"/>
        <v>0.28546910843225615</v>
      </c>
      <c r="O584">
        <f t="shared" si="68"/>
        <v>0.50046773969468039</v>
      </c>
      <c r="P584">
        <f t="shared" si="69"/>
        <v>0.99906452061063922</v>
      </c>
    </row>
    <row r="585" spans="1:16">
      <c r="A585">
        <v>16065</v>
      </c>
      <c r="B585" t="s">
        <v>1175</v>
      </c>
      <c r="C585" t="s">
        <v>1176</v>
      </c>
      <c r="D585">
        <v>37536</v>
      </c>
      <c r="E585">
        <v>37536</v>
      </c>
      <c r="F585">
        <v>37585</v>
      </c>
      <c r="G585">
        <v>37827</v>
      </c>
      <c r="H585">
        <v>37456</v>
      </c>
      <c r="I585">
        <v>5.5E-2</v>
      </c>
      <c r="J585">
        <f t="shared" si="63"/>
        <v>1.2157584606129595E-4</v>
      </c>
      <c r="K585">
        <f t="shared" si="64"/>
        <v>-3.2549793191218722E-2</v>
      </c>
      <c r="L585">
        <f t="shared" si="65"/>
        <v>3.0023308153368182</v>
      </c>
      <c r="M585">
        <f t="shared" si="66"/>
        <v>-1.0841507879459681E-2</v>
      </c>
      <c r="N585">
        <f t="shared" si="67"/>
        <v>-0.98325471917898066</v>
      </c>
      <c r="O585">
        <f t="shared" si="68"/>
        <v>0.49567494885026586</v>
      </c>
      <c r="P585">
        <f t="shared" si="69"/>
        <v>0.99134989770053172</v>
      </c>
    </row>
    <row r="586" spans="1:16">
      <c r="A586">
        <v>16067</v>
      </c>
      <c r="B586" t="s">
        <v>1177</v>
      </c>
      <c r="C586" t="s">
        <v>1178</v>
      </c>
      <c r="D586">
        <v>20069</v>
      </c>
      <c r="E586">
        <v>20069</v>
      </c>
      <c r="F586">
        <v>20090</v>
      </c>
      <c r="G586">
        <v>20139</v>
      </c>
      <c r="H586">
        <v>20037</v>
      </c>
      <c r="I586">
        <v>0.06</v>
      </c>
      <c r="J586">
        <f t="shared" si="63"/>
        <v>6.5001749110298068E-5</v>
      </c>
      <c r="K586">
        <f t="shared" si="64"/>
        <v>-2.7549793191218724E-2</v>
      </c>
      <c r="L586">
        <f t="shared" si="65"/>
        <v>4.1060068780230115</v>
      </c>
      <c r="M586">
        <f t="shared" si="66"/>
        <v>-6.7096315251385036E-3</v>
      </c>
      <c r="N586">
        <f t="shared" si="67"/>
        <v>-0.83221616827288114</v>
      </c>
      <c r="O586">
        <f t="shared" si="68"/>
        <v>0.49732326438278568</v>
      </c>
      <c r="P586">
        <f t="shared" si="69"/>
        <v>0.99464652876557136</v>
      </c>
    </row>
    <row r="587" spans="1:16">
      <c r="A587">
        <v>16069</v>
      </c>
      <c r="B587" t="s">
        <v>1179</v>
      </c>
      <c r="C587" t="s">
        <v>1180</v>
      </c>
      <c r="D587">
        <v>39265</v>
      </c>
      <c r="E587">
        <v>39265</v>
      </c>
      <c r="F587">
        <v>39313</v>
      </c>
      <c r="G587">
        <v>39428</v>
      </c>
      <c r="H587">
        <v>39531</v>
      </c>
      <c r="I587">
        <v>5.5E-2</v>
      </c>
      <c r="J587">
        <f t="shared" si="63"/>
        <v>1.27175926992668E-4</v>
      </c>
      <c r="K587">
        <f t="shared" si="64"/>
        <v>-3.2549793191218722E-2</v>
      </c>
      <c r="L587">
        <f t="shared" si="65"/>
        <v>2.9354841388121313</v>
      </c>
      <c r="M587">
        <f t="shared" si="66"/>
        <v>-1.1088390075372805E-2</v>
      </c>
      <c r="N587">
        <f t="shared" si="67"/>
        <v>-0.98325471917898066</v>
      </c>
      <c r="O587">
        <f t="shared" si="68"/>
        <v>0.4955764630249464</v>
      </c>
      <c r="P587">
        <f t="shared" si="69"/>
        <v>0.9911529260498928</v>
      </c>
    </row>
    <row r="588" spans="1:16">
      <c r="A588">
        <v>16071</v>
      </c>
      <c r="B588" t="s">
        <v>1181</v>
      </c>
      <c r="C588" t="s">
        <v>1182</v>
      </c>
      <c r="D588">
        <v>4286</v>
      </c>
      <c r="E588">
        <v>4286</v>
      </c>
      <c r="F588">
        <v>4294</v>
      </c>
      <c r="G588">
        <v>4221</v>
      </c>
      <c r="H588">
        <v>4215</v>
      </c>
      <c r="I588">
        <v>0.05</v>
      </c>
      <c r="J588">
        <f t="shared" si="63"/>
        <v>1.3881981996449127E-5</v>
      </c>
      <c r="K588">
        <f t="shared" si="64"/>
        <v>-3.7549793191218719E-2</v>
      </c>
      <c r="L588">
        <f t="shared" si="65"/>
        <v>8.8849800226020008</v>
      </c>
      <c r="M588">
        <f t="shared" si="66"/>
        <v>-4.2262101992011141E-3</v>
      </c>
      <c r="N588">
        <f t="shared" si="67"/>
        <v>-1.1342932700850803</v>
      </c>
      <c r="O588">
        <f t="shared" si="68"/>
        <v>0.49831399108460256</v>
      </c>
      <c r="P588">
        <f t="shared" si="69"/>
        <v>0.99662798216920512</v>
      </c>
    </row>
    <row r="589" spans="1:16">
      <c r="A589">
        <v>16073</v>
      </c>
      <c r="B589" t="s">
        <v>1183</v>
      </c>
      <c r="C589" t="s">
        <v>1184</v>
      </c>
      <c r="D589">
        <v>11526</v>
      </c>
      <c r="E589">
        <v>11526</v>
      </c>
      <c r="F589">
        <v>11479</v>
      </c>
      <c r="G589">
        <v>11416</v>
      </c>
      <c r="H589">
        <v>11439</v>
      </c>
      <c r="I589">
        <v>4.1000000000000002E-2</v>
      </c>
      <c r="J589">
        <f t="shared" si="63"/>
        <v>3.7331713600343596E-5</v>
      </c>
      <c r="K589">
        <f t="shared" si="64"/>
        <v>-4.654979319121872E-2</v>
      </c>
      <c r="L589">
        <f t="shared" si="65"/>
        <v>5.4180527798052367</v>
      </c>
      <c r="M589">
        <f t="shared" si="66"/>
        <v>-8.5916093997319923E-3</v>
      </c>
      <c r="N589">
        <f t="shared" si="67"/>
        <v>-1.4061626617160596</v>
      </c>
      <c r="O589">
        <f t="shared" si="68"/>
        <v>0.49657248592122599</v>
      </c>
      <c r="P589">
        <f t="shared" si="69"/>
        <v>0.99314497184245198</v>
      </c>
    </row>
    <row r="590" spans="1:16">
      <c r="A590">
        <v>16075</v>
      </c>
      <c r="B590" t="s">
        <v>1185</v>
      </c>
      <c r="C590" t="s">
        <v>1186</v>
      </c>
      <c r="D590">
        <v>22623</v>
      </c>
      <c r="E590">
        <v>22623</v>
      </c>
      <c r="F590">
        <v>22632</v>
      </c>
      <c r="G590">
        <v>22514</v>
      </c>
      <c r="H590">
        <v>22639</v>
      </c>
      <c r="I590">
        <v>7.6999999999999999E-2</v>
      </c>
      <c r="J590">
        <f t="shared" si="63"/>
        <v>7.3273933435760288E-5</v>
      </c>
      <c r="K590">
        <f t="shared" si="64"/>
        <v>-1.0549793191218723E-2</v>
      </c>
      <c r="L590">
        <f t="shared" si="65"/>
        <v>3.8672962433432283</v>
      </c>
      <c r="M590">
        <f t="shared" si="66"/>
        <v>-2.7279506216722001E-3</v>
      </c>
      <c r="N590">
        <f t="shared" si="67"/>
        <v>-0.31868509519214244</v>
      </c>
      <c r="O590">
        <f t="shared" si="68"/>
        <v>0.49891170650796268</v>
      </c>
      <c r="P590">
        <f t="shared" si="69"/>
        <v>0.99782341301592536</v>
      </c>
    </row>
    <row r="591" spans="1:16">
      <c r="A591">
        <v>16077</v>
      </c>
      <c r="B591" t="s">
        <v>1187</v>
      </c>
      <c r="C591" t="s">
        <v>1188</v>
      </c>
      <c r="D591">
        <v>7817</v>
      </c>
      <c r="E591">
        <v>7817</v>
      </c>
      <c r="F591">
        <v>7851</v>
      </c>
      <c r="G591">
        <v>7763</v>
      </c>
      <c r="H591">
        <v>7778</v>
      </c>
      <c r="I591">
        <v>6.7000000000000004E-2</v>
      </c>
      <c r="J591">
        <f t="shared" si="63"/>
        <v>2.5318584523155115E-5</v>
      </c>
      <c r="K591">
        <f t="shared" si="64"/>
        <v>-2.0549793191218718E-2</v>
      </c>
      <c r="L591">
        <f t="shared" si="65"/>
        <v>6.5790393357339489</v>
      </c>
      <c r="M591">
        <f t="shared" si="66"/>
        <v>-3.1235249012120719E-3</v>
      </c>
      <c r="N591">
        <f t="shared" si="67"/>
        <v>-0.62076219700434154</v>
      </c>
      <c r="O591">
        <f t="shared" si="68"/>
        <v>0.4987538958792701</v>
      </c>
      <c r="P591">
        <f t="shared" si="69"/>
        <v>0.99750779175854021</v>
      </c>
    </row>
    <row r="592" spans="1:16">
      <c r="A592">
        <v>16079</v>
      </c>
      <c r="B592" t="s">
        <v>1189</v>
      </c>
      <c r="C592" t="s">
        <v>1190</v>
      </c>
      <c r="D592">
        <v>12765</v>
      </c>
      <c r="E592">
        <v>12765</v>
      </c>
      <c r="F592">
        <v>12727</v>
      </c>
      <c r="G592">
        <v>12664</v>
      </c>
      <c r="H592">
        <v>12702</v>
      </c>
      <c r="I592">
        <v>0.11899999999999999</v>
      </c>
      <c r="J592">
        <f t="shared" si="63"/>
        <v>4.1344727061286308E-5</v>
      </c>
      <c r="K592">
        <f t="shared" si="64"/>
        <v>3.1450206808781273E-2</v>
      </c>
      <c r="L592">
        <f t="shared" si="65"/>
        <v>5.1483981957384009</v>
      </c>
      <c r="M592">
        <f t="shared" si="66"/>
        <v>6.1087362735101295E-3</v>
      </c>
      <c r="N592">
        <f t="shared" si="67"/>
        <v>0.9500387324190942</v>
      </c>
      <c r="O592">
        <f t="shared" si="68"/>
        <v>0.50243701802242069</v>
      </c>
      <c r="P592">
        <f t="shared" si="69"/>
        <v>0.99512596395515862</v>
      </c>
    </row>
    <row r="593" spans="1:16">
      <c r="A593">
        <v>16081</v>
      </c>
      <c r="B593" t="s">
        <v>1191</v>
      </c>
      <c r="C593" t="s">
        <v>1192</v>
      </c>
      <c r="D593">
        <v>10170</v>
      </c>
      <c r="E593">
        <v>10170</v>
      </c>
      <c r="F593">
        <v>10161</v>
      </c>
      <c r="G593">
        <v>10156</v>
      </c>
      <c r="H593">
        <v>10052</v>
      </c>
      <c r="I593">
        <v>5.0999999999999997E-2</v>
      </c>
      <c r="J593">
        <f t="shared" si="63"/>
        <v>3.293974729442082E-5</v>
      </c>
      <c r="K593">
        <f t="shared" si="64"/>
        <v>-3.6549793191218725E-2</v>
      </c>
      <c r="L593">
        <f t="shared" si="65"/>
        <v>5.767957643862279</v>
      </c>
      <c r="M593">
        <f t="shared" si="66"/>
        <v>-6.3366958372365299E-3</v>
      </c>
      <c r="N593">
        <f t="shared" si="67"/>
        <v>-1.1040855599038604</v>
      </c>
      <c r="O593">
        <f t="shared" si="68"/>
        <v>0.49747204103031756</v>
      </c>
      <c r="P593">
        <f t="shared" si="69"/>
        <v>0.99494408206063512</v>
      </c>
    </row>
    <row r="594" spans="1:16">
      <c r="A594">
        <v>16083</v>
      </c>
      <c r="B594" t="s">
        <v>1193</v>
      </c>
      <c r="C594" t="s">
        <v>1194</v>
      </c>
      <c r="D594">
        <v>77230</v>
      </c>
      <c r="E594">
        <v>77230</v>
      </c>
      <c r="F594">
        <v>77528</v>
      </c>
      <c r="G594">
        <v>78074</v>
      </c>
      <c r="H594">
        <v>78595</v>
      </c>
      <c r="I594">
        <v>6.8000000000000005E-2</v>
      </c>
      <c r="J594">
        <f t="shared" si="63"/>
        <v>2.5014126681889082E-4</v>
      </c>
      <c r="K594">
        <f t="shared" si="64"/>
        <v>-1.9549793191218717E-2</v>
      </c>
      <c r="L594">
        <f t="shared" si="65"/>
        <v>2.0930978017585922</v>
      </c>
      <c r="M594">
        <f t="shared" si="66"/>
        <v>-9.3401240853596273E-3</v>
      </c>
      <c r="N594">
        <f t="shared" si="67"/>
        <v>-0.5905544868231215</v>
      </c>
      <c r="O594">
        <f t="shared" si="68"/>
        <v>0.49627388377466997</v>
      </c>
      <c r="P594">
        <f t="shared" si="69"/>
        <v>0.99254776754933993</v>
      </c>
    </row>
    <row r="595" spans="1:16">
      <c r="A595">
        <v>16085</v>
      </c>
      <c r="B595" t="s">
        <v>1195</v>
      </c>
      <c r="C595" t="s">
        <v>1196</v>
      </c>
      <c r="D595">
        <v>9862</v>
      </c>
      <c r="E595">
        <v>9862</v>
      </c>
      <c r="F595">
        <v>9777</v>
      </c>
      <c r="G595">
        <v>9609</v>
      </c>
      <c r="H595">
        <v>9545</v>
      </c>
      <c r="I595">
        <v>0.114</v>
      </c>
      <c r="J595">
        <f t="shared" si="63"/>
        <v>3.1942162027293817E-5</v>
      </c>
      <c r="K595">
        <f t="shared" si="64"/>
        <v>2.6450206808781282E-2</v>
      </c>
      <c r="L595">
        <f t="shared" si="65"/>
        <v>5.8573346825258295</v>
      </c>
      <c r="M595">
        <f t="shared" si="66"/>
        <v>4.5157410737839705E-3</v>
      </c>
      <c r="N595">
        <f t="shared" si="67"/>
        <v>0.79900018151299479</v>
      </c>
      <c r="O595">
        <f t="shared" si="68"/>
        <v>0.50180151391895511</v>
      </c>
      <c r="P595">
        <f t="shared" si="69"/>
        <v>0.99639697216208978</v>
      </c>
    </row>
    <row r="596" spans="1:16">
      <c r="A596">
        <v>16087</v>
      </c>
      <c r="B596" t="s">
        <v>1197</v>
      </c>
      <c r="C596" t="s">
        <v>1198</v>
      </c>
      <c r="D596">
        <v>10198</v>
      </c>
      <c r="E596">
        <v>10198</v>
      </c>
      <c r="F596">
        <v>10197</v>
      </c>
      <c r="G596">
        <v>10156</v>
      </c>
      <c r="H596">
        <v>10099</v>
      </c>
      <c r="I596">
        <v>8.4000000000000005E-2</v>
      </c>
      <c r="J596">
        <f t="shared" si="63"/>
        <v>3.3030436864159635E-5</v>
      </c>
      <c r="K596">
        <f t="shared" si="64"/>
        <v>-3.5497931912187169E-3</v>
      </c>
      <c r="L596">
        <f t="shared" si="65"/>
        <v>5.7600338439271201</v>
      </c>
      <c r="M596">
        <f t="shared" si="66"/>
        <v>-6.1627991907743922E-4</v>
      </c>
      <c r="N596">
        <f t="shared" si="67"/>
        <v>-0.10723112392360279</v>
      </c>
      <c r="O596">
        <f t="shared" si="68"/>
        <v>0.49975413989928064</v>
      </c>
      <c r="P596">
        <f t="shared" si="69"/>
        <v>0.99950827979856127</v>
      </c>
    </row>
    <row r="597" spans="1:16">
      <c r="A597">
        <v>17001</v>
      </c>
      <c r="B597" t="s">
        <v>1199</v>
      </c>
      <c r="C597" t="s">
        <v>1200</v>
      </c>
      <c r="D597">
        <v>67103</v>
      </c>
      <c r="E597">
        <v>67103</v>
      </c>
      <c r="F597">
        <v>67142</v>
      </c>
      <c r="G597">
        <v>67169</v>
      </c>
      <c r="H597">
        <v>67197</v>
      </c>
      <c r="I597">
        <v>7.9000000000000001E-2</v>
      </c>
      <c r="J597">
        <f t="shared" si="63"/>
        <v>2.1734079279228321E-4</v>
      </c>
      <c r="K597">
        <f t="shared" si="64"/>
        <v>-8.5497931912187214E-3</v>
      </c>
      <c r="L597">
        <f t="shared" si="65"/>
        <v>2.2454923023484077</v>
      </c>
      <c r="M597">
        <f t="shared" si="66"/>
        <v>-3.8075361836142009E-3</v>
      </c>
      <c r="N597">
        <f t="shared" si="67"/>
        <v>-0.25826967482970253</v>
      </c>
      <c r="O597">
        <f t="shared" si="68"/>
        <v>0.49848101650240018</v>
      </c>
      <c r="P597">
        <f t="shared" si="69"/>
        <v>0.99696203300480035</v>
      </c>
    </row>
    <row r="598" spans="1:16">
      <c r="A598">
        <v>17003</v>
      </c>
      <c r="B598" t="s">
        <v>1201</v>
      </c>
      <c r="C598" t="s">
        <v>1202</v>
      </c>
      <c r="D598">
        <v>8238</v>
      </c>
      <c r="E598">
        <v>8238</v>
      </c>
      <c r="F598">
        <v>8216</v>
      </c>
      <c r="G598">
        <v>8015</v>
      </c>
      <c r="H598">
        <v>7748</v>
      </c>
      <c r="I598">
        <v>0.112</v>
      </c>
      <c r="J598">
        <f t="shared" si="63"/>
        <v>2.6682166982442352E-5</v>
      </c>
      <c r="K598">
        <f t="shared" si="64"/>
        <v>2.445020680878128E-2</v>
      </c>
      <c r="L598">
        <f t="shared" si="65"/>
        <v>6.4087251313174551</v>
      </c>
      <c r="M598">
        <f t="shared" si="66"/>
        <v>3.8151436218259215E-3</v>
      </c>
      <c r="N598">
        <f t="shared" si="67"/>
        <v>0.73858476115055494</v>
      </c>
      <c r="O598">
        <f t="shared" si="68"/>
        <v>0.50152201840430499</v>
      </c>
      <c r="P598">
        <f t="shared" si="69"/>
        <v>0.99695596319139002</v>
      </c>
    </row>
    <row r="599" spans="1:16">
      <c r="A599">
        <v>17005</v>
      </c>
      <c r="B599" t="s">
        <v>1203</v>
      </c>
      <c r="C599" t="s">
        <v>1204</v>
      </c>
      <c r="D599">
        <v>17768</v>
      </c>
      <c r="E599">
        <v>17768</v>
      </c>
      <c r="F599">
        <v>17764</v>
      </c>
      <c r="G599">
        <v>17737</v>
      </c>
      <c r="H599">
        <v>17644</v>
      </c>
      <c r="I599">
        <v>9.2999999999999999E-2</v>
      </c>
      <c r="J599">
        <f t="shared" si="63"/>
        <v>5.7549009825690175E-5</v>
      </c>
      <c r="K599">
        <f t="shared" si="64"/>
        <v>5.4502068087812772E-3</v>
      </c>
      <c r="L599">
        <f t="shared" si="65"/>
        <v>4.3637842073767485</v>
      </c>
      <c r="M599">
        <f t="shared" si="66"/>
        <v>1.2489634110614334E-3</v>
      </c>
      <c r="N599">
        <f t="shared" si="67"/>
        <v>0.16463826770737633</v>
      </c>
      <c r="O599">
        <f t="shared" si="68"/>
        <v>0.50049826418180565</v>
      </c>
      <c r="P599">
        <f t="shared" si="69"/>
        <v>0.9990034716363887</v>
      </c>
    </row>
    <row r="600" spans="1:16">
      <c r="A600">
        <v>17007</v>
      </c>
      <c r="B600" t="s">
        <v>1205</v>
      </c>
      <c r="C600" t="s">
        <v>1206</v>
      </c>
      <c r="D600">
        <v>54165</v>
      </c>
      <c r="E600">
        <v>54167</v>
      </c>
      <c r="F600">
        <v>54149</v>
      </c>
      <c r="G600">
        <v>54253</v>
      </c>
      <c r="H600">
        <v>53940</v>
      </c>
      <c r="I600">
        <v>0.13800000000000001</v>
      </c>
      <c r="J600">
        <f t="shared" si="63"/>
        <v>1.7543573374653918E-4</v>
      </c>
      <c r="K600">
        <f t="shared" si="64"/>
        <v>5.0450206808781289E-2</v>
      </c>
      <c r="L600">
        <f t="shared" si="65"/>
        <v>2.4993274857610341</v>
      </c>
      <c r="M600">
        <f t="shared" si="66"/>
        <v>2.0185512741408285E-2</v>
      </c>
      <c r="N600">
        <f t="shared" si="67"/>
        <v>1.5239852258622733</v>
      </c>
      <c r="O600">
        <f t="shared" si="68"/>
        <v>0.50805230765501508</v>
      </c>
      <c r="P600">
        <f t="shared" si="69"/>
        <v>0.98389538468996984</v>
      </c>
    </row>
    <row r="601" spans="1:16">
      <c r="A601">
        <v>17009</v>
      </c>
      <c r="B601" t="s">
        <v>1207</v>
      </c>
      <c r="C601" t="s">
        <v>1208</v>
      </c>
      <c r="D601">
        <v>6937</v>
      </c>
      <c r="E601">
        <v>6937</v>
      </c>
      <c r="F601">
        <v>6910</v>
      </c>
      <c r="G601">
        <v>6882</v>
      </c>
      <c r="H601">
        <v>6914</v>
      </c>
      <c r="I601">
        <v>4.4999999999999998E-2</v>
      </c>
      <c r="J601">
        <f t="shared" si="63"/>
        <v>2.2468340902792255E-5</v>
      </c>
      <c r="K601">
        <f t="shared" si="64"/>
        <v>-4.2549793191218724E-2</v>
      </c>
      <c r="L601">
        <f t="shared" si="65"/>
        <v>6.9838787654465628</v>
      </c>
      <c r="M601">
        <f t="shared" si="66"/>
        <v>-6.0925732848826171E-3</v>
      </c>
      <c r="N601">
        <f t="shared" si="67"/>
        <v>-1.2853318209911799</v>
      </c>
      <c r="O601">
        <f t="shared" si="68"/>
        <v>0.49756942995712894</v>
      </c>
      <c r="P601">
        <f t="shared" si="69"/>
        <v>0.99513885991425788</v>
      </c>
    </row>
    <row r="602" spans="1:16">
      <c r="A602">
        <v>17011</v>
      </c>
      <c r="B602" t="s">
        <v>1209</v>
      </c>
      <c r="C602" t="s">
        <v>1210</v>
      </c>
      <c r="D602">
        <v>34978</v>
      </c>
      <c r="E602">
        <v>34978</v>
      </c>
      <c r="F602">
        <v>34895</v>
      </c>
      <c r="G602">
        <v>34637</v>
      </c>
      <c r="H602">
        <v>34323</v>
      </c>
      <c r="I602">
        <v>0.109</v>
      </c>
      <c r="J602">
        <f t="shared" si="63"/>
        <v>1.132907060830139E-4</v>
      </c>
      <c r="K602">
        <f t="shared" si="64"/>
        <v>2.1450206808781278E-2</v>
      </c>
      <c r="L602">
        <f t="shared" si="65"/>
        <v>3.1101766196887715</v>
      </c>
      <c r="M602">
        <f t="shared" si="66"/>
        <v>6.8967809329515675E-3</v>
      </c>
      <c r="N602">
        <f t="shared" si="67"/>
        <v>0.64796163060689504</v>
      </c>
      <c r="O602">
        <f t="shared" si="68"/>
        <v>0.50275139570084482</v>
      </c>
      <c r="P602">
        <f t="shared" si="69"/>
        <v>0.99449720859831037</v>
      </c>
    </row>
    <row r="603" spans="1:16">
      <c r="A603">
        <v>17013</v>
      </c>
      <c r="B603" t="s">
        <v>1211</v>
      </c>
      <c r="C603" t="s">
        <v>1212</v>
      </c>
      <c r="D603">
        <v>5089</v>
      </c>
      <c r="E603">
        <v>5089</v>
      </c>
      <c r="F603">
        <v>5077</v>
      </c>
      <c r="G603">
        <v>5066</v>
      </c>
      <c r="H603">
        <v>5014</v>
      </c>
      <c r="I603">
        <v>9.5000000000000001E-2</v>
      </c>
      <c r="J603">
        <f t="shared" si="63"/>
        <v>1.6482829300030241E-5</v>
      </c>
      <c r="K603">
        <f t="shared" si="64"/>
        <v>7.4502068087812789E-3</v>
      </c>
      <c r="L603">
        <f t="shared" si="65"/>
        <v>8.153917510381687</v>
      </c>
      <c r="M603">
        <f t="shared" si="66"/>
        <v>9.136966126154167E-4</v>
      </c>
      <c r="N603">
        <f t="shared" si="67"/>
        <v>0.22505368806981624</v>
      </c>
      <c r="O603">
        <f t="shared" si="68"/>
        <v>0.5003645121595135</v>
      </c>
      <c r="P603">
        <f t="shared" si="69"/>
        <v>0.99927097568097301</v>
      </c>
    </row>
    <row r="604" spans="1:16">
      <c r="A604">
        <v>17015</v>
      </c>
      <c r="B604" t="s">
        <v>1213</v>
      </c>
      <c r="C604" t="s">
        <v>1214</v>
      </c>
      <c r="D604">
        <v>15387</v>
      </c>
      <c r="E604">
        <v>15388</v>
      </c>
      <c r="F604">
        <v>15368</v>
      </c>
      <c r="G604">
        <v>15195</v>
      </c>
      <c r="H604">
        <v>15011</v>
      </c>
      <c r="I604">
        <v>0.105</v>
      </c>
      <c r="J604">
        <f t="shared" si="63"/>
        <v>4.9837157484685656E-5</v>
      </c>
      <c r="K604">
        <f t="shared" si="64"/>
        <v>1.7450206808781274E-2</v>
      </c>
      <c r="L604">
        <f t="shared" si="65"/>
        <v>4.6892734847272592</v>
      </c>
      <c r="M604">
        <f t="shared" si="66"/>
        <v>3.7213028554670072E-3</v>
      </c>
      <c r="N604">
        <f t="shared" si="67"/>
        <v>0.52713078988201534</v>
      </c>
      <c r="O604">
        <f t="shared" si="68"/>
        <v>0.50148458162078569</v>
      </c>
      <c r="P604">
        <f t="shared" si="69"/>
        <v>0.99703083675842863</v>
      </c>
    </row>
    <row r="605" spans="1:16">
      <c r="A605">
        <v>17017</v>
      </c>
      <c r="B605" t="s">
        <v>1215</v>
      </c>
      <c r="C605" t="s">
        <v>1216</v>
      </c>
      <c r="D605">
        <v>13642</v>
      </c>
      <c r="E605">
        <v>13642</v>
      </c>
      <c r="F605">
        <v>13636</v>
      </c>
      <c r="G605">
        <v>13594</v>
      </c>
      <c r="H605">
        <v>13338</v>
      </c>
      <c r="I605">
        <v>7.2999999999999995E-2</v>
      </c>
      <c r="J605">
        <f t="shared" si="63"/>
        <v>4.4185253942034296E-5</v>
      </c>
      <c r="K605">
        <f t="shared" si="64"/>
        <v>-1.4549793191218727E-2</v>
      </c>
      <c r="L605">
        <f t="shared" si="65"/>
        <v>4.9801625301113672</v>
      </c>
      <c r="M605">
        <f t="shared" si="66"/>
        <v>-2.9215498697576364E-3</v>
      </c>
      <c r="N605">
        <f t="shared" si="67"/>
        <v>-0.4395159359170222</v>
      </c>
      <c r="O605">
        <f t="shared" si="68"/>
        <v>0.49883447189070446</v>
      </c>
      <c r="P605">
        <f t="shared" si="69"/>
        <v>0.99766894378140891</v>
      </c>
    </row>
    <row r="606" spans="1:16">
      <c r="A606">
        <v>17019</v>
      </c>
      <c r="B606" t="s">
        <v>1217</v>
      </c>
      <c r="C606" t="s">
        <v>1218</v>
      </c>
      <c r="D606">
        <v>201081</v>
      </c>
      <c r="E606">
        <v>201081</v>
      </c>
      <c r="F606">
        <v>201437</v>
      </c>
      <c r="G606">
        <v>202405</v>
      </c>
      <c r="H606">
        <v>203276</v>
      </c>
      <c r="I606">
        <v>8.2000000000000003E-2</v>
      </c>
      <c r="J606">
        <f t="shared" si="63"/>
        <v>6.5128390616611925E-4</v>
      </c>
      <c r="K606">
        <f t="shared" si="64"/>
        <v>-5.5497931912187187E-3</v>
      </c>
      <c r="L606">
        <f t="shared" si="65"/>
        <v>1.2971703726266712</v>
      </c>
      <c r="M606">
        <f t="shared" si="66"/>
        <v>-4.2783841724513107E-3</v>
      </c>
      <c r="N606">
        <f t="shared" si="67"/>
        <v>-0.1676465442860427</v>
      </c>
      <c r="O606">
        <f t="shared" si="68"/>
        <v>0.49829317686892138</v>
      </c>
      <c r="P606">
        <f t="shared" si="69"/>
        <v>0.99658635373784277</v>
      </c>
    </row>
    <row r="607" spans="1:16">
      <c r="A607">
        <v>17021</v>
      </c>
      <c r="B607" t="s">
        <v>1219</v>
      </c>
      <c r="C607" t="s">
        <v>1220</v>
      </c>
      <c r="D607">
        <v>34800</v>
      </c>
      <c r="E607">
        <v>34800</v>
      </c>
      <c r="F607">
        <v>34795</v>
      </c>
      <c r="G607">
        <v>34810</v>
      </c>
      <c r="H607">
        <v>34638</v>
      </c>
      <c r="I607">
        <v>9.9000000000000005E-2</v>
      </c>
      <c r="J607">
        <f t="shared" si="63"/>
        <v>1.1271417953253141E-4</v>
      </c>
      <c r="K607">
        <f t="shared" si="64"/>
        <v>1.1450206808781282E-2</v>
      </c>
      <c r="L607">
        <f t="shared" si="65"/>
        <v>3.1181206616479207</v>
      </c>
      <c r="M607">
        <f t="shared" si="66"/>
        <v>3.6721500067703828E-3</v>
      </c>
      <c r="N607">
        <f t="shared" si="67"/>
        <v>0.345884528794696</v>
      </c>
      <c r="O607">
        <f t="shared" si="68"/>
        <v>0.50146497260522716</v>
      </c>
      <c r="P607">
        <f t="shared" si="69"/>
        <v>0.99707005478954569</v>
      </c>
    </row>
    <row r="608" spans="1:16">
      <c r="A608">
        <v>17023</v>
      </c>
      <c r="B608" t="s">
        <v>1221</v>
      </c>
      <c r="C608" t="s">
        <v>1222</v>
      </c>
      <c r="D608">
        <v>16335</v>
      </c>
      <c r="E608">
        <v>16335</v>
      </c>
      <c r="F608">
        <v>16302</v>
      </c>
      <c r="G608">
        <v>16187</v>
      </c>
      <c r="H608">
        <v>16209</v>
      </c>
      <c r="I608">
        <v>0.13100000000000001</v>
      </c>
      <c r="J608">
        <f t="shared" si="63"/>
        <v>5.2907647202985649E-5</v>
      </c>
      <c r="K608">
        <f t="shared" si="64"/>
        <v>4.3450206808781283E-2</v>
      </c>
      <c r="L608">
        <f t="shared" si="65"/>
        <v>4.5511690733721029</v>
      </c>
      <c r="M608">
        <f t="shared" si="66"/>
        <v>9.5470429923157456E-3</v>
      </c>
      <c r="N608">
        <f t="shared" si="67"/>
        <v>1.3125312545937335</v>
      </c>
      <c r="O608">
        <f t="shared" si="68"/>
        <v>0.50380866124496515</v>
      </c>
      <c r="P608">
        <f t="shared" si="69"/>
        <v>0.9923826775100697</v>
      </c>
    </row>
    <row r="609" spans="1:16">
      <c r="A609">
        <v>17025</v>
      </c>
      <c r="B609" t="s">
        <v>1223</v>
      </c>
      <c r="C609" t="s">
        <v>1224</v>
      </c>
      <c r="D609">
        <v>13815</v>
      </c>
      <c r="E609">
        <v>13815</v>
      </c>
      <c r="F609">
        <v>13809</v>
      </c>
      <c r="G609">
        <v>13769</v>
      </c>
      <c r="H609">
        <v>13766</v>
      </c>
      <c r="I609">
        <v>0.114</v>
      </c>
      <c r="J609">
        <f t="shared" si="63"/>
        <v>4.4745585926491996E-5</v>
      </c>
      <c r="K609">
        <f t="shared" si="64"/>
        <v>2.6450206808781282E-2</v>
      </c>
      <c r="L609">
        <f t="shared" si="65"/>
        <v>4.9488819505917139</v>
      </c>
      <c r="M609">
        <f t="shared" si="66"/>
        <v>5.3446833189502042E-3</v>
      </c>
      <c r="N609">
        <f t="shared" si="67"/>
        <v>0.79900018151299479</v>
      </c>
      <c r="O609">
        <f t="shared" si="68"/>
        <v>0.50213220999995678</v>
      </c>
      <c r="P609">
        <f t="shared" si="69"/>
        <v>0.99573558000008644</v>
      </c>
    </row>
    <row r="610" spans="1:16">
      <c r="A610">
        <v>17027</v>
      </c>
      <c r="B610" t="s">
        <v>1225</v>
      </c>
      <c r="C610" t="s">
        <v>1226</v>
      </c>
      <c r="D610">
        <v>37762</v>
      </c>
      <c r="E610">
        <v>37762</v>
      </c>
      <c r="F610">
        <v>37837</v>
      </c>
      <c r="G610">
        <v>38136</v>
      </c>
      <c r="H610">
        <v>38061</v>
      </c>
      <c r="I610">
        <v>7.9000000000000001E-2</v>
      </c>
      <c r="J610">
        <f t="shared" si="63"/>
        <v>1.2230784044561641E-4</v>
      </c>
      <c r="K610">
        <f t="shared" si="64"/>
        <v>-8.5497931912187214E-3</v>
      </c>
      <c r="L610">
        <f t="shared" si="65"/>
        <v>2.9933330790635755</v>
      </c>
      <c r="M610">
        <f t="shared" si="66"/>
        <v>-2.8562785915870782E-3</v>
      </c>
      <c r="N610">
        <f t="shared" si="67"/>
        <v>-0.25826967482970253</v>
      </c>
      <c r="O610">
        <f t="shared" si="68"/>
        <v>0.49886051125459768</v>
      </c>
      <c r="P610">
        <f t="shared" si="69"/>
        <v>0.99772102250919537</v>
      </c>
    </row>
    <row r="611" spans="1:16">
      <c r="A611">
        <v>17029</v>
      </c>
      <c r="B611" t="s">
        <v>1227</v>
      </c>
      <c r="C611" t="s">
        <v>1228</v>
      </c>
      <c r="D611">
        <v>53873</v>
      </c>
      <c r="E611">
        <v>53873</v>
      </c>
      <c r="F611">
        <v>53930</v>
      </c>
      <c r="G611">
        <v>53762</v>
      </c>
      <c r="H611">
        <v>53655</v>
      </c>
      <c r="I611">
        <v>9.0999999999999998E-2</v>
      </c>
      <c r="J611">
        <f t="shared" si="63"/>
        <v>1.7448997109069153E-4</v>
      </c>
      <c r="K611">
        <f t="shared" si="64"/>
        <v>3.4502068087812754E-3</v>
      </c>
      <c r="L611">
        <f t="shared" si="65"/>
        <v>2.5060917033159149</v>
      </c>
      <c r="M611">
        <f t="shared" si="66"/>
        <v>1.3767280759184361E-3</v>
      </c>
      <c r="N611">
        <f t="shared" si="67"/>
        <v>0.10422284734493643</v>
      </c>
      <c r="O611">
        <f t="shared" si="68"/>
        <v>0.50054923486459812</v>
      </c>
      <c r="P611">
        <f t="shared" si="69"/>
        <v>0.99890153027080375</v>
      </c>
    </row>
    <row r="612" spans="1:16">
      <c r="A612">
        <v>17031</v>
      </c>
      <c r="B612" t="s">
        <v>1229</v>
      </c>
      <c r="C612" t="s">
        <v>1230</v>
      </c>
      <c r="D612">
        <v>5194675</v>
      </c>
      <c r="E612">
        <v>5194675</v>
      </c>
      <c r="F612">
        <v>5199377</v>
      </c>
      <c r="G612">
        <v>5214098</v>
      </c>
      <c r="H612">
        <v>5231351</v>
      </c>
      <c r="I612">
        <v>0.106</v>
      </c>
      <c r="J612">
        <f t="shared" si="63"/>
        <v>1.6825101452964154E-2</v>
      </c>
      <c r="K612">
        <f t="shared" si="64"/>
        <v>1.8450206808781275E-2</v>
      </c>
      <c r="L612">
        <f t="shared" si="65"/>
        <v>0.25521332650636824</v>
      </c>
      <c r="M612">
        <f t="shared" si="66"/>
        <v>7.2293273479670322E-2</v>
      </c>
      <c r="N612">
        <f t="shared" si="67"/>
        <v>0.55733850006323526</v>
      </c>
      <c r="O612">
        <f t="shared" si="68"/>
        <v>0.52881574116145236</v>
      </c>
      <c r="P612">
        <f t="shared" si="69"/>
        <v>0.94236851767709529</v>
      </c>
    </row>
    <row r="613" spans="1:16">
      <c r="A613">
        <v>17033</v>
      </c>
      <c r="B613" t="s">
        <v>1231</v>
      </c>
      <c r="C613" t="s">
        <v>1232</v>
      </c>
      <c r="D613">
        <v>19817</v>
      </c>
      <c r="E613">
        <v>19817</v>
      </c>
      <c r="F613">
        <v>19821</v>
      </c>
      <c r="G613">
        <v>19787</v>
      </c>
      <c r="H613">
        <v>19600</v>
      </c>
      <c r="I613">
        <v>0.105</v>
      </c>
      <c r="J613">
        <f t="shared" si="63"/>
        <v>6.4185542982648708E-5</v>
      </c>
      <c r="K613">
        <f t="shared" si="64"/>
        <v>1.7450206808781274E-2</v>
      </c>
      <c r="L613">
        <f t="shared" si="65"/>
        <v>4.132031125807492</v>
      </c>
      <c r="M613">
        <f t="shared" si="66"/>
        <v>4.2231547337076535E-3</v>
      </c>
      <c r="N613">
        <f t="shared" si="67"/>
        <v>0.52713078988201534</v>
      </c>
      <c r="O613">
        <f t="shared" si="68"/>
        <v>0.50168478997190369</v>
      </c>
      <c r="P613">
        <f t="shared" si="69"/>
        <v>0.99663042005619262</v>
      </c>
    </row>
    <row r="614" spans="1:16">
      <c r="A614">
        <v>17035</v>
      </c>
      <c r="B614" t="s">
        <v>1233</v>
      </c>
      <c r="C614" t="s">
        <v>1234</v>
      </c>
      <c r="D614">
        <v>11048</v>
      </c>
      <c r="E614">
        <v>11048</v>
      </c>
      <c r="F614">
        <v>11034</v>
      </c>
      <c r="G614">
        <v>11075</v>
      </c>
      <c r="H614">
        <v>10968</v>
      </c>
      <c r="I614">
        <v>9.7000000000000003E-2</v>
      </c>
      <c r="J614">
        <f t="shared" si="63"/>
        <v>3.5783513088373769E-5</v>
      </c>
      <c r="K614">
        <f t="shared" si="64"/>
        <v>9.4502068087812807E-3</v>
      </c>
      <c r="L614">
        <f t="shared" si="65"/>
        <v>5.5340197689807109</v>
      </c>
      <c r="M614">
        <f t="shared" si="66"/>
        <v>1.7076568576338636E-3</v>
      </c>
      <c r="N614">
        <f t="shared" si="67"/>
        <v>0.28546910843225615</v>
      </c>
      <c r="O614">
        <f t="shared" si="68"/>
        <v>0.50068125618982662</v>
      </c>
      <c r="P614">
        <f t="shared" si="69"/>
        <v>0.99863748762034676</v>
      </c>
    </row>
    <row r="615" spans="1:16">
      <c r="A615">
        <v>17037</v>
      </c>
      <c r="B615" t="s">
        <v>1235</v>
      </c>
      <c r="C615" t="s">
        <v>1236</v>
      </c>
      <c r="D615">
        <v>105160</v>
      </c>
      <c r="E615">
        <v>105160</v>
      </c>
      <c r="F615">
        <v>105137</v>
      </c>
      <c r="G615">
        <v>104514</v>
      </c>
      <c r="H615">
        <v>104704</v>
      </c>
      <c r="I615">
        <v>9.1999999999999998E-2</v>
      </c>
      <c r="J615">
        <f t="shared" si="63"/>
        <v>3.4060411263336216E-4</v>
      </c>
      <c r="K615">
        <f t="shared" si="64"/>
        <v>4.4502068087812763E-3</v>
      </c>
      <c r="L615">
        <f t="shared" si="65"/>
        <v>1.7937307374386464</v>
      </c>
      <c r="M615">
        <f t="shared" si="66"/>
        <v>2.4809781735334138E-3</v>
      </c>
      <c r="N615">
        <f t="shared" si="67"/>
        <v>0.13443055752615637</v>
      </c>
      <c r="O615">
        <f t="shared" si="68"/>
        <v>0.50098976607479884</v>
      </c>
      <c r="P615">
        <f t="shared" si="69"/>
        <v>0.99802046785040233</v>
      </c>
    </row>
    <row r="616" spans="1:16">
      <c r="A616">
        <v>17039</v>
      </c>
      <c r="B616" t="s">
        <v>1237</v>
      </c>
      <c r="C616" t="s">
        <v>1238</v>
      </c>
      <c r="D616">
        <v>16561</v>
      </c>
      <c r="E616">
        <v>16561</v>
      </c>
      <c r="F616">
        <v>16575</v>
      </c>
      <c r="G616">
        <v>16528</v>
      </c>
      <c r="H616">
        <v>16434</v>
      </c>
      <c r="I616">
        <v>9.1999999999999998E-2</v>
      </c>
      <c r="J616">
        <f t="shared" si="63"/>
        <v>5.3639641587306116E-5</v>
      </c>
      <c r="K616">
        <f t="shared" si="64"/>
        <v>4.4502068087812763E-3</v>
      </c>
      <c r="L616">
        <f t="shared" si="65"/>
        <v>4.5200085927134648</v>
      </c>
      <c r="M616">
        <f t="shared" si="66"/>
        <v>9.8455715680613671E-4</v>
      </c>
      <c r="N616">
        <f t="shared" si="67"/>
        <v>0.13443055752615637</v>
      </c>
      <c r="O616">
        <f t="shared" si="68"/>
        <v>0.50039278141386445</v>
      </c>
      <c r="P616">
        <f t="shared" si="69"/>
        <v>0.9992144371722711</v>
      </c>
    </row>
    <row r="617" spans="1:16">
      <c r="A617">
        <v>17041</v>
      </c>
      <c r="B617" t="s">
        <v>1239</v>
      </c>
      <c r="C617" t="s">
        <v>1240</v>
      </c>
      <c r="D617">
        <v>19980</v>
      </c>
      <c r="E617">
        <v>19980</v>
      </c>
      <c r="F617">
        <v>19950</v>
      </c>
      <c r="G617">
        <v>19817</v>
      </c>
      <c r="H617">
        <v>19853</v>
      </c>
      <c r="I617">
        <v>9.0999999999999998E-2</v>
      </c>
      <c r="J617">
        <f t="shared" si="63"/>
        <v>6.4713485835056825E-5</v>
      </c>
      <c r="K617">
        <f t="shared" si="64"/>
        <v>3.4502068087812754E-3</v>
      </c>
      <c r="L617">
        <f t="shared" si="65"/>
        <v>4.1151417269480923</v>
      </c>
      <c r="M617">
        <f t="shared" si="66"/>
        <v>8.3841749269229868E-4</v>
      </c>
      <c r="N617">
        <f t="shared" si="67"/>
        <v>0.10422284734493643</v>
      </c>
      <c r="O617">
        <f t="shared" si="68"/>
        <v>0.50033448014727633</v>
      </c>
      <c r="P617">
        <f t="shared" si="69"/>
        <v>0.99933103970544734</v>
      </c>
    </row>
    <row r="618" spans="1:16">
      <c r="A618">
        <v>17043</v>
      </c>
      <c r="B618" t="s">
        <v>1241</v>
      </c>
      <c r="C618" t="s">
        <v>1242</v>
      </c>
      <c r="D618">
        <v>916924</v>
      </c>
      <c r="E618">
        <v>916924</v>
      </c>
      <c r="F618">
        <v>918186</v>
      </c>
      <c r="G618">
        <v>924336</v>
      </c>
      <c r="H618">
        <v>927987</v>
      </c>
      <c r="I618">
        <v>8.5999999999999993E-2</v>
      </c>
      <c r="J618">
        <f t="shared" si="63"/>
        <v>2.9698372515427249E-3</v>
      </c>
      <c r="K618">
        <f t="shared" si="64"/>
        <v>-1.549793191218729E-3</v>
      </c>
      <c r="L618">
        <f t="shared" si="65"/>
        <v>0.60745745858164346</v>
      </c>
      <c r="M618">
        <f t="shared" si="66"/>
        <v>-2.5512785616911373E-3</v>
      </c>
      <c r="N618">
        <f t="shared" si="67"/>
        <v>-4.6815703561163317E-2</v>
      </c>
      <c r="O618">
        <f t="shared" si="68"/>
        <v>0.49898218821681972</v>
      </c>
      <c r="P618">
        <f t="shared" si="69"/>
        <v>0.99796437643363944</v>
      </c>
    </row>
    <row r="619" spans="1:16">
      <c r="A619">
        <v>17045</v>
      </c>
      <c r="B619" t="s">
        <v>1243</v>
      </c>
      <c r="C619" t="s">
        <v>1244</v>
      </c>
      <c r="D619">
        <v>18576</v>
      </c>
      <c r="E619">
        <v>18576</v>
      </c>
      <c r="F619">
        <v>18509</v>
      </c>
      <c r="G619">
        <v>18429</v>
      </c>
      <c r="H619">
        <v>18191</v>
      </c>
      <c r="I619">
        <v>0.107</v>
      </c>
      <c r="J619">
        <f t="shared" si="63"/>
        <v>6.0166051695296081E-5</v>
      </c>
      <c r="K619">
        <f t="shared" si="64"/>
        <v>1.9450206808781276E-2</v>
      </c>
      <c r="L619">
        <f t="shared" si="65"/>
        <v>4.2678233757676738</v>
      </c>
      <c r="M619">
        <f t="shared" si="66"/>
        <v>4.5574066910120609E-3</v>
      </c>
      <c r="N619">
        <f t="shared" si="67"/>
        <v>0.58754621024445519</v>
      </c>
      <c r="O619">
        <f t="shared" si="68"/>
        <v>0.50181813592425972</v>
      </c>
      <c r="P619">
        <f t="shared" si="69"/>
        <v>0.99636372815148055</v>
      </c>
    </row>
    <row r="620" spans="1:16">
      <c r="A620">
        <v>17047</v>
      </c>
      <c r="B620" t="s">
        <v>1245</v>
      </c>
      <c r="C620" t="s">
        <v>1246</v>
      </c>
      <c r="D620">
        <v>6721</v>
      </c>
      <c r="E620">
        <v>6721</v>
      </c>
      <c r="F620">
        <v>6719</v>
      </c>
      <c r="G620">
        <v>6669</v>
      </c>
      <c r="H620">
        <v>6684</v>
      </c>
      <c r="I620">
        <v>9.0999999999999998E-2</v>
      </c>
      <c r="J620">
        <f t="shared" si="63"/>
        <v>2.1768735650521367E-5</v>
      </c>
      <c r="K620">
        <f t="shared" si="64"/>
        <v>3.4502068087812754E-3</v>
      </c>
      <c r="L620">
        <f t="shared" si="65"/>
        <v>7.0952155109386261</v>
      </c>
      <c r="M620">
        <f t="shared" si="66"/>
        <v>4.8627230610009302E-4</v>
      </c>
      <c r="N620">
        <f t="shared" si="67"/>
        <v>0.10422284734493643</v>
      </c>
      <c r="O620">
        <f t="shared" si="68"/>
        <v>0.50019399457504621</v>
      </c>
      <c r="P620">
        <f t="shared" si="69"/>
        <v>0.99961201084990758</v>
      </c>
    </row>
    <row r="621" spans="1:16">
      <c r="A621">
        <v>17049</v>
      </c>
      <c r="B621" t="s">
        <v>1247</v>
      </c>
      <c r="C621" t="s">
        <v>1248</v>
      </c>
      <c r="D621">
        <v>34242</v>
      </c>
      <c r="E621">
        <v>34242</v>
      </c>
      <c r="F621">
        <v>34212</v>
      </c>
      <c r="G621">
        <v>34275</v>
      </c>
      <c r="H621">
        <v>34353</v>
      </c>
      <c r="I621">
        <v>7.9000000000000001E-2</v>
      </c>
      <c r="J621">
        <f t="shared" si="63"/>
        <v>1.1090686596416496E-4</v>
      </c>
      <c r="K621">
        <f t="shared" si="64"/>
        <v>-8.5497931912187214E-3</v>
      </c>
      <c r="L621">
        <f t="shared" si="65"/>
        <v>3.1434240931135569</v>
      </c>
      <c r="M621">
        <f t="shared" si="66"/>
        <v>-2.7198980913676731E-3</v>
      </c>
      <c r="N621">
        <f t="shared" si="67"/>
        <v>-0.25826967482970253</v>
      </c>
      <c r="O621">
        <f t="shared" si="68"/>
        <v>0.49891491899084739</v>
      </c>
      <c r="P621">
        <f t="shared" si="69"/>
        <v>0.99782983798169478</v>
      </c>
    </row>
    <row r="622" spans="1:16">
      <c r="A622">
        <v>17051</v>
      </c>
      <c r="B622" t="s">
        <v>1249</v>
      </c>
      <c r="C622" t="s">
        <v>1250</v>
      </c>
      <c r="D622">
        <v>22140</v>
      </c>
      <c r="E622">
        <v>22140</v>
      </c>
      <c r="F622">
        <v>22130</v>
      </c>
      <c r="G622">
        <v>22172</v>
      </c>
      <c r="H622">
        <v>22014</v>
      </c>
      <c r="I622">
        <v>0.11600000000000001</v>
      </c>
      <c r="J622">
        <f t="shared" si="63"/>
        <v>7.1709538357765676E-5</v>
      </c>
      <c r="K622">
        <f t="shared" si="64"/>
        <v>2.8450206808781284E-2</v>
      </c>
      <c r="L622">
        <f t="shared" si="65"/>
        <v>3.9092525734878141</v>
      </c>
      <c r="M622">
        <f t="shared" si="66"/>
        <v>7.2776589063924726E-3</v>
      </c>
      <c r="N622">
        <f t="shared" si="67"/>
        <v>0.85941560187543475</v>
      </c>
      <c r="O622">
        <f t="shared" si="68"/>
        <v>0.50290334021117111</v>
      </c>
      <c r="P622">
        <f t="shared" si="69"/>
        <v>0.99419331957765777</v>
      </c>
    </row>
    <row r="623" spans="1:16">
      <c r="A623">
        <v>17053</v>
      </c>
      <c r="B623" t="s">
        <v>1251</v>
      </c>
      <c r="C623" t="s">
        <v>1252</v>
      </c>
      <c r="D623">
        <v>14081</v>
      </c>
      <c r="E623">
        <v>14081</v>
      </c>
      <c r="F623">
        <v>14071</v>
      </c>
      <c r="G623">
        <v>13969</v>
      </c>
      <c r="H623">
        <v>14008</v>
      </c>
      <c r="I623">
        <v>0.104</v>
      </c>
      <c r="J623">
        <f t="shared" si="63"/>
        <v>4.560713683901077E-5</v>
      </c>
      <c r="K623">
        <f t="shared" si="64"/>
        <v>1.6450206808781273E-2</v>
      </c>
      <c r="L623">
        <f t="shared" si="65"/>
        <v>4.9019151525815277</v>
      </c>
      <c r="M623">
        <f t="shared" si="66"/>
        <v>3.3558734283921647E-3</v>
      </c>
      <c r="N623">
        <f t="shared" si="67"/>
        <v>0.49692307970079536</v>
      </c>
      <c r="O623">
        <f t="shared" si="68"/>
        <v>0.50133879728536368</v>
      </c>
      <c r="P623">
        <f t="shared" si="69"/>
        <v>0.99732240542927264</v>
      </c>
    </row>
    <row r="624" spans="1:16">
      <c r="A624">
        <v>17055</v>
      </c>
      <c r="B624" t="s">
        <v>1253</v>
      </c>
      <c r="C624" t="s">
        <v>1254</v>
      </c>
      <c r="D624">
        <v>39561</v>
      </c>
      <c r="E624">
        <v>39556</v>
      </c>
      <c r="F624">
        <v>39576</v>
      </c>
      <c r="G624">
        <v>39577</v>
      </c>
      <c r="H624">
        <v>39407</v>
      </c>
      <c r="I624">
        <v>0.14599999999999999</v>
      </c>
      <c r="J624">
        <f t="shared" si="63"/>
        <v>1.281346453013355E-4</v>
      </c>
      <c r="K624">
        <f t="shared" si="64"/>
        <v>5.8450206808781269E-2</v>
      </c>
      <c r="L624">
        <f t="shared" si="65"/>
        <v>2.9244817030429866</v>
      </c>
      <c r="M624">
        <f t="shared" si="66"/>
        <v>1.9986518208666707E-2</v>
      </c>
      <c r="N624">
        <f t="shared" si="67"/>
        <v>1.765646907312032</v>
      </c>
      <c r="O624">
        <f t="shared" si="68"/>
        <v>0.50797293633518259</v>
      </c>
      <c r="P624">
        <f t="shared" si="69"/>
        <v>0.98405412732963482</v>
      </c>
    </row>
    <row r="625" spans="1:16">
      <c r="A625">
        <v>17057</v>
      </c>
      <c r="B625" t="s">
        <v>1255</v>
      </c>
      <c r="C625" t="s">
        <v>1256</v>
      </c>
      <c r="D625">
        <v>37069</v>
      </c>
      <c r="E625">
        <v>37069</v>
      </c>
      <c r="F625">
        <v>37043</v>
      </c>
      <c r="G625">
        <v>36935</v>
      </c>
      <c r="H625">
        <v>36651</v>
      </c>
      <c r="I625">
        <v>0.125</v>
      </c>
      <c r="J625">
        <f t="shared" si="63"/>
        <v>1.2006327359458066E-4</v>
      </c>
      <c r="K625">
        <f t="shared" si="64"/>
        <v>3.7450206808781278E-2</v>
      </c>
      <c r="L625">
        <f t="shared" si="65"/>
        <v>3.0211834977308678</v>
      </c>
      <c r="M625">
        <f t="shared" si="66"/>
        <v>1.2395872954062259E-2</v>
      </c>
      <c r="N625">
        <f t="shared" si="67"/>
        <v>1.1312849935064138</v>
      </c>
      <c r="O625">
        <f t="shared" si="68"/>
        <v>0.50494511118116181</v>
      </c>
      <c r="P625">
        <f t="shared" si="69"/>
        <v>0.99010977763767638</v>
      </c>
    </row>
    <row r="626" spans="1:16">
      <c r="A626">
        <v>17059</v>
      </c>
      <c r="B626" t="s">
        <v>1257</v>
      </c>
      <c r="C626" t="s">
        <v>1258</v>
      </c>
      <c r="D626">
        <v>5589</v>
      </c>
      <c r="E626">
        <v>5589</v>
      </c>
      <c r="F626">
        <v>5583</v>
      </c>
      <c r="G626">
        <v>5521</v>
      </c>
      <c r="H626">
        <v>5430</v>
      </c>
      <c r="I626">
        <v>0.11</v>
      </c>
      <c r="J626">
        <f t="shared" si="63"/>
        <v>1.810228590250914E-5</v>
      </c>
      <c r="K626">
        <f t="shared" si="64"/>
        <v>2.2450206808781278E-2</v>
      </c>
      <c r="L626">
        <f t="shared" si="65"/>
        <v>7.780642914062514</v>
      </c>
      <c r="M626">
        <f t="shared" si="66"/>
        <v>2.8853922557229056E-3</v>
      </c>
      <c r="N626">
        <f t="shared" si="67"/>
        <v>0.67816934078811508</v>
      </c>
      <c r="O626">
        <f t="shared" si="68"/>
        <v>0.50115110336910085</v>
      </c>
      <c r="P626">
        <f t="shared" si="69"/>
        <v>0.9976977932617983</v>
      </c>
    </row>
    <row r="627" spans="1:16">
      <c r="A627">
        <v>17061</v>
      </c>
      <c r="B627" t="s">
        <v>1259</v>
      </c>
      <c r="C627" t="s">
        <v>1260</v>
      </c>
      <c r="D627">
        <v>13886</v>
      </c>
      <c r="E627">
        <v>13886</v>
      </c>
      <c r="F627">
        <v>13868</v>
      </c>
      <c r="G627">
        <v>13813</v>
      </c>
      <c r="H627">
        <v>13576</v>
      </c>
      <c r="I627">
        <v>9.1999999999999998E-2</v>
      </c>
      <c r="J627">
        <f t="shared" si="63"/>
        <v>4.4975548764044001E-5</v>
      </c>
      <c r="K627">
        <f t="shared" si="64"/>
        <v>4.4502068087812763E-3</v>
      </c>
      <c r="L627">
        <f t="shared" si="65"/>
        <v>4.9362137626505902</v>
      </c>
      <c r="M627">
        <f t="shared" si="66"/>
        <v>9.0154256334143369E-4</v>
      </c>
      <c r="N627">
        <f t="shared" si="67"/>
        <v>0.13443055752615637</v>
      </c>
      <c r="O627">
        <f t="shared" si="68"/>
        <v>0.50035966339737725</v>
      </c>
      <c r="P627">
        <f t="shared" si="69"/>
        <v>0.9992806732052455</v>
      </c>
    </row>
    <row r="628" spans="1:16">
      <c r="A628">
        <v>17063</v>
      </c>
      <c r="B628" t="s">
        <v>1261</v>
      </c>
      <c r="C628" t="s">
        <v>1262</v>
      </c>
      <c r="D628">
        <v>50063</v>
      </c>
      <c r="E628">
        <v>50063</v>
      </c>
      <c r="F628">
        <v>50103</v>
      </c>
      <c r="G628">
        <v>50097</v>
      </c>
      <c r="H628">
        <v>50281</v>
      </c>
      <c r="I628">
        <v>0.114</v>
      </c>
      <c r="J628">
        <f t="shared" si="63"/>
        <v>1.621497117798023E-4</v>
      </c>
      <c r="K628">
        <f t="shared" si="64"/>
        <v>2.6450206808781282E-2</v>
      </c>
      <c r="L628">
        <f t="shared" si="65"/>
        <v>2.5997052040506712</v>
      </c>
      <c r="M628">
        <f t="shared" si="66"/>
        <v>1.0174310059297684E-2</v>
      </c>
      <c r="N628">
        <f t="shared" si="67"/>
        <v>0.79900018151299479</v>
      </c>
      <c r="O628">
        <f t="shared" si="68"/>
        <v>0.50405889242933266</v>
      </c>
      <c r="P628">
        <f t="shared" si="69"/>
        <v>0.99188221514133468</v>
      </c>
    </row>
    <row r="629" spans="1:16">
      <c r="A629">
        <v>17065</v>
      </c>
      <c r="B629" t="s">
        <v>1263</v>
      </c>
      <c r="C629" t="s">
        <v>1264</v>
      </c>
      <c r="D629">
        <v>8457</v>
      </c>
      <c r="E629">
        <v>8457</v>
      </c>
      <c r="F629">
        <v>8455</v>
      </c>
      <c r="G629">
        <v>8425</v>
      </c>
      <c r="H629">
        <v>8370</v>
      </c>
      <c r="I629">
        <v>9.2999999999999999E-2</v>
      </c>
      <c r="J629">
        <f t="shared" si="63"/>
        <v>2.7391488974328109E-5</v>
      </c>
      <c r="K629">
        <f t="shared" si="64"/>
        <v>5.4502068087812772E-3</v>
      </c>
      <c r="L629">
        <f t="shared" si="65"/>
        <v>6.3252016231840678</v>
      </c>
      <c r="M629">
        <f t="shared" si="66"/>
        <v>8.6166530862895666E-4</v>
      </c>
      <c r="N629">
        <f t="shared" si="67"/>
        <v>0.16463826770737633</v>
      </c>
      <c r="O629">
        <f t="shared" si="68"/>
        <v>0.50034375468062953</v>
      </c>
      <c r="P629">
        <f t="shared" si="69"/>
        <v>0.99931249063874095</v>
      </c>
    </row>
    <row r="630" spans="1:16">
      <c r="A630">
        <v>17067</v>
      </c>
      <c r="B630" t="s">
        <v>1265</v>
      </c>
      <c r="C630" t="s">
        <v>1266</v>
      </c>
      <c r="D630">
        <v>19104</v>
      </c>
      <c r="E630">
        <v>19104</v>
      </c>
      <c r="F630">
        <v>19094</v>
      </c>
      <c r="G630">
        <v>19057</v>
      </c>
      <c r="H630">
        <v>18891</v>
      </c>
      <c r="I630">
        <v>0.113</v>
      </c>
      <c r="J630">
        <f t="shared" si="63"/>
        <v>6.1876197867513798E-5</v>
      </c>
      <c r="K630">
        <f t="shared" si="64"/>
        <v>2.5450206808781281E-2</v>
      </c>
      <c r="L630">
        <f t="shared" si="65"/>
        <v>4.2084326789072088</v>
      </c>
      <c r="M630">
        <f t="shared" si="66"/>
        <v>6.0474311342411354E-3</v>
      </c>
      <c r="N630">
        <f t="shared" si="67"/>
        <v>0.76879247133177486</v>
      </c>
      <c r="O630">
        <f t="shared" si="68"/>
        <v>0.50241256126212264</v>
      </c>
      <c r="P630">
        <f t="shared" si="69"/>
        <v>0.99517487747575473</v>
      </c>
    </row>
    <row r="631" spans="1:16">
      <c r="A631">
        <v>17069</v>
      </c>
      <c r="B631" t="s">
        <v>1267</v>
      </c>
      <c r="C631" t="s">
        <v>1268</v>
      </c>
      <c r="D631">
        <v>4320</v>
      </c>
      <c r="E631">
        <v>4320</v>
      </c>
      <c r="F631">
        <v>4306</v>
      </c>
      <c r="G631">
        <v>4283</v>
      </c>
      <c r="H631">
        <v>4258</v>
      </c>
      <c r="I631">
        <v>0.128</v>
      </c>
      <c r="J631">
        <f t="shared" si="63"/>
        <v>1.3992105045417693E-5</v>
      </c>
      <c r="K631">
        <f t="shared" si="64"/>
        <v>4.045020680878128E-2</v>
      </c>
      <c r="L631">
        <f t="shared" si="65"/>
        <v>8.8499469137967495</v>
      </c>
      <c r="M631">
        <f t="shared" si="66"/>
        <v>4.5706722540584804E-3</v>
      </c>
      <c r="N631">
        <f t="shared" si="67"/>
        <v>1.2219081240500738</v>
      </c>
      <c r="O631">
        <f t="shared" si="68"/>
        <v>0.5018234280631132</v>
      </c>
      <c r="P631">
        <f t="shared" si="69"/>
        <v>0.99635314387377361</v>
      </c>
    </row>
    <row r="632" spans="1:16">
      <c r="A632">
        <v>17071</v>
      </c>
      <c r="B632" t="s">
        <v>1269</v>
      </c>
      <c r="C632" t="s">
        <v>1270</v>
      </c>
      <c r="D632">
        <v>7331</v>
      </c>
      <c r="E632">
        <v>7331</v>
      </c>
      <c r="F632">
        <v>7325</v>
      </c>
      <c r="G632">
        <v>7206</v>
      </c>
      <c r="H632">
        <v>7043</v>
      </c>
      <c r="I632">
        <v>9.4E-2</v>
      </c>
      <c r="J632">
        <f t="shared" si="63"/>
        <v>2.3744472705545627E-5</v>
      </c>
      <c r="K632">
        <f t="shared" si="64"/>
        <v>6.4502068087812781E-3</v>
      </c>
      <c r="L632">
        <f t="shared" si="65"/>
        <v>6.7936149665977741</v>
      </c>
      <c r="M632">
        <f t="shared" si="66"/>
        <v>9.494513363643754E-4</v>
      </c>
      <c r="N632">
        <f t="shared" si="67"/>
        <v>0.19484597788859628</v>
      </c>
      <c r="O632">
        <f t="shared" si="68"/>
        <v>0.50037877622435101</v>
      </c>
      <c r="P632">
        <f t="shared" si="69"/>
        <v>0.99924244755129799</v>
      </c>
    </row>
    <row r="633" spans="1:16">
      <c r="A633">
        <v>17073</v>
      </c>
      <c r="B633" t="s">
        <v>1271</v>
      </c>
      <c r="C633" t="s">
        <v>1272</v>
      </c>
      <c r="D633">
        <v>50486</v>
      </c>
      <c r="E633">
        <v>50486</v>
      </c>
      <c r="F633">
        <v>50424</v>
      </c>
      <c r="G633">
        <v>50284</v>
      </c>
      <c r="H633">
        <v>50155</v>
      </c>
      <c r="I633">
        <v>8.5999999999999993E-2</v>
      </c>
      <c r="J633">
        <f t="shared" si="63"/>
        <v>1.6351977206549944E-4</v>
      </c>
      <c r="K633">
        <f t="shared" si="64"/>
        <v>-1.549793191218729E-3</v>
      </c>
      <c r="L633">
        <f t="shared" si="65"/>
        <v>2.5887914019489711</v>
      </c>
      <c r="M633">
        <f t="shared" si="66"/>
        <v>-5.9865510602822908E-4</v>
      </c>
      <c r="N633">
        <f t="shared" si="67"/>
        <v>-4.6815703561163317E-2</v>
      </c>
      <c r="O633">
        <f t="shared" si="68"/>
        <v>0.4997611711810927</v>
      </c>
      <c r="P633">
        <f t="shared" si="69"/>
        <v>0.9995223423621854</v>
      </c>
    </row>
    <row r="634" spans="1:16">
      <c r="A634">
        <v>17075</v>
      </c>
      <c r="B634" t="s">
        <v>1273</v>
      </c>
      <c r="C634" t="s">
        <v>1274</v>
      </c>
      <c r="D634">
        <v>29718</v>
      </c>
      <c r="E634">
        <v>29718</v>
      </c>
      <c r="F634">
        <v>29636</v>
      </c>
      <c r="G634">
        <v>29477</v>
      </c>
      <c r="H634">
        <v>29240</v>
      </c>
      <c r="I634">
        <v>0.1</v>
      </c>
      <c r="J634">
        <f t="shared" si="63"/>
        <v>9.6254022624935878E-5</v>
      </c>
      <c r="K634">
        <f t="shared" si="64"/>
        <v>1.2450206808781283E-2</v>
      </c>
      <c r="L634">
        <f t="shared" si="65"/>
        <v>3.3742149851321481</v>
      </c>
      <c r="M634">
        <f t="shared" si="66"/>
        <v>3.6898084039223371E-3</v>
      </c>
      <c r="N634">
        <f t="shared" si="67"/>
        <v>0.37609223897591598</v>
      </c>
      <c r="O634">
        <f t="shared" si="68"/>
        <v>0.50147201723872903</v>
      </c>
      <c r="P634">
        <f t="shared" si="69"/>
        <v>0.99705596552254194</v>
      </c>
    </row>
    <row r="635" spans="1:16">
      <c r="A635">
        <v>17077</v>
      </c>
      <c r="B635" t="s">
        <v>1275</v>
      </c>
      <c r="C635" t="s">
        <v>1276</v>
      </c>
      <c r="D635">
        <v>60218</v>
      </c>
      <c r="E635">
        <v>60218</v>
      </c>
      <c r="F635">
        <v>60356</v>
      </c>
      <c r="G635">
        <v>60264</v>
      </c>
      <c r="H635">
        <v>60071</v>
      </c>
      <c r="I635">
        <v>7.2999999999999995E-2</v>
      </c>
      <c r="J635">
        <f t="shared" si="63"/>
        <v>1.9504087537614877E-4</v>
      </c>
      <c r="K635">
        <f t="shared" si="64"/>
        <v>-1.4549793191218727E-2</v>
      </c>
      <c r="L635">
        <f t="shared" si="65"/>
        <v>2.3703876477340633</v>
      </c>
      <c r="M635">
        <f t="shared" si="66"/>
        <v>-6.1381492622640792E-3</v>
      </c>
      <c r="N635">
        <f t="shared" si="67"/>
        <v>-0.4395159359170222</v>
      </c>
      <c r="O635">
        <f t="shared" si="68"/>
        <v>0.49755124811276469</v>
      </c>
      <c r="P635">
        <f t="shared" si="69"/>
        <v>0.99510249622552938</v>
      </c>
    </row>
    <row r="636" spans="1:16">
      <c r="A636">
        <v>17079</v>
      </c>
      <c r="B636" t="s">
        <v>1277</v>
      </c>
      <c r="C636" t="s">
        <v>1278</v>
      </c>
      <c r="D636">
        <v>9698</v>
      </c>
      <c r="E636">
        <v>9698</v>
      </c>
      <c r="F636">
        <v>9703</v>
      </c>
      <c r="G636">
        <v>9729</v>
      </c>
      <c r="H636">
        <v>9614</v>
      </c>
      <c r="I636">
        <v>9.5000000000000001E-2</v>
      </c>
      <c r="J636">
        <f t="shared" si="63"/>
        <v>3.1410980261680739E-5</v>
      </c>
      <c r="K636">
        <f t="shared" si="64"/>
        <v>7.4502068087812789E-3</v>
      </c>
      <c r="L636">
        <f t="shared" si="65"/>
        <v>5.9066528795682771</v>
      </c>
      <c r="M636">
        <f t="shared" si="66"/>
        <v>1.2613246386210225E-3</v>
      </c>
      <c r="N636">
        <f t="shared" si="67"/>
        <v>0.22505368806981624</v>
      </c>
      <c r="O636">
        <f t="shared" si="68"/>
        <v>0.50050319559423229</v>
      </c>
      <c r="P636">
        <f t="shared" si="69"/>
        <v>0.99899360881153543</v>
      </c>
    </row>
    <row r="637" spans="1:16">
      <c r="A637">
        <v>17081</v>
      </c>
      <c r="B637" t="s">
        <v>1279</v>
      </c>
      <c r="C637" t="s">
        <v>1280</v>
      </c>
      <c r="D637">
        <v>38827</v>
      </c>
      <c r="E637">
        <v>38827</v>
      </c>
      <c r="F637">
        <v>38786</v>
      </c>
      <c r="G637">
        <v>38786</v>
      </c>
      <c r="H637">
        <v>38720</v>
      </c>
      <c r="I637">
        <v>0.1</v>
      </c>
      <c r="J637">
        <f t="shared" si="63"/>
        <v>1.2575728300889648E-4</v>
      </c>
      <c r="K637">
        <f t="shared" si="64"/>
        <v>1.2450206808781283E-2</v>
      </c>
      <c r="L637">
        <f t="shared" si="65"/>
        <v>2.9519950243977466</v>
      </c>
      <c r="M637">
        <f t="shared" si="66"/>
        <v>4.2175568406729686E-3</v>
      </c>
      <c r="N637">
        <f t="shared" si="67"/>
        <v>0.37609223897591598</v>
      </c>
      <c r="O637">
        <f t="shared" si="68"/>
        <v>0.50168255675557938</v>
      </c>
      <c r="P637">
        <f t="shared" si="69"/>
        <v>0.99663488648884124</v>
      </c>
    </row>
    <row r="638" spans="1:16">
      <c r="A638">
        <v>17083</v>
      </c>
      <c r="B638" t="s">
        <v>1281</v>
      </c>
      <c r="C638" t="s">
        <v>1282</v>
      </c>
      <c r="D638">
        <v>22985</v>
      </c>
      <c r="E638">
        <v>22985</v>
      </c>
      <c r="F638">
        <v>22950</v>
      </c>
      <c r="G638">
        <v>22857</v>
      </c>
      <c r="H638">
        <v>22742</v>
      </c>
      <c r="I638">
        <v>8.7999999999999995E-2</v>
      </c>
      <c r="J638">
        <f t="shared" si="63"/>
        <v>7.4446420015955011E-5</v>
      </c>
      <c r="K638">
        <f t="shared" si="64"/>
        <v>4.5020680878127273E-4</v>
      </c>
      <c r="L638">
        <f t="shared" si="65"/>
        <v>3.8367215812467745</v>
      </c>
      <c r="M638">
        <f t="shared" si="66"/>
        <v>1.1734153736403627E-4</v>
      </c>
      <c r="N638">
        <f t="shared" si="67"/>
        <v>1.3599716801276583E-2</v>
      </c>
      <c r="O638">
        <f t="shared" si="68"/>
        <v>0.5000468125003944</v>
      </c>
      <c r="P638">
        <f t="shared" si="69"/>
        <v>0.9999063749992112</v>
      </c>
    </row>
    <row r="639" spans="1:16">
      <c r="A639">
        <v>17085</v>
      </c>
      <c r="B639" t="s">
        <v>1283</v>
      </c>
      <c r="C639" t="s">
        <v>1284</v>
      </c>
      <c r="D639">
        <v>22678</v>
      </c>
      <c r="E639">
        <v>22677</v>
      </c>
      <c r="F639">
        <v>22664</v>
      </c>
      <c r="G639">
        <v>22703</v>
      </c>
      <c r="H639">
        <v>22549</v>
      </c>
      <c r="I639">
        <v>8.1000000000000003E-2</v>
      </c>
      <c r="J639">
        <f t="shared" si="63"/>
        <v>7.3452073662032976E-5</v>
      </c>
      <c r="K639">
        <f t="shared" si="64"/>
        <v>-6.5497931912187196E-3</v>
      </c>
      <c r="L639">
        <f t="shared" si="65"/>
        <v>3.8626038010228552</v>
      </c>
      <c r="M639">
        <f t="shared" si="66"/>
        <v>-1.695693767371189E-3</v>
      </c>
      <c r="N639">
        <f t="shared" si="67"/>
        <v>-0.19785425446726265</v>
      </c>
      <c r="O639">
        <f t="shared" si="68"/>
        <v>0.49932351638577338</v>
      </c>
      <c r="P639">
        <f t="shared" si="69"/>
        <v>0.99864703277154676</v>
      </c>
    </row>
    <row r="640" spans="1:16">
      <c r="A640">
        <v>17087</v>
      </c>
      <c r="B640" t="s">
        <v>1285</v>
      </c>
      <c r="C640" t="s">
        <v>1286</v>
      </c>
      <c r="D640">
        <v>12582</v>
      </c>
      <c r="E640">
        <v>12582</v>
      </c>
      <c r="F640">
        <v>12603</v>
      </c>
      <c r="G640">
        <v>12625</v>
      </c>
      <c r="H640">
        <v>12760</v>
      </c>
      <c r="I640">
        <v>0.104</v>
      </c>
      <c r="J640">
        <f t="shared" si="63"/>
        <v>4.0752005944779031E-5</v>
      </c>
      <c r="K640">
        <f t="shared" si="64"/>
        <v>1.6450206808781273E-2</v>
      </c>
      <c r="L640">
        <f t="shared" si="65"/>
        <v>5.1857037011605529</v>
      </c>
      <c r="M640">
        <f t="shared" si="66"/>
        <v>3.1722226638401536E-3</v>
      </c>
      <c r="N640">
        <f t="shared" si="67"/>
        <v>0.49692307970079536</v>
      </c>
      <c r="O640">
        <f t="shared" si="68"/>
        <v>0.50126553162094645</v>
      </c>
      <c r="P640">
        <f t="shared" si="69"/>
        <v>0.99746893675810711</v>
      </c>
    </row>
    <row r="641" spans="1:16">
      <c r="A641">
        <v>17089</v>
      </c>
      <c r="B641" t="s">
        <v>1287</v>
      </c>
      <c r="C641" t="s">
        <v>1288</v>
      </c>
      <c r="D641">
        <v>515269</v>
      </c>
      <c r="E641">
        <v>515269</v>
      </c>
      <c r="F641">
        <v>516034</v>
      </c>
      <c r="G641">
        <v>520223</v>
      </c>
      <c r="H641">
        <v>522487</v>
      </c>
      <c r="I641">
        <v>9.9000000000000005E-2</v>
      </c>
      <c r="J641">
        <f t="shared" si="63"/>
        <v>1.6689115682054002E-3</v>
      </c>
      <c r="K641">
        <f t="shared" si="64"/>
        <v>1.1450206808781282E-2</v>
      </c>
      <c r="L641">
        <f t="shared" si="65"/>
        <v>0.81033674308214676</v>
      </c>
      <c r="M641">
        <f t="shared" si="66"/>
        <v>1.4130183416378212E-2</v>
      </c>
      <c r="N641">
        <f t="shared" si="67"/>
        <v>0.345884528794696</v>
      </c>
      <c r="O641">
        <f t="shared" si="68"/>
        <v>0.50563694001346504</v>
      </c>
      <c r="P641">
        <f t="shared" si="69"/>
        <v>0.98872611997306992</v>
      </c>
    </row>
    <row r="642" spans="1:16">
      <c r="A642">
        <v>17091</v>
      </c>
      <c r="B642" t="s">
        <v>1289</v>
      </c>
      <c r="C642" t="s">
        <v>1290</v>
      </c>
      <c r="D642">
        <v>113449</v>
      </c>
      <c r="E642">
        <v>113449</v>
      </c>
      <c r="F642">
        <v>113502</v>
      </c>
      <c r="G642">
        <v>113541</v>
      </c>
      <c r="H642">
        <v>113040</v>
      </c>
      <c r="I642">
        <v>0.128</v>
      </c>
      <c r="J642">
        <f t="shared" si="63"/>
        <v>3.6745146418925737E-4</v>
      </c>
      <c r="K642">
        <f t="shared" si="64"/>
        <v>4.045020680878128E-2</v>
      </c>
      <c r="L642">
        <f t="shared" si="65"/>
        <v>1.7269596994721661</v>
      </c>
      <c r="M642">
        <f t="shared" si="66"/>
        <v>2.3422785616331765E-2</v>
      </c>
      <c r="N642">
        <f t="shared" si="67"/>
        <v>1.2219081240500738</v>
      </c>
      <c r="O642">
        <f t="shared" si="68"/>
        <v>0.50934348515146188</v>
      </c>
      <c r="P642">
        <f t="shared" si="69"/>
        <v>0.98131302969707623</v>
      </c>
    </row>
    <row r="643" spans="1:16">
      <c r="A643">
        <v>17093</v>
      </c>
      <c r="B643" t="s">
        <v>1291</v>
      </c>
      <c r="C643" t="s">
        <v>1292</v>
      </c>
      <c r="D643">
        <v>114736</v>
      </c>
      <c r="E643">
        <v>114736</v>
      </c>
      <c r="F643">
        <v>115257</v>
      </c>
      <c r="G643">
        <v>116718</v>
      </c>
      <c r="H643">
        <v>118105</v>
      </c>
      <c r="I643">
        <v>0.104</v>
      </c>
      <c r="J643">
        <f t="shared" ref="J643:J706" si="70">D643/SUM($D$2:$D$3144)</f>
        <v>3.7161994548403807E-4</v>
      </c>
      <c r="K643">
        <f t="shared" ref="K643:K706" si="71">(I643-AVERAGE($I$2:$I$3144))</f>
        <v>1.6450206808781273E-2</v>
      </c>
      <c r="L643">
        <f t="shared" ref="L643:L706" si="72">STDEV($I$2:$I$3144)/SQRT(J643)</f>
        <v>1.7172466840052119</v>
      </c>
      <c r="M643">
        <f t="shared" ref="M643:M706" si="73">$K643/$L643</f>
        <v>9.5794081083410299E-3</v>
      </c>
      <c r="N643">
        <f t="shared" ref="N643:N706" si="74">K643/STDEV($I$2:$I$3144)</f>
        <v>0.49692307970079536</v>
      </c>
      <c r="O643">
        <f t="shared" ref="O643:O706" si="75">_xlfn.NORM.DIST($M643,0,1,TRUE)</f>
        <v>0.50382157246774395</v>
      </c>
      <c r="P643">
        <f t="shared" ref="P643:P706" si="76">1-(2*ABS(($O643)-0.5))</f>
        <v>0.9923568550645121</v>
      </c>
    </row>
    <row r="644" spans="1:16">
      <c r="A644">
        <v>17095</v>
      </c>
      <c r="B644" t="s">
        <v>1293</v>
      </c>
      <c r="C644" t="s">
        <v>1294</v>
      </c>
      <c r="D644">
        <v>52919</v>
      </c>
      <c r="E644">
        <v>52919</v>
      </c>
      <c r="F644">
        <v>52914</v>
      </c>
      <c r="G644">
        <v>52675</v>
      </c>
      <c r="H644">
        <v>52247</v>
      </c>
      <c r="I644">
        <v>0.10299999999999999</v>
      </c>
      <c r="J644">
        <f t="shared" si="70"/>
        <v>1.7140004789316179E-4</v>
      </c>
      <c r="K644">
        <f t="shared" si="71"/>
        <v>1.5450206808781272E-2</v>
      </c>
      <c r="L644">
        <f t="shared" si="72"/>
        <v>2.5285801517886521</v>
      </c>
      <c r="M644">
        <f t="shared" si="73"/>
        <v>6.1102302008707119E-3</v>
      </c>
      <c r="N644">
        <f t="shared" si="74"/>
        <v>0.46671536951957537</v>
      </c>
      <c r="O644">
        <f t="shared" si="75"/>
        <v>0.50243761400208586</v>
      </c>
      <c r="P644">
        <f t="shared" si="76"/>
        <v>0.99512477199582827</v>
      </c>
    </row>
    <row r="645" spans="1:16">
      <c r="A645">
        <v>17097</v>
      </c>
      <c r="B645" t="s">
        <v>1295</v>
      </c>
      <c r="C645" t="s">
        <v>1296</v>
      </c>
      <c r="D645">
        <v>703462</v>
      </c>
      <c r="E645">
        <v>703360</v>
      </c>
      <c r="F645">
        <v>704303</v>
      </c>
      <c r="G645">
        <v>701575</v>
      </c>
      <c r="H645">
        <v>702120</v>
      </c>
      <c r="I645">
        <v>0.1</v>
      </c>
      <c r="J645">
        <f t="shared" si="70"/>
        <v>2.2784523609860234E-3</v>
      </c>
      <c r="K645">
        <f t="shared" si="71"/>
        <v>1.2450206808781283E-2</v>
      </c>
      <c r="L645">
        <f t="shared" si="72"/>
        <v>0.6935251545239175</v>
      </c>
      <c r="M645">
        <f t="shared" si="73"/>
        <v>1.7952062340590869E-2</v>
      </c>
      <c r="N645">
        <f t="shared" si="74"/>
        <v>0.37609223897591598</v>
      </c>
      <c r="O645">
        <f t="shared" si="75"/>
        <v>0.50716145202466534</v>
      </c>
      <c r="P645">
        <f t="shared" si="76"/>
        <v>0.98567709595066932</v>
      </c>
    </row>
    <row r="646" spans="1:16">
      <c r="A646">
        <v>17099</v>
      </c>
      <c r="B646" t="s">
        <v>1297</v>
      </c>
      <c r="C646" t="s">
        <v>1298</v>
      </c>
      <c r="D646">
        <v>113924</v>
      </c>
      <c r="E646">
        <v>113924</v>
      </c>
      <c r="F646">
        <v>113816</v>
      </c>
      <c r="G646">
        <v>113480</v>
      </c>
      <c r="H646">
        <v>112973</v>
      </c>
      <c r="I646">
        <v>0.124</v>
      </c>
      <c r="J646">
        <f t="shared" si="70"/>
        <v>3.6898994796161232E-4</v>
      </c>
      <c r="K646">
        <f t="shared" si="71"/>
        <v>3.6450206808781277E-2</v>
      </c>
      <c r="L646">
        <f t="shared" si="72"/>
        <v>1.723355706021416</v>
      </c>
      <c r="M646">
        <f t="shared" si="73"/>
        <v>2.1150715828092841E-2</v>
      </c>
      <c r="N646">
        <f t="shared" si="74"/>
        <v>1.1010772833251938</v>
      </c>
      <c r="O646">
        <f t="shared" si="75"/>
        <v>0.50843728572602132</v>
      </c>
      <c r="P646">
        <f t="shared" si="76"/>
        <v>0.98312542854795737</v>
      </c>
    </row>
    <row r="647" spans="1:16">
      <c r="A647">
        <v>17101</v>
      </c>
      <c r="B647" t="s">
        <v>1299</v>
      </c>
      <c r="C647" t="s">
        <v>1300</v>
      </c>
      <c r="D647">
        <v>16833</v>
      </c>
      <c r="E647">
        <v>16833</v>
      </c>
      <c r="F647">
        <v>16835</v>
      </c>
      <c r="G647">
        <v>16716</v>
      </c>
      <c r="H647">
        <v>16604</v>
      </c>
      <c r="I647">
        <v>0.10299999999999999</v>
      </c>
      <c r="J647">
        <f t="shared" si="70"/>
        <v>5.4520625979054636E-5</v>
      </c>
      <c r="K647">
        <f t="shared" si="71"/>
        <v>1.5450206808781272E-2</v>
      </c>
      <c r="L647">
        <f t="shared" si="72"/>
        <v>4.4833410518045049</v>
      </c>
      <c r="M647">
        <f t="shared" si="73"/>
        <v>3.446136849785876E-3</v>
      </c>
      <c r="N647">
        <f t="shared" si="74"/>
        <v>0.46671536951957537</v>
      </c>
      <c r="O647">
        <f t="shared" si="75"/>
        <v>0.50137480697225945</v>
      </c>
      <c r="P647">
        <f t="shared" si="76"/>
        <v>0.99725038605548111</v>
      </c>
    </row>
    <row r="648" spans="1:16">
      <c r="A648">
        <v>17103</v>
      </c>
      <c r="B648" t="s">
        <v>1301</v>
      </c>
      <c r="C648" t="s">
        <v>1302</v>
      </c>
      <c r="D648">
        <v>36031</v>
      </c>
      <c r="E648">
        <v>36031</v>
      </c>
      <c r="F648">
        <v>35931</v>
      </c>
      <c r="G648">
        <v>35460</v>
      </c>
      <c r="H648">
        <v>35037</v>
      </c>
      <c r="I648">
        <v>0.109</v>
      </c>
      <c r="J648">
        <f t="shared" si="70"/>
        <v>1.1670128168783447E-4</v>
      </c>
      <c r="K648">
        <f t="shared" si="71"/>
        <v>2.1450206808781278E-2</v>
      </c>
      <c r="L648">
        <f t="shared" si="72"/>
        <v>3.064392432523821</v>
      </c>
      <c r="M648">
        <f t="shared" si="73"/>
        <v>6.9998237109321461E-3</v>
      </c>
      <c r="N648">
        <f t="shared" si="74"/>
        <v>0.64796163060689504</v>
      </c>
      <c r="O648">
        <f t="shared" si="75"/>
        <v>0.50279250282933763</v>
      </c>
      <c r="P648">
        <f t="shared" si="76"/>
        <v>0.99441499434132474</v>
      </c>
    </row>
    <row r="649" spans="1:16">
      <c r="A649">
        <v>17105</v>
      </c>
      <c r="B649" t="s">
        <v>1303</v>
      </c>
      <c r="C649" t="s">
        <v>1304</v>
      </c>
      <c r="D649">
        <v>38950</v>
      </c>
      <c r="E649">
        <v>38950</v>
      </c>
      <c r="F649">
        <v>38863</v>
      </c>
      <c r="G649">
        <v>38878</v>
      </c>
      <c r="H649">
        <v>38647</v>
      </c>
      <c r="I649">
        <v>0.107</v>
      </c>
      <c r="J649">
        <f t="shared" si="70"/>
        <v>1.2615566933310627E-4</v>
      </c>
      <c r="K649">
        <f t="shared" si="71"/>
        <v>1.9450206808781276E-2</v>
      </c>
      <c r="L649">
        <f t="shared" si="72"/>
        <v>2.9473302940285313</v>
      </c>
      <c r="M649">
        <f t="shared" si="73"/>
        <v>6.5992626778846493E-3</v>
      </c>
      <c r="N649">
        <f t="shared" si="74"/>
        <v>0.58754621024445519</v>
      </c>
      <c r="O649">
        <f t="shared" si="75"/>
        <v>0.50263270579249575</v>
      </c>
      <c r="P649">
        <f t="shared" si="76"/>
        <v>0.9947345884150085</v>
      </c>
    </row>
    <row r="650" spans="1:16">
      <c r="A650">
        <v>17107</v>
      </c>
      <c r="B650" t="s">
        <v>1305</v>
      </c>
      <c r="C650" t="s">
        <v>1306</v>
      </c>
      <c r="D650">
        <v>30305</v>
      </c>
      <c r="E650">
        <v>30305</v>
      </c>
      <c r="F650">
        <v>30270</v>
      </c>
      <c r="G650">
        <v>30250</v>
      </c>
      <c r="H650">
        <v>30013</v>
      </c>
      <c r="I650">
        <v>9.5000000000000001E-2</v>
      </c>
      <c r="J650">
        <f t="shared" si="70"/>
        <v>9.8155264676246101E-5</v>
      </c>
      <c r="K650">
        <f t="shared" si="71"/>
        <v>7.4502068087812789E-3</v>
      </c>
      <c r="L650">
        <f t="shared" si="72"/>
        <v>3.3413763534825356</v>
      </c>
      <c r="M650">
        <f t="shared" si="73"/>
        <v>2.2296820293877797E-3</v>
      </c>
      <c r="N650">
        <f t="shared" si="74"/>
        <v>0.22505368806981624</v>
      </c>
      <c r="O650">
        <f t="shared" si="75"/>
        <v>0.50088951369634049</v>
      </c>
      <c r="P650">
        <f t="shared" si="76"/>
        <v>0.99822097260731901</v>
      </c>
    </row>
    <row r="651" spans="1:16">
      <c r="A651">
        <v>17109</v>
      </c>
      <c r="B651" t="s">
        <v>1307</v>
      </c>
      <c r="C651" t="s">
        <v>1308</v>
      </c>
      <c r="D651">
        <v>32612</v>
      </c>
      <c r="E651">
        <v>32612</v>
      </c>
      <c r="F651">
        <v>32583</v>
      </c>
      <c r="G651">
        <v>32496</v>
      </c>
      <c r="H651">
        <v>32537</v>
      </c>
      <c r="I651">
        <v>7.6999999999999999E-2</v>
      </c>
      <c r="J651">
        <f t="shared" si="70"/>
        <v>1.0562743744008375E-4</v>
      </c>
      <c r="K651">
        <f t="shared" si="71"/>
        <v>-1.0549793191218723E-2</v>
      </c>
      <c r="L651">
        <f t="shared" si="72"/>
        <v>3.2210229720587824</v>
      </c>
      <c r="M651">
        <f t="shared" si="73"/>
        <v>-3.2752927510093502E-3</v>
      </c>
      <c r="N651">
        <f t="shared" si="74"/>
        <v>-0.31868509519214244</v>
      </c>
      <c r="O651">
        <f t="shared" si="75"/>
        <v>0.4986933495771218</v>
      </c>
      <c r="P651">
        <f t="shared" si="76"/>
        <v>0.99738669915424361</v>
      </c>
    </row>
    <row r="652" spans="1:16">
      <c r="A652">
        <v>17111</v>
      </c>
      <c r="B652" t="s">
        <v>1309</v>
      </c>
      <c r="C652" t="s">
        <v>1310</v>
      </c>
      <c r="D652">
        <v>308760</v>
      </c>
      <c r="E652">
        <v>308862</v>
      </c>
      <c r="F652">
        <v>309223</v>
      </c>
      <c r="G652">
        <v>308135</v>
      </c>
      <c r="H652">
        <v>308145</v>
      </c>
      <c r="I652">
        <v>9.2999999999999999E-2</v>
      </c>
      <c r="J652">
        <f t="shared" si="70"/>
        <v>1.0000468411627702E-3</v>
      </c>
      <c r="K652">
        <f t="shared" si="71"/>
        <v>5.4502068087812772E-3</v>
      </c>
      <c r="L652">
        <f t="shared" si="72"/>
        <v>1.0468200275421033</v>
      </c>
      <c r="M652">
        <f t="shared" si="73"/>
        <v>5.2064410933923104E-3</v>
      </c>
      <c r="N652">
        <f t="shared" si="74"/>
        <v>0.16463826770737633</v>
      </c>
      <c r="O652">
        <f t="shared" si="75"/>
        <v>0.50207706009874808</v>
      </c>
      <c r="P652">
        <f t="shared" si="76"/>
        <v>0.99584587980250383</v>
      </c>
    </row>
    <row r="653" spans="1:16">
      <c r="A653">
        <v>17113</v>
      </c>
      <c r="B653" t="s">
        <v>1311</v>
      </c>
      <c r="C653" t="s">
        <v>1312</v>
      </c>
      <c r="D653">
        <v>169572</v>
      </c>
      <c r="E653">
        <v>169572</v>
      </c>
      <c r="F653">
        <v>169872</v>
      </c>
      <c r="G653">
        <v>170739</v>
      </c>
      <c r="H653">
        <v>172281</v>
      </c>
      <c r="I653">
        <v>7.3999999999999996E-2</v>
      </c>
      <c r="J653">
        <f t="shared" si="70"/>
        <v>5.4922898999110398E-4</v>
      </c>
      <c r="K653">
        <f t="shared" si="71"/>
        <v>-1.3549793191218726E-2</v>
      </c>
      <c r="L653">
        <f t="shared" si="72"/>
        <v>1.4125553286465211</v>
      </c>
      <c r="M653">
        <f t="shared" si="73"/>
        <v>-9.5923981995111179E-3</v>
      </c>
      <c r="N653">
        <f t="shared" si="74"/>
        <v>-0.40930822573580228</v>
      </c>
      <c r="O653">
        <f t="shared" si="75"/>
        <v>0.49617324547375607</v>
      </c>
      <c r="P653">
        <f t="shared" si="76"/>
        <v>0.99234649094751215</v>
      </c>
    </row>
    <row r="654" spans="1:16">
      <c r="A654">
        <v>17115</v>
      </c>
      <c r="B654" t="s">
        <v>1313</v>
      </c>
      <c r="C654" t="s">
        <v>1314</v>
      </c>
      <c r="D654">
        <v>110768</v>
      </c>
      <c r="E654">
        <v>110768</v>
      </c>
      <c r="F654">
        <v>110734</v>
      </c>
      <c r="G654">
        <v>110616</v>
      </c>
      <c r="H654">
        <v>110122</v>
      </c>
      <c r="I654">
        <v>0.124</v>
      </c>
      <c r="J654">
        <f t="shared" si="70"/>
        <v>3.587679378867655E-4</v>
      </c>
      <c r="K654">
        <f t="shared" si="71"/>
        <v>3.6450206808781277E-2</v>
      </c>
      <c r="L654">
        <f t="shared" si="72"/>
        <v>1.7477341887208542</v>
      </c>
      <c r="M654">
        <f t="shared" si="73"/>
        <v>2.0855692498330511E-2</v>
      </c>
      <c r="N654">
        <f t="shared" si="74"/>
        <v>1.1010772833251938</v>
      </c>
      <c r="O654">
        <f t="shared" si="75"/>
        <v>0.50831961440380846</v>
      </c>
      <c r="P654">
        <f t="shared" si="76"/>
        <v>0.98336077119238308</v>
      </c>
    </row>
    <row r="655" spans="1:16">
      <c r="A655">
        <v>17117</v>
      </c>
      <c r="B655" t="s">
        <v>1315</v>
      </c>
      <c r="C655" t="s">
        <v>1316</v>
      </c>
      <c r="D655">
        <v>47765</v>
      </c>
      <c r="E655">
        <v>47765</v>
      </c>
      <c r="F655">
        <v>47791</v>
      </c>
      <c r="G655">
        <v>47818</v>
      </c>
      <c r="H655">
        <v>47231</v>
      </c>
      <c r="I655">
        <v>0.105</v>
      </c>
      <c r="J655">
        <f t="shared" si="70"/>
        <v>1.5470668923480929E-4</v>
      </c>
      <c r="K655">
        <f t="shared" si="71"/>
        <v>1.7450206808781274E-2</v>
      </c>
      <c r="L655">
        <f t="shared" si="72"/>
        <v>2.6615072158609987</v>
      </c>
      <c r="M655">
        <f t="shared" si="73"/>
        <v>6.5565130557559371E-3</v>
      </c>
      <c r="N655">
        <f t="shared" si="74"/>
        <v>0.52713078988201534</v>
      </c>
      <c r="O655">
        <f t="shared" si="75"/>
        <v>0.50261565152971976</v>
      </c>
      <c r="P655">
        <f t="shared" si="76"/>
        <v>0.99476869694056047</v>
      </c>
    </row>
    <row r="656" spans="1:16">
      <c r="A656">
        <v>17119</v>
      </c>
      <c r="B656" t="s">
        <v>1317</v>
      </c>
      <c r="C656" t="s">
        <v>1318</v>
      </c>
      <c r="D656">
        <v>269282</v>
      </c>
      <c r="E656">
        <v>269282</v>
      </c>
      <c r="F656">
        <v>269327</v>
      </c>
      <c r="G656">
        <v>268509</v>
      </c>
      <c r="H656">
        <v>267883</v>
      </c>
      <c r="I656">
        <v>9.7000000000000003E-2</v>
      </c>
      <c r="J656">
        <f t="shared" si="70"/>
        <v>8.7218102565744609E-4</v>
      </c>
      <c r="K656">
        <f t="shared" si="71"/>
        <v>9.4502068087812807E-3</v>
      </c>
      <c r="L656">
        <f t="shared" si="72"/>
        <v>1.1209309920017527</v>
      </c>
      <c r="M656">
        <f t="shared" si="73"/>
        <v>8.4306767108875726E-3</v>
      </c>
      <c r="N656">
        <f t="shared" si="74"/>
        <v>0.28546910843225615</v>
      </c>
      <c r="O656">
        <f t="shared" si="75"/>
        <v>0.50336331355033559</v>
      </c>
      <c r="P656">
        <f t="shared" si="76"/>
        <v>0.99327337289932882</v>
      </c>
    </row>
    <row r="657" spans="1:16">
      <c r="A657">
        <v>17121</v>
      </c>
      <c r="B657" t="s">
        <v>1319</v>
      </c>
      <c r="C657" t="s">
        <v>1320</v>
      </c>
      <c r="D657">
        <v>39437</v>
      </c>
      <c r="E657">
        <v>39437</v>
      </c>
      <c r="F657">
        <v>39434</v>
      </c>
      <c r="G657">
        <v>39008</v>
      </c>
      <c r="H657">
        <v>38894</v>
      </c>
      <c r="I657">
        <v>0.11899999999999999</v>
      </c>
      <c r="J657">
        <f t="shared" si="70"/>
        <v>1.2773302006392073E-4</v>
      </c>
      <c r="K657">
        <f t="shared" si="71"/>
        <v>3.1450206808781273E-2</v>
      </c>
      <c r="L657">
        <f t="shared" si="72"/>
        <v>2.9290757533460354</v>
      </c>
      <c r="M657">
        <f t="shared" si="73"/>
        <v>1.0737245963288613E-2</v>
      </c>
      <c r="N657">
        <f t="shared" si="74"/>
        <v>0.9500387324190942</v>
      </c>
      <c r="O657">
        <f t="shared" si="75"/>
        <v>0.50428345908410699</v>
      </c>
      <c r="P657">
        <f t="shared" si="76"/>
        <v>0.99143308183178602</v>
      </c>
    </row>
    <row r="658" spans="1:16">
      <c r="A658">
        <v>17123</v>
      </c>
      <c r="B658" t="s">
        <v>1321</v>
      </c>
      <c r="C658" t="s">
        <v>1322</v>
      </c>
      <c r="D658">
        <v>12640</v>
      </c>
      <c r="E658">
        <v>12640</v>
      </c>
      <c r="F658">
        <v>12619</v>
      </c>
      <c r="G658">
        <v>12495</v>
      </c>
      <c r="H658">
        <v>12327</v>
      </c>
      <c r="I658">
        <v>0.106</v>
      </c>
      <c r="J658">
        <f t="shared" si="70"/>
        <v>4.0939862910666582E-5</v>
      </c>
      <c r="K658">
        <f t="shared" si="71"/>
        <v>1.8450206808781275E-2</v>
      </c>
      <c r="L658">
        <f t="shared" si="72"/>
        <v>5.1737924417317878</v>
      </c>
      <c r="M658">
        <f t="shared" si="73"/>
        <v>3.5660894820522728E-3</v>
      </c>
      <c r="N658">
        <f t="shared" si="74"/>
        <v>0.55733850006323526</v>
      </c>
      <c r="O658">
        <f t="shared" si="75"/>
        <v>0.50142266085475651</v>
      </c>
      <c r="P658">
        <f t="shared" si="76"/>
        <v>0.99715467829048698</v>
      </c>
    </row>
    <row r="659" spans="1:16">
      <c r="A659">
        <v>17125</v>
      </c>
      <c r="B659" t="s">
        <v>1323</v>
      </c>
      <c r="C659" t="s">
        <v>1324</v>
      </c>
      <c r="D659">
        <v>14666</v>
      </c>
      <c r="E659">
        <v>14666</v>
      </c>
      <c r="F659">
        <v>14635</v>
      </c>
      <c r="G659">
        <v>14468</v>
      </c>
      <c r="H659">
        <v>14327</v>
      </c>
      <c r="I659">
        <v>0.14299999999999999</v>
      </c>
      <c r="J659">
        <f t="shared" si="70"/>
        <v>4.7501901063911085E-5</v>
      </c>
      <c r="K659">
        <f t="shared" si="71"/>
        <v>5.5450206808781266E-2</v>
      </c>
      <c r="L659">
        <f t="shared" si="72"/>
        <v>4.803156072035752</v>
      </c>
      <c r="M659">
        <f t="shared" si="73"/>
        <v>1.154453571301077E-2</v>
      </c>
      <c r="N659">
        <f t="shared" si="74"/>
        <v>1.675023776768372</v>
      </c>
      <c r="O659">
        <f t="shared" si="75"/>
        <v>0.50460550110260227</v>
      </c>
      <c r="P659">
        <f t="shared" si="76"/>
        <v>0.99078899779479546</v>
      </c>
    </row>
    <row r="660" spans="1:16">
      <c r="A660">
        <v>17127</v>
      </c>
      <c r="B660" t="s">
        <v>1325</v>
      </c>
      <c r="C660" t="s">
        <v>1326</v>
      </c>
      <c r="D660">
        <v>15429</v>
      </c>
      <c r="E660">
        <v>15429</v>
      </c>
      <c r="F660">
        <v>15415</v>
      </c>
      <c r="G660">
        <v>15359</v>
      </c>
      <c r="H660">
        <v>15234</v>
      </c>
      <c r="I660">
        <v>0.08</v>
      </c>
      <c r="J660">
        <f t="shared" si="70"/>
        <v>4.9973191839293885E-5</v>
      </c>
      <c r="K660">
        <f t="shared" si="71"/>
        <v>-7.5497931912187205E-3</v>
      </c>
      <c r="L660">
        <f t="shared" si="72"/>
        <v>4.6828866903646951</v>
      </c>
      <c r="M660">
        <f t="shared" si="73"/>
        <v>-1.6122092398162971E-3</v>
      </c>
      <c r="N660">
        <f t="shared" si="74"/>
        <v>-0.22806196464848258</v>
      </c>
      <c r="O660">
        <f t="shared" si="75"/>
        <v>0.49935682184801022</v>
      </c>
      <c r="P660">
        <f t="shared" si="76"/>
        <v>0.99871364369602045</v>
      </c>
    </row>
    <row r="661" spans="1:16">
      <c r="A661">
        <v>17129</v>
      </c>
      <c r="B661" t="s">
        <v>1327</v>
      </c>
      <c r="C661" t="s">
        <v>1328</v>
      </c>
      <c r="D661">
        <v>12705</v>
      </c>
      <c r="E661">
        <v>12705</v>
      </c>
      <c r="F661">
        <v>12698</v>
      </c>
      <c r="G661">
        <v>12720</v>
      </c>
      <c r="H661">
        <v>12722</v>
      </c>
      <c r="I661">
        <v>7.8E-2</v>
      </c>
      <c r="J661">
        <f t="shared" si="70"/>
        <v>4.1150392268988841E-5</v>
      </c>
      <c r="K661">
        <f t="shared" si="71"/>
        <v>-9.5497931912187223E-3</v>
      </c>
      <c r="L661">
        <f t="shared" si="72"/>
        <v>5.1605406611789384</v>
      </c>
      <c r="M661">
        <f t="shared" si="73"/>
        <v>-1.8505412161672703E-3</v>
      </c>
      <c r="N661">
        <f t="shared" si="74"/>
        <v>-0.28847738501092246</v>
      </c>
      <c r="O661">
        <f t="shared" si="75"/>
        <v>0.4992617412886069</v>
      </c>
      <c r="P661">
        <f t="shared" si="76"/>
        <v>0.99852348257721379</v>
      </c>
    </row>
    <row r="662" spans="1:16">
      <c r="A662">
        <v>17131</v>
      </c>
      <c r="B662" t="s">
        <v>1329</v>
      </c>
      <c r="C662" t="s">
        <v>1330</v>
      </c>
      <c r="D662">
        <v>16434</v>
      </c>
      <c r="E662">
        <v>16434</v>
      </c>
      <c r="F662">
        <v>16428</v>
      </c>
      <c r="G662">
        <v>16371</v>
      </c>
      <c r="H662">
        <v>16219</v>
      </c>
      <c r="I662">
        <v>8.8999999999999996E-2</v>
      </c>
      <c r="J662">
        <f t="shared" si="70"/>
        <v>5.3228299610276475E-5</v>
      </c>
      <c r="K662">
        <f t="shared" si="71"/>
        <v>1.4502068087812736E-3</v>
      </c>
      <c r="L662">
        <f t="shared" si="72"/>
        <v>4.537440025279289</v>
      </c>
      <c r="M662">
        <f t="shared" si="73"/>
        <v>3.1960903079749476E-4</v>
      </c>
      <c r="N662">
        <f t="shared" si="74"/>
        <v>4.3807426982496532E-2</v>
      </c>
      <c r="O662">
        <f t="shared" si="75"/>
        <v>0.50012750555341245</v>
      </c>
      <c r="P662">
        <f t="shared" si="76"/>
        <v>0.99974498889317509</v>
      </c>
    </row>
    <row r="663" spans="1:16">
      <c r="A663">
        <v>17133</v>
      </c>
      <c r="B663" t="s">
        <v>1331</v>
      </c>
      <c r="C663" t="s">
        <v>1332</v>
      </c>
      <c r="D663">
        <v>32957</v>
      </c>
      <c r="E663">
        <v>32957</v>
      </c>
      <c r="F663">
        <v>32999</v>
      </c>
      <c r="G663">
        <v>33277</v>
      </c>
      <c r="H663">
        <v>33357</v>
      </c>
      <c r="I663">
        <v>7.8E-2</v>
      </c>
      <c r="J663">
        <f t="shared" si="70"/>
        <v>1.0674486249579419E-4</v>
      </c>
      <c r="K663">
        <f t="shared" si="71"/>
        <v>-9.5497931912187223E-3</v>
      </c>
      <c r="L663">
        <f t="shared" si="72"/>
        <v>3.2041194849694494</v>
      </c>
      <c r="M663">
        <f t="shared" si="73"/>
        <v>-2.9804734923328797E-3</v>
      </c>
      <c r="N663">
        <f t="shared" si="74"/>
        <v>-0.28847738501092246</v>
      </c>
      <c r="O663">
        <f t="shared" si="75"/>
        <v>0.49881096486870352</v>
      </c>
      <c r="P663">
        <f t="shared" si="76"/>
        <v>0.99762192973740704</v>
      </c>
    </row>
    <row r="664" spans="1:16">
      <c r="A664">
        <v>17135</v>
      </c>
      <c r="B664" t="s">
        <v>1333</v>
      </c>
      <c r="C664" t="s">
        <v>1334</v>
      </c>
      <c r="D664">
        <v>30104</v>
      </c>
      <c r="E664">
        <v>30104</v>
      </c>
      <c r="F664">
        <v>30075</v>
      </c>
      <c r="G664">
        <v>29784</v>
      </c>
      <c r="H664">
        <v>29620</v>
      </c>
      <c r="I664">
        <v>0.122</v>
      </c>
      <c r="J664">
        <f t="shared" si="70"/>
        <v>9.7504243122049585E-5</v>
      </c>
      <c r="K664">
        <f t="shared" si="71"/>
        <v>3.4450206808781275E-2</v>
      </c>
      <c r="L664">
        <f t="shared" si="72"/>
        <v>3.3525127357343476</v>
      </c>
      <c r="M664">
        <f t="shared" si="73"/>
        <v>1.0275936148303749E-2</v>
      </c>
      <c r="N664">
        <f t="shared" si="74"/>
        <v>1.040661862962754</v>
      </c>
      <c r="O664">
        <f t="shared" si="75"/>
        <v>0.50409943325362083</v>
      </c>
      <c r="P664">
        <f t="shared" si="76"/>
        <v>0.99180113349275834</v>
      </c>
    </row>
    <row r="665" spans="1:16">
      <c r="A665">
        <v>17137</v>
      </c>
      <c r="B665" t="s">
        <v>1335</v>
      </c>
      <c r="C665" t="s">
        <v>1336</v>
      </c>
      <c r="D665">
        <v>35547</v>
      </c>
      <c r="E665">
        <v>35547</v>
      </c>
      <c r="F665">
        <v>35532</v>
      </c>
      <c r="G665">
        <v>35551</v>
      </c>
      <c r="H665">
        <v>35272</v>
      </c>
      <c r="I665">
        <v>8.4000000000000005E-2</v>
      </c>
      <c r="J665">
        <f t="shared" si="70"/>
        <v>1.1513364769663489E-4</v>
      </c>
      <c r="K665">
        <f t="shared" si="71"/>
        <v>-3.5497931912187169E-3</v>
      </c>
      <c r="L665">
        <f t="shared" si="72"/>
        <v>3.0851839396004981</v>
      </c>
      <c r="M665">
        <f t="shared" si="73"/>
        <v>-1.1505936957776272E-3</v>
      </c>
      <c r="N665">
        <f t="shared" si="74"/>
        <v>-0.10723112392360279</v>
      </c>
      <c r="O665">
        <f t="shared" si="75"/>
        <v>0.49954097962847122</v>
      </c>
      <c r="P665">
        <f t="shared" si="76"/>
        <v>0.99908195925694243</v>
      </c>
    </row>
    <row r="666" spans="1:16">
      <c r="A666">
        <v>17139</v>
      </c>
      <c r="B666" t="s">
        <v>1337</v>
      </c>
      <c r="C666" t="s">
        <v>1338</v>
      </c>
      <c r="D666">
        <v>14846</v>
      </c>
      <c r="E666">
        <v>14846</v>
      </c>
      <c r="F666">
        <v>14847</v>
      </c>
      <c r="G666">
        <v>14908</v>
      </c>
      <c r="H666">
        <v>14933</v>
      </c>
      <c r="I666">
        <v>0.09</v>
      </c>
      <c r="J666">
        <f t="shared" si="70"/>
        <v>4.8084905440803486E-5</v>
      </c>
      <c r="K666">
        <f t="shared" si="71"/>
        <v>2.4502068087812745E-3</v>
      </c>
      <c r="L666">
        <f t="shared" si="72"/>
        <v>4.773949393120775</v>
      </c>
      <c r="M666">
        <f t="shared" si="73"/>
        <v>5.1324524141625879E-4</v>
      </c>
      <c r="N666">
        <f t="shared" si="74"/>
        <v>7.401513716371648E-2</v>
      </c>
      <c r="O666">
        <f t="shared" si="75"/>
        <v>0.50020475521802632</v>
      </c>
      <c r="P666">
        <f t="shared" si="76"/>
        <v>0.99959048956394736</v>
      </c>
    </row>
    <row r="667" spans="1:16">
      <c r="A667">
        <v>17141</v>
      </c>
      <c r="B667" t="s">
        <v>1339</v>
      </c>
      <c r="C667" t="s">
        <v>1340</v>
      </c>
      <c r="D667">
        <v>53497</v>
      </c>
      <c r="E667">
        <v>53497</v>
      </c>
      <c r="F667">
        <v>53456</v>
      </c>
      <c r="G667">
        <v>53163</v>
      </c>
      <c r="H667">
        <v>52848</v>
      </c>
      <c r="I667">
        <v>0.11899999999999999</v>
      </c>
      <c r="J667">
        <f t="shared" si="70"/>
        <v>1.7327213972562739E-4</v>
      </c>
      <c r="K667">
        <f t="shared" si="71"/>
        <v>3.1450206808781273E-2</v>
      </c>
      <c r="L667">
        <f t="shared" si="72"/>
        <v>2.5148832296397905</v>
      </c>
      <c r="M667">
        <f t="shared" si="73"/>
        <v>1.250563304018132E-2</v>
      </c>
      <c r="N667">
        <f t="shared" si="74"/>
        <v>0.9500387324190942</v>
      </c>
      <c r="O667">
        <f t="shared" si="75"/>
        <v>0.50498889572629424</v>
      </c>
      <c r="P667">
        <f t="shared" si="76"/>
        <v>0.99002220854741152</v>
      </c>
    </row>
    <row r="668" spans="1:16">
      <c r="A668">
        <v>17143</v>
      </c>
      <c r="B668" t="s">
        <v>1341</v>
      </c>
      <c r="C668" t="s">
        <v>1342</v>
      </c>
      <c r="D668">
        <v>186494</v>
      </c>
      <c r="E668">
        <v>186494</v>
      </c>
      <c r="F668">
        <v>186278</v>
      </c>
      <c r="G668">
        <v>186732</v>
      </c>
      <c r="H668">
        <v>187254</v>
      </c>
      <c r="I668">
        <v>0.11600000000000001</v>
      </c>
      <c r="J668">
        <f t="shared" si="70"/>
        <v>6.0403787924539977E-4</v>
      </c>
      <c r="K668">
        <f t="shared" si="71"/>
        <v>2.8450206808781284E-2</v>
      </c>
      <c r="L668">
        <f t="shared" si="72"/>
        <v>1.3469457584370306</v>
      </c>
      <c r="M668">
        <f t="shared" si="73"/>
        <v>2.1122013734090037E-2</v>
      </c>
      <c r="N668">
        <f t="shared" si="74"/>
        <v>0.85941560187543475</v>
      </c>
      <c r="O668">
        <f t="shared" si="75"/>
        <v>0.50842583780462969</v>
      </c>
      <c r="P668">
        <f t="shared" si="76"/>
        <v>0.98314832439074062</v>
      </c>
    </row>
    <row r="669" spans="1:16">
      <c r="A669">
        <v>17145</v>
      </c>
      <c r="B669" t="s">
        <v>1343</v>
      </c>
      <c r="C669" t="s">
        <v>1344</v>
      </c>
      <c r="D669">
        <v>22350</v>
      </c>
      <c r="E669">
        <v>22350</v>
      </c>
      <c r="F669">
        <v>22335</v>
      </c>
      <c r="G669">
        <v>22232</v>
      </c>
      <c r="H669">
        <v>22058</v>
      </c>
      <c r="I669">
        <v>0.11899999999999999</v>
      </c>
      <c r="J669">
        <f t="shared" si="70"/>
        <v>7.238971013080682E-5</v>
      </c>
      <c r="K669">
        <f t="shared" si="71"/>
        <v>3.1450206808781273E-2</v>
      </c>
      <c r="L669">
        <f t="shared" si="72"/>
        <v>3.8908436127891992</v>
      </c>
      <c r="M669">
        <f t="shared" si="73"/>
        <v>8.0831331039377865E-3</v>
      </c>
      <c r="N669">
        <f t="shared" si="74"/>
        <v>0.9500387324190942</v>
      </c>
      <c r="O669">
        <f t="shared" si="75"/>
        <v>0.50322466843818614</v>
      </c>
      <c r="P669">
        <f t="shared" si="76"/>
        <v>0.99355066312362772</v>
      </c>
    </row>
    <row r="670" spans="1:16">
      <c r="A670">
        <v>17147</v>
      </c>
      <c r="B670" t="s">
        <v>1345</v>
      </c>
      <c r="C670" t="s">
        <v>1346</v>
      </c>
      <c r="D670">
        <v>16729</v>
      </c>
      <c r="E670">
        <v>16729</v>
      </c>
      <c r="F670">
        <v>16722</v>
      </c>
      <c r="G670">
        <v>16681</v>
      </c>
      <c r="H670">
        <v>16504</v>
      </c>
      <c r="I670">
        <v>8.2000000000000003E-2</v>
      </c>
      <c r="J670">
        <f t="shared" si="70"/>
        <v>5.4183779005739025E-5</v>
      </c>
      <c r="K670">
        <f t="shared" si="71"/>
        <v>-5.5497931912187187E-3</v>
      </c>
      <c r="L670">
        <f t="shared" si="72"/>
        <v>4.4972553636645181</v>
      </c>
      <c r="M670">
        <f t="shared" si="73"/>
        <v>-1.2340400405229728E-3</v>
      </c>
      <c r="N670">
        <f t="shared" si="74"/>
        <v>-0.1676465442860427</v>
      </c>
      <c r="O670">
        <f t="shared" si="75"/>
        <v>0.49950768937708001</v>
      </c>
      <c r="P670">
        <f t="shared" si="76"/>
        <v>0.99901537875416002</v>
      </c>
    </row>
    <row r="671" spans="1:16">
      <c r="A671">
        <v>17149</v>
      </c>
      <c r="B671" t="s">
        <v>1347</v>
      </c>
      <c r="C671" t="s">
        <v>1348</v>
      </c>
      <c r="D671">
        <v>16430</v>
      </c>
      <c r="E671">
        <v>16430</v>
      </c>
      <c r="F671">
        <v>16393</v>
      </c>
      <c r="G671">
        <v>16389</v>
      </c>
      <c r="H671">
        <v>16308</v>
      </c>
      <c r="I671">
        <v>8.1000000000000003E-2</v>
      </c>
      <c r="J671">
        <f t="shared" si="70"/>
        <v>5.3215343957456644E-5</v>
      </c>
      <c r="K671">
        <f t="shared" si="71"/>
        <v>-6.5497931912187196E-3</v>
      </c>
      <c r="L671">
        <f t="shared" si="72"/>
        <v>4.5379923276397154</v>
      </c>
      <c r="M671">
        <f t="shared" si="73"/>
        <v>-1.4433239896254684E-3</v>
      </c>
      <c r="N671">
        <f t="shared" si="74"/>
        <v>-0.19785425446726265</v>
      </c>
      <c r="O671">
        <f t="shared" si="75"/>
        <v>0.4994241972361379</v>
      </c>
      <c r="P671">
        <f t="shared" si="76"/>
        <v>0.9988483944722758</v>
      </c>
    </row>
    <row r="672" spans="1:16">
      <c r="A672">
        <v>17151</v>
      </c>
      <c r="B672" t="s">
        <v>1349</v>
      </c>
      <c r="C672" t="s">
        <v>1350</v>
      </c>
      <c r="D672">
        <v>4470</v>
      </c>
      <c r="E672">
        <v>4470</v>
      </c>
      <c r="F672">
        <v>4457</v>
      </c>
      <c r="G672">
        <v>4443</v>
      </c>
      <c r="H672">
        <v>4272</v>
      </c>
      <c r="I672">
        <v>0.106</v>
      </c>
      <c r="J672">
        <f t="shared" si="70"/>
        <v>1.4477942026161362E-5</v>
      </c>
      <c r="K672">
        <f t="shared" si="71"/>
        <v>1.8450206808781275E-2</v>
      </c>
      <c r="L672">
        <f t="shared" si="72"/>
        <v>8.7001908080175205</v>
      </c>
      <c r="M672">
        <f t="shared" si="73"/>
        <v>2.1206669159231297E-3</v>
      </c>
      <c r="N672">
        <f t="shared" si="74"/>
        <v>0.55733850006323526</v>
      </c>
      <c r="O672">
        <f t="shared" si="75"/>
        <v>0.50084602306128367</v>
      </c>
      <c r="P672">
        <f t="shared" si="76"/>
        <v>0.99830795387743265</v>
      </c>
    </row>
    <row r="673" spans="1:16">
      <c r="A673">
        <v>17153</v>
      </c>
      <c r="B673" t="s">
        <v>1351</v>
      </c>
      <c r="C673" t="s">
        <v>1352</v>
      </c>
      <c r="D673">
        <v>6161</v>
      </c>
      <c r="E673">
        <v>6161</v>
      </c>
      <c r="F673">
        <v>6140</v>
      </c>
      <c r="G673">
        <v>6034</v>
      </c>
      <c r="H673">
        <v>5998</v>
      </c>
      <c r="I673">
        <v>0.11899999999999999</v>
      </c>
      <c r="J673">
        <f t="shared" si="70"/>
        <v>1.9954944255745001E-5</v>
      </c>
      <c r="K673">
        <f t="shared" si="71"/>
        <v>3.1450206808781273E-2</v>
      </c>
      <c r="L673">
        <f t="shared" si="72"/>
        <v>7.4106607892729839</v>
      </c>
      <c r="M673">
        <f t="shared" si="73"/>
        <v>4.2439139643668218E-3</v>
      </c>
      <c r="N673">
        <f t="shared" si="74"/>
        <v>0.9500387324190942</v>
      </c>
      <c r="O673">
        <f t="shared" si="75"/>
        <v>0.50169307163250643</v>
      </c>
      <c r="P673">
        <f t="shared" si="76"/>
        <v>0.99661385673498715</v>
      </c>
    </row>
    <row r="674" spans="1:16">
      <c r="A674">
        <v>17155</v>
      </c>
      <c r="B674" t="s">
        <v>1353</v>
      </c>
      <c r="C674" t="s">
        <v>1354</v>
      </c>
      <c r="D674">
        <v>6006</v>
      </c>
      <c r="E674">
        <v>6006</v>
      </c>
      <c r="F674">
        <v>5993</v>
      </c>
      <c r="G674">
        <v>5975</v>
      </c>
      <c r="H674">
        <v>5886</v>
      </c>
      <c r="I674">
        <v>0.15</v>
      </c>
      <c r="J674">
        <f t="shared" si="70"/>
        <v>1.9452912708976542E-5</v>
      </c>
      <c r="K674">
        <f t="shared" si="71"/>
        <v>6.2450206808781272E-2</v>
      </c>
      <c r="L674">
        <f t="shared" si="72"/>
        <v>7.5056770702696554</v>
      </c>
      <c r="M674">
        <f t="shared" si="73"/>
        <v>8.3203961780009845E-3</v>
      </c>
      <c r="N674">
        <f t="shared" si="74"/>
        <v>1.8864777480369117</v>
      </c>
      <c r="O674">
        <f t="shared" si="75"/>
        <v>0.50331931952619313</v>
      </c>
      <c r="P674">
        <f t="shared" si="76"/>
        <v>0.99336136094761374</v>
      </c>
    </row>
    <row r="675" spans="1:16">
      <c r="A675">
        <v>17157</v>
      </c>
      <c r="B675" t="s">
        <v>1355</v>
      </c>
      <c r="C675" t="s">
        <v>1356</v>
      </c>
      <c r="D675">
        <v>33476</v>
      </c>
      <c r="E675">
        <v>33476</v>
      </c>
      <c r="F675">
        <v>33435</v>
      </c>
      <c r="G675">
        <v>33262</v>
      </c>
      <c r="H675">
        <v>32956</v>
      </c>
      <c r="I675">
        <v>9.4E-2</v>
      </c>
      <c r="J675">
        <f t="shared" si="70"/>
        <v>1.0842585844916729E-4</v>
      </c>
      <c r="K675">
        <f t="shared" si="71"/>
        <v>6.4502068087812781E-3</v>
      </c>
      <c r="L675">
        <f t="shared" si="72"/>
        <v>3.1791846978734983</v>
      </c>
      <c r="M675">
        <f t="shared" si="73"/>
        <v>2.0288870958317428E-3</v>
      </c>
      <c r="N675">
        <f t="shared" si="74"/>
        <v>0.19484597788859628</v>
      </c>
      <c r="O675">
        <f t="shared" si="75"/>
        <v>0.50080940828938236</v>
      </c>
      <c r="P675">
        <f t="shared" si="76"/>
        <v>0.99838118342123527</v>
      </c>
    </row>
    <row r="676" spans="1:16">
      <c r="A676">
        <v>17159</v>
      </c>
      <c r="B676" t="s">
        <v>1357</v>
      </c>
      <c r="C676" t="s">
        <v>1358</v>
      </c>
      <c r="D676">
        <v>16233</v>
      </c>
      <c r="E676">
        <v>16233</v>
      </c>
      <c r="F676">
        <v>16217</v>
      </c>
      <c r="G676">
        <v>16223</v>
      </c>
      <c r="H676">
        <v>16176</v>
      </c>
      <c r="I676">
        <v>0.105</v>
      </c>
      <c r="J676">
        <f t="shared" si="70"/>
        <v>5.2577278056079953E-5</v>
      </c>
      <c r="K676">
        <f t="shared" si="71"/>
        <v>1.7450206808781274E-2</v>
      </c>
      <c r="L676">
        <f t="shared" si="72"/>
        <v>4.5654453099757069</v>
      </c>
      <c r="M676">
        <f t="shared" si="73"/>
        <v>3.8222354280866696E-3</v>
      </c>
      <c r="N676">
        <f t="shared" si="74"/>
        <v>0.52713078988201534</v>
      </c>
      <c r="O676">
        <f t="shared" si="75"/>
        <v>0.50152484760503846</v>
      </c>
      <c r="P676">
        <f t="shared" si="76"/>
        <v>0.99695030478992308</v>
      </c>
    </row>
    <row r="677" spans="1:16">
      <c r="A677">
        <v>17161</v>
      </c>
      <c r="B677" t="s">
        <v>1359</v>
      </c>
      <c r="C677" t="s">
        <v>1360</v>
      </c>
      <c r="D677">
        <v>147546</v>
      </c>
      <c r="E677">
        <v>147546</v>
      </c>
      <c r="F677">
        <v>147612</v>
      </c>
      <c r="G677">
        <v>147397</v>
      </c>
      <c r="H677">
        <v>147457</v>
      </c>
      <c r="I677">
        <v>9.5000000000000001E-2</v>
      </c>
      <c r="J677">
        <f t="shared" si="70"/>
        <v>4.7788868773870343E-4</v>
      </c>
      <c r="K677">
        <f t="shared" si="71"/>
        <v>7.4502068087812789E-3</v>
      </c>
      <c r="L677">
        <f t="shared" si="72"/>
        <v>1.5143240471610726</v>
      </c>
      <c r="M677">
        <f t="shared" si="73"/>
        <v>4.9198233513812976E-3</v>
      </c>
      <c r="N677">
        <f t="shared" si="74"/>
        <v>0.22505368806981624</v>
      </c>
      <c r="O677">
        <f t="shared" si="75"/>
        <v>0.50196271762914968</v>
      </c>
      <c r="P677">
        <f t="shared" si="76"/>
        <v>0.99607456474170064</v>
      </c>
    </row>
    <row r="678" spans="1:16">
      <c r="A678">
        <v>17163</v>
      </c>
      <c r="B678" t="s">
        <v>1361</v>
      </c>
      <c r="C678" t="s">
        <v>1362</v>
      </c>
      <c r="D678">
        <v>270056</v>
      </c>
      <c r="E678">
        <v>270056</v>
      </c>
      <c r="F678">
        <v>270380</v>
      </c>
      <c r="G678">
        <v>270119</v>
      </c>
      <c r="H678">
        <v>268858</v>
      </c>
      <c r="I678">
        <v>0.108</v>
      </c>
      <c r="J678">
        <f t="shared" si="70"/>
        <v>8.7468794447808338E-4</v>
      </c>
      <c r="K678">
        <f t="shared" si="71"/>
        <v>2.0450206808781277E-2</v>
      </c>
      <c r="L678">
        <f t="shared" si="72"/>
        <v>1.1193235047921677</v>
      </c>
      <c r="M678">
        <f t="shared" si="73"/>
        <v>1.8270148639984472E-2</v>
      </c>
      <c r="N678">
        <f t="shared" si="74"/>
        <v>0.61775392042567512</v>
      </c>
      <c r="O678">
        <f t="shared" si="75"/>
        <v>0.50728832928742729</v>
      </c>
      <c r="P678">
        <f t="shared" si="76"/>
        <v>0.98542334142514543</v>
      </c>
    </row>
    <row r="679" spans="1:16">
      <c r="A679">
        <v>17165</v>
      </c>
      <c r="B679" t="s">
        <v>1363</v>
      </c>
      <c r="C679" t="s">
        <v>1364</v>
      </c>
      <c r="D679">
        <v>24913</v>
      </c>
      <c r="E679">
        <v>24913</v>
      </c>
      <c r="F679">
        <v>24943</v>
      </c>
      <c r="G679">
        <v>24936</v>
      </c>
      <c r="H679">
        <v>24946</v>
      </c>
      <c r="I679">
        <v>0.112</v>
      </c>
      <c r="J679">
        <f t="shared" si="70"/>
        <v>8.0691044675113656E-5</v>
      </c>
      <c r="K679">
        <f t="shared" si="71"/>
        <v>2.445020680878128E-2</v>
      </c>
      <c r="L679">
        <f t="shared" si="72"/>
        <v>3.6852718091966867</v>
      </c>
      <c r="M679">
        <f t="shared" si="73"/>
        <v>6.6345735334270833E-3</v>
      </c>
      <c r="N679">
        <f t="shared" si="74"/>
        <v>0.73858476115055494</v>
      </c>
      <c r="O679">
        <f t="shared" si="75"/>
        <v>0.50264679247734168</v>
      </c>
      <c r="P679">
        <f t="shared" si="76"/>
        <v>0.99470641504531665</v>
      </c>
    </row>
    <row r="680" spans="1:16">
      <c r="A680">
        <v>17167</v>
      </c>
      <c r="B680" t="s">
        <v>1365</v>
      </c>
      <c r="C680" t="s">
        <v>1366</v>
      </c>
      <c r="D680">
        <v>197465</v>
      </c>
      <c r="E680">
        <v>197465</v>
      </c>
      <c r="F680">
        <v>197875</v>
      </c>
      <c r="G680">
        <v>198949</v>
      </c>
      <c r="H680">
        <v>199271</v>
      </c>
      <c r="I680">
        <v>7.9000000000000001E-2</v>
      </c>
      <c r="J680">
        <f t="shared" si="70"/>
        <v>6.3957199601699188E-4</v>
      </c>
      <c r="K680">
        <f t="shared" si="71"/>
        <v>-8.5497931912187214E-3</v>
      </c>
      <c r="L680">
        <f t="shared" si="72"/>
        <v>1.3089934524476341</v>
      </c>
      <c r="M680">
        <f t="shared" si="73"/>
        <v>-6.5315782712524707E-3</v>
      </c>
      <c r="N680">
        <f t="shared" si="74"/>
        <v>-0.25826967482970253</v>
      </c>
      <c r="O680">
        <f t="shared" si="75"/>
        <v>0.49739429579707395</v>
      </c>
      <c r="P680">
        <f t="shared" si="76"/>
        <v>0.9947885915941479</v>
      </c>
    </row>
    <row r="681" spans="1:16">
      <c r="A681">
        <v>17169</v>
      </c>
      <c r="B681" t="s">
        <v>1367</v>
      </c>
      <c r="C681" t="s">
        <v>1368</v>
      </c>
      <c r="D681">
        <v>7544</v>
      </c>
      <c r="E681">
        <v>7544</v>
      </c>
      <c r="F681">
        <v>7540</v>
      </c>
      <c r="G681">
        <v>7467</v>
      </c>
      <c r="H681">
        <v>7457</v>
      </c>
      <c r="I681">
        <v>6.6000000000000003E-2</v>
      </c>
      <c r="J681">
        <f t="shared" si="70"/>
        <v>2.4434361218201638E-5</v>
      </c>
      <c r="K681">
        <f t="shared" si="71"/>
        <v>-2.1549793191218719E-2</v>
      </c>
      <c r="L681">
        <f t="shared" si="72"/>
        <v>6.6970215918011684</v>
      </c>
      <c r="M681">
        <f t="shared" si="73"/>
        <v>-3.2178174873440848E-3</v>
      </c>
      <c r="N681">
        <f t="shared" si="74"/>
        <v>-0.65096990718556147</v>
      </c>
      <c r="O681">
        <f t="shared" si="75"/>
        <v>0.49871627876903341</v>
      </c>
      <c r="P681">
        <f t="shared" si="76"/>
        <v>0.99743255753806681</v>
      </c>
    </row>
    <row r="682" spans="1:16">
      <c r="A682">
        <v>17171</v>
      </c>
      <c r="B682" t="s">
        <v>1369</v>
      </c>
      <c r="C682" t="s">
        <v>1370</v>
      </c>
      <c r="D682">
        <v>5355</v>
      </c>
      <c r="E682">
        <v>5355</v>
      </c>
      <c r="F682">
        <v>5335</v>
      </c>
      <c r="G682">
        <v>5241</v>
      </c>
      <c r="H682">
        <v>5290</v>
      </c>
      <c r="I682">
        <v>7.4999999999999997E-2</v>
      </c>
      <c r="J682">
        <f t="shared" si="70"/>
        <v>1.7344380212549015E-5</v>
      </c>
      <c r="K682">
        <f t="shared" si="71"/>
        <v>-1.2549793191218725E-2</v>
      </c>
      <c r="L682">
        <f t="shared" si="72"/>
        <v>7.9488225417321665</v>
      </c>
      <c r="M682">
        <f t="shared" si="73"/>
        <v>-1.5788241749430147E-3</v>
      </c>
      <c r="N682">
        <f t="shared" si="74"/>
        <v>-0.37910051555458235</v>
      </c>
      <c r="O682">
        <f t="shared" si="75"/>
        <v>0.49937014054496898</v>
      </c>
      <c r="P682">
        <f t="shared" si="76"/>
        <v>0.99874028108993795</v>
      </c>
    </row>
    <row r="683" spans="1:16">
      <c r="A683">
        <v>17173</v>
      </c>
      <c r="B683" t="s">
        <v>1371</v>
      </c>
      <c r="C683" t="s">
        <v>1372</v>
      </c>
      <c r="D683">
        <v>22363</v>
      </c>
      <c r="E683">
        <v>22363</v>
      </c>
      <c r="F683">
        <v>22335</v>
      </c>
      <c r="G683">
        <v>22266</v>
      </c>
      <c r="H683">
        <v>22196</v>
      </c>
      <c r="I683">
        <v>0.1</v>
      </c>
      <c r="J683">
        <f t="shared" si="70"/>
        <v>7.2431816002471266E-5</v>
      </c>
      <c r="K683">
        <f t="shared" si="71"/>
        <v>1.2450206808781283E-2</v>
      </c>
      <c r="L683">
        <f t="shared" si="72"/>
        <v>3.8897125409293838</v>
      </c>
      <c r="M683">
        <f t="shared" si="73"/>
        <v>3.2008038326159977E-3</v>
      </c>
      <c r="N683">
        <f t="shared" si="74"/>
        <v>0.37609223897591598</v>
      </c>
      <c r="O683">
        <f t="shared" si="75"/>
        <v>0.50127693379970573</v>
      </c>
      <c r="P683">
        <f t="shared" si="76"/>
        <v>0.99744613240058855</v>
      </c>
    </row>
    <row r="684" spans="1:16">
      <c r="A684">
        <v>17175</v>
      </c>
      <c r="B684" t="s">
        <v>1373</v>
      </c>
      <c r="C684" t="s">
        <v>1374</v>
      </c>
      <c r="D684">
        <v>5994</v>
      </c>
      <c r="E684">
        <v>5994</v>
      </c>
      <c r="F684">
        <v>5965</v>
      </c>
      <c r="G684">
        <v>5853</v>
      </c>
      <c r="H684">
        <v>5946</v>
      </c>
      <c r="I684">
        <v>9.8000000000000004E-2</v>
      </c>
      <c r="J684">
        <f t="shared" si="70"/>
        <v>1.941404575051705E-5</v>
      </c>
      <c r="K684">
        <f t="shared" si="71"/>
        <v>1.0450206808781282E-2</v>
      </c>
      <c r="L684">
        <f t="shared" si="72"/>
        <v>7.5131865039341168</v>
      </c>
      <c r="M684">
        <f t="shared" si="73"/>
        <v>1.3909153996522325E-3</v>
      </c>
      <c r="N684">
        <f t="shared" si="74"/>
        <v>0.31567681861347607</v>
      </c>
      <c r="O684">
        <f t="shared" si="75"/>
        <v>0.50055489478246196</v>
      </c>
      <c r="P684">
        <f t="shared" si="76"/>
        <v>0.99889021043507609</v>
      </c>
    </row>
    <row r="685" spans="1:16">
      <c r="A685">
        <v>17177</v>
      </c>
      <c r="B685" t="s">
        <v>1375</v>
      </c>
      <c r="C685" t="s">
        <v>1376</v>
      </c>
      <c r="D685">
        <v>47711</v>
      </c>
      <c r="E685">
        <v>47711</v>
      </c>
      <c r="F685">
        <v>47687</v>
      </c>
      <c r="G685">
        <v>47418</v>
      </c>
      <c r="H685">
        <v>46959</v>
      </c>
      <c r="I685">
        <v>0.11600000000000001</v>
      </c>
      <c r="J685">
        <f t="shared" si="70"/>
        <v>1.5453178792174157E-4</v>
      </c>
      <c r="K685">
        <f t="shared" si="71"/>
        <v>2.8450206808781284E-2</v>
      </c>
      <c r="L685">
        <f t="shared" si="72"/>
        <v>2.6630129561113258</v>
      </c>
      <c r="M685">
        <f t="shared" si="73"/>
        <v>1.0683465412172008E-2</v>
      </c>
      <c r="N685">
        <f t="shared" si="74"/>
        <v>0.85941560187543475</v>
      </c>
      <c r="O685">
        <f t="shared" si="75"/>
        <v>0.50426200497895968</v>
      </c>
      <c r="P685">
        <f t="shared" si="76"/>
        <v>0.99147599004208065</v>
      </c>
    </row>
    <row r="686" spans="1:16">
      <c r="A686">
        <v>17179</v>
      </c>
      <c r="B686" t="s">
        <v>1377</v>
      </c>
      <c r="C686" t="s">
        <v>1378</v>
      </c>
      <c r="D686">
        <v>135394</v>
      </c>
      <c r="E686">
        <v>135394</v>
      </c>
      <c r="F686">
        <v>135436</v>
      </c>
      <c r="G686">
        <v>135671</v>
      </c>
      <c r="H686">
        <v>135949</v>
      </c>
      <c r="I686">
        <v>0.113</v>
      </c>
      <c r="J686">
        <f t="shared" si="70"/>
        <v>4.3852941447205629E-4</v>
      </c>
      <c r="K686">
        <f t="shared" si="71"/>
        <v>2.5450206808781281E-2</v>
      </c>
      <c r="L686">
        <f t="shared" si="72"/>
        <v>1.5808214840120296</v>
      </c>
      <c r="M686">
        <f t="shared" si="73"/>
        <v>1.6099355345418377E-2</v>
      </c>
      <c r="N686">
        <f t="shared" si="74"/>
        <v>0.76879247133177486</v>
      </c>
      <c r="O686">
        <f t="shared" si="75"/>
        <v>0.50642243609557136</v>
      </c>
      <c r="P686">
        <f t="shared" si="76"/>
        <v>0.98715512780885728</v>
      </c>
    </row>
    <row r="687" spans="1:16">
      <c r="A687">
        <v>17181</v>
      </c>
      <c r="B687" t="s">
        <v>1379</v>
      </c>
      <c r="C687" t="s">
        <v>1380</v>
      </c>
      <c r="D687">
        <v>17808</v>
      </c>
      <c r="E687">
        <v>17808</v>
      </c>
      <c r="F687">
        <v>17762</v>
      </c>
      <c r="G687">
        <v>17712</v>
      </c>
      <c r="H687">
        <v>17647</v>
      </c>
      <c r="I687">
        <v>0.108</v>
      </c>
      <c r="J687">
        <f t="shared" si="70"/>
        <v>5.7678566353888489E-5</v>
      </c>
      <c r="K687">
        <f t="shared" si="71"/>
        <v>2.0450206808781277E-2</v>
      </c>
      <c r="L687">
        <f t="shared" si="72"/>
        <v>4.3588805265297488</v>
      </c>
      <c r="M687">
        <f t="shared" si="73"/>
        <v>4.6916190256451867E-3</v>
      </c>
      <c r="N687">
        <f t="shared" si="74"/>
        <v>0.61775392042567512</v>
      </c>
      <c r="O687">
        <f t="shared" si="75"/>
        <v>0.50187167832652102</v>
      </c>
      <c r="P687">
        <f t="shared" si="76"/>
        <v>0.99625664334695796</v>
      </c>
    </row>
    <row r="688" spans="1:16">
      <c r="A688">
        <v>17183</v>
      </c>
      <c r="B688" t="s">
        <v>1381</v>
      </c>
      <c r="C688" t="s">
        <v>1382</v>
      </c>
      <c r="D688">
        <v>81625</v>
      </c>
      <c r="E688">
        <v>81625</v>
      </c>
      <c r="F688">
        <v>81581</v>
      </c>
      <c r="G688">
        <v>81367</v>
      </c>
      <c r="H688">
        <v>80727</v>
      </c>
      <c r="I688">
        <v>0.12</v>
      </c>
      <c r="J688">
        <f t="shared" si="70"/>
        <v>2.6437629035468038E-4</v>
      </c>
      <c r="K688">
        <f t="shared" si="71"/>
        <v>3.2450206808781273E-2</v>
      </c>
      <c r="L688">
        <f t="shared" si="72"/>
        <v>2.0359679723476671</v>
      </c>
      <c r="M688">
        <f t="shared" si="73"/>
        <v>1.5938466247758829E-2</v>
      </c>
      <c r="N688">
        <f t="shared" si="74"/>
        <v>0.98024644260031413</v>
      </c>
      <c r="O688">
        <f t="shared" si="75"/>
        <v>0.50635825886677188</v>
      </c>
      <c r="P688">
        <f t="shared" si="76"/>
        <v>0.98728348226645624</v>
      </c>
    </row>
    <row r="689" spans="1:16">
      <c r="A689">
        <v>17185</v>
      </c>
      <c r="B689" t="s">
        <v>1383</v>
      </c>
      <c r="C689" t="s">
        <v>1384</v>
      </c>
      <c r="D689">
        <v>11947</v>
      </c>
      <c r="E689">
        <v>11947</v>
      </c>
      <c r="F689">
        <v>11915</v>
      </c>
      <c r="G689">
        <v>11837</v>
      </c>
      <c r="H689">
        <v>11727</v>
      </c>
      <c r="I689">
        <v>0.10299999999999999</v>
      </c>
      <c r="J689">
        <f t="shared" si="70"/>
        <v>3.8695296059630826E-5</v>
      </c>
      <c r="K689">
        <f t="shared" si="71"/>
        <v>1.5450206808781272E-2</v>
      </c>
      <c r="L689">
        <f t="shared" si="72"/>
        <v>5.3217333144273669</v>
      </c>
      <c r="M689">
        <f t="shared" si="73"/>
        <v>2.9032283085090589E-3</v>
      </c>
      <c r="N689">
        <f t="shared" si="74"/>
        <v>0.46671536951957537</v>
      </c>
      <c r="O689">
        <f t="shared" si="75"/>
        <v>0.50115821889486911</v>
      </c>
      <c r="P689">
        <f t="shared" si="76"/>
        <v>0.99768356221026178</v>
      </c>
    </row>
    <row r="690" spans="1:16">
      <c r="A690">
        <v>17187</v>
      </c>
      <c r="B690" t="s">
        <v>1385</v>
      </c>
      <c r="C690" t="s">
        <v>1386</v>
      </c>
      <c r="D690">
        <v>17707</v>
      </c>
      <c r="E690">
        <v>17707</v>
      </c>
      <c r="F690">
        <v>17705</v>
      </c>
      <c r="G690">
        <v>17824</v>
      </c>
      <c r="H690">
        <v>17731</v>
      </c>
      <c r="I690">
        <v>0.08</v>
      </c>
      <c r="J690">
        <f t="shared" si="70"/>
        <v>5.7351436120187754E-5</v>
      </c>
      <c r="K690">
        <f t="shared" si="71"/>
        <v>-7.5497931912187205E-3</v>
      </c>
      <c r="L690">
        <f t="shared" si="72"/>
        <v>4.3712942874620833</v>
      </c>
      <c r="M690">
        <f t="shared" si="73"/>
        <v>-1.7271299287429198E-3</v>
      </c>
      <c r="N690">
        <f t="shared" si="74"/>
        <v>-0.22806196464848258</v>
      </c>
      <c r="O690">
        <f t="shared" si="75"/>
        <v>0.49931097519023537</v>
      </c>
      <c r="P690">
        <f t="shared" si="76"/>
        <v>0.99862195038047075</v>
      </c>
    </row>
    <row r="691" spans="1:16">
      <c r="A691">
        <v>17189</v>
      </c>
      <c r="B691" t="s">
        <v>1387</v>
      </c>
      <c r="C691" t="s">
        <v>1388</v>
      </c>
      <c r="D691">
        <v>14716</v>
      </c>
      <c r="E691">
        <v>14716</v>
      </c>
      <c r="F691">
        <v>14690</v>
      </c>
      <c r="G691">
        <v>14562</v>
      </c>
      <c r="H691">
        <v>14598</v>
      </c>
      <c r="I691">
        <v>0.08</v>
      </c>
      <c r="J691">
        <f t="shared" si="70"/>
        <v>4.7663846724158975E-5</v>
      </c>
      <c r="K691">
        <f t="shared" si="71"/>
        <v>-7.5497931912187205E-3</v>
      </c>
      <c r="L691">
        <f t="shared" si="72"/>
        <v>4.7949893778024073</v>
      </c>
      <c r="M691">
        <f t="shared" si="73"/>
        <v>-1.5745171879147869E-3</v>
      </c>
      <c r="N691">
        <f t="shared" si="74"/>
        <v>-0.22806196464848258</v>
      </c>
      <c r="O691">
        <f t="shared" si="75"/>
        <v>0.49937185878205997</v>
      </c>
      <c r="P691">
        <f t="shared" si="76"/>
        <v>0.99874371756411995</v>
      </c>
    </row>
    <row r="692" spans="1:16">
      <c r="A692">
        <v>17191</v>
      </c>
      <c r="B692" t="s">
        <v>1389</v>
      </c>
      <c r="C692" t="s">
        <v>1390</v>
      </c>
      <c r="D692">
        <v>16760</v>
      </c>
      <c r="E692">
        <v>16760</v>
      </c>
      <c r="F692">
        <v>16742</v>
      </c>
      <c r="G692">
        <v>16601</v>
      </c>
      <c r="H692">
        <v>16574</v>
      </c>
      <c r="I692">
        <v>9.7000000000000003E-2</v>
      </c>
      <c r="J692">
        <f t="shared" si="70"/>
        <v>5.4284185315092716E-5</v>
      </c>
      <c r="K692">
        <f t="shared" si="71"/>
        <v>9.4502068087812807E-3</v>
      </c>
      <c r="L692">
        <f t="shared" si="72"/>
        <v>4.4930942824328861</v>
      </c>
      <c r="M692">
        <f t="shared" si="73"/>
        <v>2.1032736494601789E-3</v>
      </c>
      <c r="N692">
        <f t="shared" si="74"/>
        <v>0.28546910843225615</v>
      </c>
      <c r="O692">
        <f t="shared" si="75"/>
        <v>0.50083908416737266</v>
      </c>
      <c r="P692">
        <f t="shared" si="76"/>
        <v>0.99832183166525468</v>
      </c>
    </row>
    <row r="693" spans="1:16">
      <c r="A693">
        <v>17193</v>
      </c>
      <c r="B693" t="s">
        <v>1391</v>
      </c>
      <c r="C693" t="s">
        <v>1392</v>
      </c>
      <c r="D693">
        <v>14665</v>
      </c>
      <c r="E693">
        <v>14665</v>
      </c>
      <c r="F693">
        <v>14631</v>
      </c>
      <c r="G693">
        <v>14597</v>
      </c>
      <c r="H693">
        <v>14568</v>
      </c>
      <c r="I693">
        <v>8.5999999999999993E-2</v>
      </c>
      <c r="J693">
        <f t="shared" si="70"/>
        <v>4.7498662150706124E-5</v>
      </c>
      <c r="K693">
        <f t="shared" si="71"/>
        <v>-1.549793191218729E-3</v>
      </c>
      <c r="L693">
        <f t="shared" si="72"/>
        <v>4.8033198318105059</v>
      </c>
      <c r="M693">
        <f t="shared" si="73"/>
        <v>-3.2265042626457139E-4</v>
      </c>
      <c r="N693">
        <f t="shared" si="74"/>
        <v>-4.6815703561163317E-2</v>
      </c>
      <c r="O693">
        <f t="shared" si="75"/>
        <v>0.49987128110540685</v>
      </c>
      <c r="P693">
        <f t="shared" si="76"/>
        <v>0.9997425622108137</v>
      </c>
    </row>
    <row r="694" spans="1:16">
      <c r="A694">
        <v>17195</v>
      </c>
      <c r="B694" t="s">
        <v>1393</v>
      </c>
      <c r="C694" t="s">
        <v>1394</v>
      </c>
      <c r="D694">
        <v>58498</v>
      </c>
      <c r="E694">
        <v>58498</v>
      </c>
      <c r="F694">
        <v>58465</v>
      </c>
      <c r="G694">
        <v>58240</v>
      </c>
      <c r="H694">
        <v>57846</v>
      </c>
      <c r="I694">
        <v>0.106</v>
      </c>
      <c r="J694">
        <f t="shared" si="70"/>
        <v>1.8946994466362133E-4</v>
      </c>
      <c r="K694">
        <f t="shared" si="71"/>
        <v>1.8450206808781275E-2</v>
      </c>
      <c r="L694">
        <f t="shared" si="72"/>
        <v>2.4049831057075171</v>
      </c>
      <c r="M694">
        <f t="shared" si="73"/>
        <v>7.6716575534336012E-3</v>
      </c>
      <c r="N694">
        <f t="shared" si="74"/>
        <v>0.55733850006323526</v>
      </c>
      <c r="O694">
        <f t="shared" si="75"/>
        <v>0.50306051853800171</v>
      </c>
      <c r="P694">
        <f t="shared" si="76"/>
        <v>0.99387896292399658</v>
      </c>
    </row>
    <row r="695" spans="1:16">
      <c r="A695">
        <v>17197</v>
      </c>
      <c r="B695" t="s">
        <v>1395</v>
      </c>
      <c r="C695" t="s">
        <v>1396</v>
      </c>
      <c r="D695">
        <v>677560</v>
      </c>
      <c r="E695">
        <v>677560</v>
      </c>
      <c r="F695">
        <v>678883</v>
      </c>
      <c r="G695">
        <v>680584</v>
      </c>
      <c r="H695">
        <v>682518</v>
      </c>
      <c r="I695">
        <v>9.9000000000000005E-2</v>
      </c>
      <c r="J695">
        <f t="shared" si="70"/>
        <v>2.1945580311512063E-3</v>
      </c>
      <c r="K695">
        <f t="shared" si="71"/>
        <v>1.1450206808781282E-2</v>
      </c>
      <c r="L695">
        <f t="shared" si="72"/>
        <v>0.70665699021474726</v>
      </c>
      <c r="M695">
        <f t="shared" si="73"/>
        <v>1.6203344716510422E-2</v>
      </c>
      <c r="N695">
        <f t="shared" si="74"/>
        <v>0.345884528794696</v>
      </c>
      <c r="O695">
        <f t="shared" si="75"/>
        <v>0.50646391644163247</v>
      </c>
      <c r="P695">
        <f t="shared" si="76"/>
        <v>0.98707216711673507</v>
      </c>
    </row>
    <row r="696" spans="1:16">
      <c r="A696">
        <v>17199</v>
      </c>
      <c r="B696" t="s">
        <v>1397</v>
      </c>
      <c r="C696" t="s">
        <v>1398</v>
      </c>
      <c r="D696">
        <v>66357</v>
      </c>
      <c r="E696">
        <v>66362</v>
      </c>
      <c r="F696">
        <v>66416</v>
      </c>
      <c r="G696">
        <v>66680</v>
      </c>
      <c r="H696">
        <v>66674</v>
      </c>
      <c r="I696">
        <v>9.6000000000000002E-2</v>
      </c>
      <c r="J696">
        <f t="shared" si="70"/>
        <v>2.1492456354138469E-4</v>
      </c>
      <c r="K696">
        <f t="shared" si="71"/>
        <v>8.4502068087812798E-3</v>
      </c>
      <c r="L696">
        <f t="shared" si="72"/>
        <v>2.2580791844570385</v>
      </c>
      <c r="M696">
        <f t="shared" si="73"/>
        <v>3.7422101345897471E-3</v>
      </c>
      <c r="N696">
        <f t="shared" si="74"/>
        <v>0.25526139825103616</v>
      </c>
      <c r="O696">
        <f t="shared" si="75"/>
        <v>0.50149292236031895</v>
      </c>
      <c r="P696">
        <f t="shared" si="76"/>
        <v>0.9970141552793621</v>
      </c>
    </row>
    <row r="697" spans="1:16">
      <c r="A697">
        <v>17201</v>
      </c>
      <c r="B697" t="s">
        <v>1399</v>
      </c>
      <c r="C697" t="s">
        <v>1400</v>
      </c>
      <c r="D697">
        <v>295266</v>
      </c>
      <c r="E697">
        <v>295264</v>
      </c>
      <c r="F697">
        <v>295096</v>
      </c>
      <c r="G697">
        <v>293660</v>
      </c>
      <c r="H697">
        <v>292069</v>
      </c>
      <c r="I697">
        <v>0.155</v>
      </c>
      <c r="J697">
        <f t="shared" si="70"/>
        <v>9.5634094637506953E-4</v>
      </c>
      <c r="K697">
        <f t="shared" si="71"/>
        <v>6.7450206808781277E-2</v>
      </c>
      <c r="L697">
        <f t="shared" si="72"/>
        <v>1.0704732487051833</v>
      </c>
      <c r="M697">
        <f t="shared" si="73"/>
        <v>6.3009707986974264E-2</v>
      </c>
      <c r="N697">
        <f t="shared" si="74"/>
        <v>2.0375162989430113</v>
      </c>
      <c r="O697">
        <f t="shared" si="75"/>
        <v>0.52512061308575131</v>
      </c>
      <c r="P697">
        <f t="shared" si="76"/>
        <v>0.94975877382849738</v>
      </c>
    </row>
    <row r="698" spans="1:16">
      <c r="A698">
        <v>17203</v>
      </c>
      <c r="B698" t="s">
        <v>1401</v>
      </c>
      <c r="C698" t="s">
        <v>1402</v>
      </c>
      <c r="D698">
        <v>38664</v>
      </c>
      <c r="E698">
        <v>38664</v>
      </c>
      <c r="F698">
        <v>38639</v>
      </c>
      <c r="G698">
        <v>38942</v>
      </c>
      <c r="H698">
        <v>38971</v>
      </c>
      <c r="I698">
        <v>8.5999999999999993E-2</v>
      </c>
      <c r="J698">
        <f t="shared" si="70"/>
        <v>1.2522934015648835E-4</v>
      </c>
      <c r="K698">
        <f t="shared" si="71"/>
        <v>-1.549793191218729E-3</v>
      </c>
      <c r="L698">
        <f t="shared" si="72"/>
        <v>2.9582110020463386</v>
      </c>
      <c r="M698">
        <f t="shared" si="73"/>
        <v>-5.2389541859815334E-4</v>
      </c>
      <c r="N698">
        <f t="shared" si="74"/>
        <v>-4.6815703561163317E-2</v>
      </c>
      <c r="O698">
        <f t="shared" si="75"/>
        <v>0.49979099597657334</v>
      </c>
      <c r="P698">
        <f t="shared" si="76"/>
        <v>0.99958199195314668</v>
      </c>
    </row>
    <row r="699" spans="1:16">
      <c r="A699">
        <v>18001</v>
      </c>
      <c r="B699" t="s">
        <v>1403</v>
      </c>
      <c r="C699" t="s">
        <v>1404</v>
      </c>
      <c r="D699">
        <v>34387</v>
      </c>
      <c r="E699">
        <v>34387</v>
      </c>
      <c r="F699">
        <v>34424</v>
      </c>
      <c r="G699">
        <v>34360</v>
      </c>
      <c r="H699">
        <v>34365</v>
      </c>
      <c r="I699">
        <v>0.13400000000000001</v>
      </c>
      <c r="J699">
        <f t="shared" si="70"/>
        <v>1.1137650837888384E-4</v>
      </c>
      <c r="K699">
        <f t="shared" si="71"/>
        <v>4.6450206808781286E-2</v>
      </c>
      <c r="L699">
        <f t="shared" si="72"/>
        <v>3.136789638238036</v>
      </c>
      <c r="M699">
        <f t="shared" si="73"/>
        <v>1.4808199517922662E-2</v>
      </c>
      <c r="N699">
        <f t="shared" si="74"/>
        <v>1.4031543851373933</v>
      </c>
      <c r="O699">
        <f t="shared" si="75"/>
        <v>0.50590740098498566</v>
      </c>
      <c r="P699">
        <f t="shared" si="76"/>
        <v>0.98818519803002869</v>
      </c>
    </row>
    <row r="700" spans="1:16">
      <c r="A700">
        <v>18003</v>
      </c>
      <c r="B700" t="s">
        <v>1405</v>
      </c>
      <c r="C700" t="s">
        <v>1406</v>
      </c>
      <c r="D700">
        <v>355329</v>
      </c>
      <c r="E700">
        <v>355329</v>
      </c>
      <c r="F700">
        <v>355795</v>
      </c>
      <c r="G700">
        <v>358536</v>
      </c>
      <c r="H700">
        <v>360412</v>
      </c>
      <c r="I700">
        <v>9.2999999999999999E-2</v>
      </c>
      <c r="J700">
        <f t="shared" si="70"/>
        <v>1.1508797902044499E-3</v>
      </c>
      <c r="K700">
        <f t="shared" si="71"/>
        <v>5.4502068087812772E-3</v>
      </c>
      <c r="L700">
        <f t="shared" si="72"/>
        <v>0.97581437642925439</v>
      </c>
      <c r="M700">
        <f t="shared" si="73"/>
        <v>5.5852905433971256E-3</v>
      </c>
      <c r="N700">
        <f t="shared" si="74"/>
        <v>0.16463826770737633</v>
      </c>
      <c r="O700">
        <f t="shared" si="75"/>
        <v>0.50222819696113929</v>
      </c>
      <c r="P700">
        <f t="shared" si="76"/>
        <v>0.99554360607772141</v>
      </c>
    </row>
    <row r="701" spans="1:16">
      <c r="A701">
        <v>18005</v>
      </c>
      <c r="B701" t="s">
        <v>1407</v>
      </c>
      <c r="C701" t="s">
        <v>1408</v>
      </c>
      <c r="D701">
        <v>76794</v>
      </c>
      <c r="E701">
        <v>76794</v>
      </c>
      <c r="F701">
        <v>76893</v>
      </c>
      <c r="G701">
        <v>77817</v>
      </c>
      <c r="H701">
        <v>79129</v>
      </c>
      <c r="I701">
        <v>8.7999999999999995E-2</v>
      </c>
      <c r="J701">
        <f t="shared" si="70"/>
        <v>2.4872910066152924E-4</v>
      </c>
      <c r="K701">
        <f t="shared" si="71"/>
        <v>4.5020680878127273E-4</v>
      </c>
      <c r="L701">
        <f t="shared" si="72"/>
        <v>2.0990312014459693</v>
      </c>
      <c r="M701">
        <f t="shared" si="73"/>
        <v>2.1448314273324603E-4</v>
      </c>
      <c r="N701">
        <f t="shared" si="74"/>
        <v>1.3599716801276583E-2</v>
      </c>
      <c r="O701">
        <f t="shared" si="75"/>
        <v>0.50008556639341362</v>
      </c>
      <c r="P701">
        <f t="shared" si="76"/>
        <v>0.99982886721317277</v>
      </c>
    </row>
    <row r="702" spans="1:16">
      <c r="A702">
        <v>18007</v>
      </c>
      <c r="B702" t="s">
        <v>1409</v>
      </c>
      <c r="C702" t="s">
        <v>1410</v>
      </c>
      <c r="D702">
        <v>8854</v>
      </c>
      <c r="E702">
        <v>8854</v>
      </c>
      <c r="F702">
        <v>8873</v>
      </c>
      <c r="G702">
        <v>8867</v>
      </c>
      <c r="H702">
        <v>8804</v>
      </c>
      <c r="I702">
        <v>0.09</v>
      </c>
      <c r="J702">
        <f t="shared" si="70"/>
        <v>2.8677337516696354E-5</v>
      </c>
      <c r="K702">
        <f t="shared" si="71"/>
        <v>2.4502068087812745E-3</v>
      </c>
      <c r="L702">
        <f t="shared" si="72"/>
        <v>6.181769111705198</v>
      </c>
      <c r="M702">
        <f t="shared" si="73"/>
        <v>3.9636013000579406E-4</v>
      </c>
      <c r="N702">
        <f t="shared" si="74"/>
        <v>7.401513716371648E-2</v>
      </c>
      <c r="O702">
        <f t="shared" si="75"/>
        <v>0.50015812480998445</v>
      </c>
      <c r="P702">
        <f t="shared" si="76"/>
        <v>0.9996837503800311</v>
      </c>
    </row>
    <row r="703" spans="1:16">
      <c r="A703">
        <v>18009</v>
      </c>
      <c r="B703" t="s">
        <v>1411</v>
      </c>
      <c r="C703" t="s">
        <v>1412</v>
      </c>
      <c r="D703">
        <v>12766</v>
      </c>
      <c r="E703">
        <v>12766</v>
      </c>
      <c r="F703">
        <v>12741</v>
      </c>
      <c r="G703">
        <v>12654</v>
      </c>
      <c r="H703">
        <v>12502</v>
      </c>
      <c r="I703">
        <v>0.13300000000000001</v>
      </c>
      <c r="J703">
        <f t="shared" si="70"/>
        <v>4.1347965974491262E-5</v>
      </c>
      <c r="K703">
        <f t="shared" si="71"/>
        <v>4.5450206808781285E-2</v>
      </c>
      <c r="L703">
        <f t="shared" si="72"/>
        <v>5.1481965468655302</v>
      </c>
      <c r="M703">
        <f t="shared" si="73"/>
        <v>8.8283744404540187E-3</v>
      </c>
      <c r="N703">
        <f t="shared" si="74"/>
        <v>1.3729466749561734</v>
      </c>
      <c r="O703">
        <f t="shared" si="75"/>
        <v>0.50352196608099908</v>
      </c>
      <c r="P703">
        <f t="shared" si="76"/>
        <v>0.99295606783800183</v>
      </c>
    </row>
    <row r="704" spans="1:16">
      <c r="A704">
        <v>18011</v>
      </c>
      <c r="B704" t="s">
        <v>1413</v>
      </c>
      <c r="C704" t="s">
        <v>1414</v>
      </c>
      <c r="D704">
        <v>56640</v>
      </c>
      <c r="E704">
        <v>56640</v>
      </c>
      <c r="F704">
        <v>56805</v>
      </c>
      <c r="G704">
        <v>57805</v>
      </c>
      <c r="H704">
        <v>58944</v>
      </c>
      <c r="I704">
        <v>6.8000000000000005E-2</v>
      </c>
      <c r="J704">
        <f t="shared" si="70"/>
        <v>1.8345204392880975E-4</v>
      </c>
      <c r="K704">
        <f t="shared" si="71"/>
        <v>-1.9549793191218717E-2</v>
      </c>
      <c r="L704">
        <f t="shared" si="72"/>
        <v>2.4441109495766669</v>
      </c>
      <c r="M704">
        <f t="shared" si="73"/>
        <v>-7.998733934155013E-3</v>
      </c>
      <c r="N704">
        <f t="shared" si="74"/>
        <v>-0.5905544868231215</v>
      </c>
      <c r="O704">
        <f t="shared" si="75"/>
        <v>0.49680900087057167</v>
      </c>
      <c r="P704">
        <f t="shared" si="76"/>
        <v>0.99361800174114334</v>
      </c>
    </row>
    <row r="705" spans="1:16">
      <c r="A705">
        <v>18013</v>
      </c>
      <c r="B705" t="s">
        <v>1415</v>
      </c>
      <c r="C705" t="s">
        <v>1416</v>
      </c>
      <c r="D705">
        <v>15242</v>
      </c>
      <c r="E705">
        <v>15242</v>
      </c>
      <c r="F705">
        <v>15205</v>
      </c>
      <c r="G705">
        <v>15083</v>
      </c>
      <c r="H705">
        <v>15083</v>
      </c>
      <c r="I705">
        <v>7.8E-2</v>
      </c>
      <c r="J705">
        <f t="shared" si="70"/>
        <v>4.9367515069966777E-5</v>
      </c>
      <c r="K705">
        <f t="shared" si="71"/>
        <v>-9.5497931912187223E-3</v>
      </c>
      <c r="L705">
        <f t="shared" si="72"/>
        <v>4.7115256560822019</v>
      </c>
      <c r="M705">
        <f t="shared" si="73"/>
        <v>-2.0269003902994151E-3</v>
      </c>
      <c r="N705">
        <f t="shared" si="74"/>
        <v>-0.28847738501092246</v>
      </c>
      <c r="O705">
        <f t="shared" si="75"/>
        <v>0.49919138428982346</v>
      </c>
      <c r="P705">
        <f t="shared" si="76"/>
        <v>0.99838276857964692</v>
      </c>
    </row>
    <row r="706" spans="1:16">
      <c r="A706">
        <v>18015</v>
      </c>
      <c r="B706" t="s">
        <v>1417</v>
      </c>
      <c r="C706" t="s">
        <v>1418</v>
      </c>
      <c r="D706">
        <v>20155</v>
      </c>
      <c r="E706">
        <v>20155</v>
      </c>
      <c r="F706">
        <v>20154</v>
      </c>
      <c r="G706">
        <v>20058</v>
      </c>
      <c r="H706">
        <v>20095</v>
      </c>
      <c r="I706">
        <v>9.9000000000000005E-2</v>
      </c>
      <c r="J706">
        <f t="shared" si="70"/>
        <v>6.5280295645924448E-5</v>
      </c>
      <c r="K706">
        <f t="shared" si="71"/>
        <v>1.1450206808781282E-2</v>
      </c>
      <c r="L706">
        <f t="shared" si="72"/>
        <v>4.0972374888304195</v>
      </c>
      <c r="M706">
        <f t="shared" si="73"/>
        <v>2.7946163335652312E-3</v>
      </c>
      <c r="N706">
        <f t="shared" si="74"/>
        <v>0.345884528794696</v>
      </c>
      <c r="O706">
        <f t="shared" si="75"/>
        <v>0.50111488916176761</v>
      </c>
      <c r="P706">
        <f t="shared" si="76"/>
        <v>0.99777022167646479</v>
      </c>
    </row>
    <row r="707" spans="1:16">
      <c r="A707">
        <v>18017</v>
      </c>
      <c r="B707" t="s">
        <v>1419</v>
      </c>
      <c r="C707" t="s">
        <v>1420</v>
      </c>
      <c r="D707">
        <v>38966</v>
      </c>
      <c r="E707">
        <v>38966</v>
      </c>
      <c r="F707">
        <v>38948</v>
      </c>
      <c r="G707">
        <v>38810</v>
      </c>
      <c r="H707">
        <v>38581</v>
      </c>
      <c r="I707">
        <v>0.105</v>
      </c>
      <c r="J707">
        <f t="shared" ref="J707:J770" si="77">D707/SUM($D$2:$D$3144)</f>
        <v>1.262074919443856E-4</v>
      </c>
      <c r="K707">
        <f t="shared" ref="K707:K770" si="78">(I707-AVERAGE($I$2:$I$3144))</f>
        <v>1.7450206808781274E-2</v>
      </c>
      <c r="L707">
        <f t="shared" ref="L707:L770" si="79">STDEV($I$2:$I$3144)/SQRT(J707)</f>
        <v>2.9467251237959773</v>
      </c>
      <c r="M707">
        <f t="shared" ref="M707:M770" si="80">$K707/$L707</f>
        <v>5.9218984043893043E-3</v>
      </c>
      <c r="N707">
        <f t="shared" ref="N707:N770" si="81">K707/STDEV($I$2:$I$3144)</f>
        <v>0.52713078988201534</v>
      </c>
      <c r="O707">
        <f t="shared" ref="O707:O770" si="82">_xlfn.NORM.DIST($M707,0,1,TRUE)</f>
        <v>0.50236248184547894</v>
      </c>
      <c r="P707">
        <f t="shared" ref="P707:P770" si="83">1-(2*ABS(($O707)-0.5))</f>
        <v>0.99527503630904213</v>
      </c>
    </row>
    <row r="708" spans="1:16">
      <c r="A708">
        <v>18019</v>
      </c>
      <c r="B708" t="s">
        <v>1421</v>
      </c>
      <c r="C708" t="s">
        <v>1422</v>
      </c>
      <c r="D708">
        <v>110232</v>
      </c>
      <c r="E708">
        <v>110232</v>
      </c>
      <c r="F708">
        <v>110555</v>
      </c>
      <c r="G708">
        <v>111520</v>
      </c>
      <c r="H708">
        <v>111951</v>
      </c>
      <c r="I708">
        <v>8.2000000000000003E-2</v>
      </c>
      <c r="J708">
        <f t="shared" si="77"/>
        <v>3.5703188040890811E-4</v>
      </c>
      <c r="K708">
        <f t="shared" si="78"/>
        <v>-5.5497931912187187E-3</v>
      </c>
      <c r="L708">
        <f t="shared" si="79"/>
        <v>1.7519781900638296</v>
      </c>
      <c r="M708">
        <f t="shared" si="80"/>
        <v>-3.1677296114151535E-3</v>
      </c>
      <c r="N708">
        <f t="shared" si="81"/>
        <v>-0.1676465442860427</v>
      </c>
      <c r="O708">
        <f t="shared" si="82"/>
        <v>0.49873626083862799</v>
      </c>
      <c r="P708">
        <f t="shared" si="83"/>
        <v>0.99747252167725597</v>
      </c>
    </row>
    <row r="709" spans="1:16">
      <c r="A709">
        <v>18021</v>
      </c>
      <c r="B709" t="s">
        <v>1423</v>
      </c>
      <c r="C709" t="s">
        <v>1424</v>
      </c>
      <c r="D709">
        <v>26890</v>
      </c>
      <c r="E709">
        <v>26888</v>
      </c>
      <c r="F709">
        <v>26868</v>
      </c>
      <c r="G709">
        <v>26878</v>
      </c>
      <c r="H709">
        <v>26837</v>
      </c>
      <c r="I709">
        <v>9.6000000000000002E-2</v>
      </c>
      <c r="J709">
        <f t="shared" si="77"/>
        <v>8.7094376081315222E-5</v>
      </c>
      <c r="K709">
        <f t="shared" si="78"/>
        <v>8.4502068087812798E-3</v>
      </c>
      <c r="L709">
        <f t="shared" si="79"/>
        <v>3.5472119422666597</v>
      </c>
      <c r="M709">
        <f t="shared" si="80"/>
        <v>2.3822108592083781E-3</v>
      </c>
      <c r="N709">
        <f t="shared" si="81"/>
        <v>0.25526139825103616</v>
      </c>
      <c r="O709">
        <f t="shared" si="82"/>
        <v>0.50095036373369517</v>
      </c>
      <c r="P709">
        <f t="shared" si="83"/>
        <v>0.99809927253260966</v>
      </c>
    </row>
    <row r="710" spans="1:16">
      <c r="A710">
        <v>18023</v>
      </c>
      <c r="B710" t="s">
        <v>1425</v>
      </c>
      <c r="C710" t="s">
        <v>1426</v>
      </c>
      <c r="D710">
        <v>33224</v>
      </c>
      <c r="E710">
        <v>33224</v>
      </c>
      <c r="F710">
        <v>33186</v>
      </c>
      <c r="G710">
        <v>33056</v>
      </c>
      <c r="H710">
        <v>33022</v>
      </c>
      <c r="I710">
        <v>9.1999999999999998E-2</v>
      </c>
      <c r="J710">
        <f t="shared" si="77"/>
        <v>1.0760965232151792E-4</v>
      </c>
      <c r="K710">
        <f t="shared" si="78"/>
        <v>4.4502068087812763E-3</v>
      </c>
      <c r="L710">
        <f t="shared" si="79"/>
        <v>3.1912187863801225</v>
      </c>
      <c r="M710">
        <f t="shared" si="80"/>
        <v>1.3945163608883285E-3</v>
      </c>
      <c r="N710">
        <f t="shared" si="81"/>
        <v>0.13443055752615637</v>
      </c>
      <c r="O710">
        <f t="shared" si="82"/>
        <v>0.50055633135675581</v>
      </c>
      <c r="P710">
        <f t="shared" si="83"/>
        <v>0.99888733728648837</v>
      </c>
    </row>
    <row r="711" spans="1:16">
      <c r="A711">
        <v>18025</v>
      </c>
      <c r="B711" t="s">
        <v>1427</v>
      </c>
      <c r="C711" t="s">
        <v>1428</v>
      </c>
      <c r="D711">
        <v>10713</v>
      </c>
      <c r="E711">
        <v>10713</v>
      </c>
      <c r="F711">
        <v>10732</v>
      </c>
      <c r="G711">
        <v>10655</v>
      </c>
      <c r="H711">
        <v>10665</v>
      </c>
      <c r="I711">
        <v>0.105</v>
      </c>
      <c r="J711">
        <f t="shared" si="77"/>
        <v>3.4698477164712906E-5</v>
      </c>
      <c r="K711">
        <f t="shared" si="78"/>
        <v>1.7450206808781274E-2</v>
      </c>
      <c r="L711">
        <f t="shared" si="79"/>
        <v>5.6198792788802701</v>
      </c>
      <c r="M711">
        <f t="shared" si="80"/>
        <v>3.1050857043068247E-3</v>
      </c>
      <c r="N711">
        <f t="shared" si="81"/>
        <v>0.52713078988201534</v>
      </c>
      <c r="O711">
        <f t="shared" si="82"/>
        <v>0.5012387479811411</v>
      </c>
      <c r="P711">
        <f t="shared" si="83"/>
        <v>0.99752250403771781</v>
      </c>
    </row>
    <row r="712" spans="1:16">
      <c r="A712">
        <v>18027</v>
      </c>
      <c r="B712" t="s">
        <v>1429</v>
      </c>
      <c r="C712" t="s">
        <v>1430</v>
      </c>
      <c r="D712">
        <v>31648</v>
      </c>
      <c r="E712">
        <v>31654</v>
      </c>
      <c r="F712">
        <v>31726</v>
      </c>
      <c r="G712">
        <v>31896</v>
      </c>
      <c r="H712">
        <v>32064</v>
      </c>
      <c r="I712">
        <v>4.9000000000000002E-2</v>
      </c>
      <c r="J712">
        <f t="shared" si="77"/>
        <v>1.0250512511050443E-4</v>
      </c>
      <c r="K712">
        <f t="shared" si="78"/>
        <v>-3.854979319121872E-2</v>
      </c>
      <c r="L712">
        <f t="shared" si="79"/>
        <v>3.2697112686723728</v>
      </c>
      <c r="M712">
        <f t="shared" si="80"/>
        <v>-1.1789968600766209E-2</v>
      </c>
      <c r="N712">
        <f t="shared" si="81"/>
        <v>-1.1645009802663002</v>
      </c>
      <c r="O712">
        <f t="shared" si="82"/>
        <v>0.49529659200572029</v>
      </c>
      <c r="P712">
        <f t="shared" si="83"/>
        <v>0.99059318401144059</v>
      </c>
    </row>
    <row r="713" spans="1:16">
      <c r="A713">
        <v>18029</v>
      </c>
      <c r="B713" t="s">
        <v>1431</v>
      </c>
      <c r="C713" t="s">
        <v>1432</v>
      </c>
      <c r="D713">
        <v>50047</v>
      </c>
      <c r="E713">
        <v>50047</v>
      </c>
      <c r="F713">
        <v>50079</v>
      </c>
      <c r="G713">
        <v>50036</v>
      </c>
      <c r="H713">
        <v>49831</v>
      </c>
      <c r="I713">
        <v>8.8999999999999996E-2</v>
      </c>
      <c r="J713">
        <f t="shared" si="77"/>
        <v>1.6209788916852298E-4</v>
      </c>
      <c r="K713">
        <f t="shared" si="78"/>
        <v>1.4502068087812736E-3</v>
      </c>
      <c r="L713">
        <f t="shared" si="79"/>
        <v>2.6001207330464</v>
      </c>
      <c r="M713">
        <f t="shared" si="80"/>
        <v>5.5774595015907447E-4</v>
      </c>
      <c r="N713">
        <f t="shared" si="81"/>
        <v>4.3807426982496532E-2</v>
      </c>
      <c r="O713">
        <f t="shared" si="82"/>
        <v>0.50022250842970473</v>
      </c>
      <c r="P713">
        <f t="shared" si="83"/>
        <v>0.99955498314059055</v>
      </c>
    </row>
    <row r="714" spans="1:16">
      <c r="A714">
        <v>18031</v>
      </c>
      <c r="B714" t="s">
        <v>1433</v>
      </c>
      <c r="C714" t="s">
        <v>1434</v>
      </c>
      <c r="D714">
        <v>25740</v>
      </c>
      <c r="E714">
        <v>25740</v>
      </c>
      <c r="F714">
        <v>25774</v>
      </c>
      <c r="G714">
        <v>25851</v>
      </c>
      <c r="H714">
        <v>26042</v>
      </c>
      <c r="I714">
        <v>0.11</v>
      </c>
      <c r="J714">
        <f t="shared" si="77"/>
        <v>8.3369625895613747E-5</v>
      </c>
      <c r="K714">
        <f t="shared" si="78"/>
        <v>2.2450206808781278E-2</v>
      </c>
      <c r="L714">
        <f t="shared" si="79"/>
        <v>3.6255864720170989</v>
      </c>
      <c r="M714">
        <f t="shared" si="80"/>
        <v>6.1921586982011997E-3</v>
      </c>
      <c r="N714">
        <f t="shared" si="81"/>
        <v>0.67816934078811508</v>
      </c>
      <c r="O714">
        <f t="shared" si="82"/>
        <v>0.50247029812528798</v>
      </c>
      <c r="P714">
        <f t="shared" si="83"/>
        <v>0.99505940374942403</v>
      </c>
    </row>
    <row r="715" spans="1:16">
      <c r="A715">
        <v>18033</v>
      </c>
      <c r="B715" t="s">
        <v>1435</v>
      </c>
      <c r="C715" t="s">
        <v>1436</v>
      </c>
      <c r="D715">
        <v>42223</v>
      </c>
      <c r="E715">
        <v>42223</v>
      </c>
      <c r="F715">
        <v>42250</v>
      </c>
      <c r="G715">
        <v>42433</v>
      </c>
      <c r="H715">
        <v>42321</v>
      </c>
      <c r="I715">
        <v>0.124</v>
      </c>
      <c r="J715">
        <f t="shared" si="77"/>
        <v>1.3675663225293317E-4</v>
      </c>
      <c r="K715">
        <f t="shared" si="78"/>
        <v>3.6450206808781277E-2</v>
      </c>
      <c r="L715">
        <f t="shared" si="79"/>
        <v>2.8307922332458393</v>
      </c>
      <c r="M715">
        <f t="shared" si="80"/>
        <v>1.2876327121678863E-2</v>
      </c>
      <c r="N715">
        <f t="shared" si="81"/>
        <v>1.1010772833251938</v>
      </c>
      <c r="O715">
        <f t="shared" si="82"/>
        <v>0.50513676935883634</v>
      </c>
      <c r="P715">
        <f t="shared" si="83"/>
        <v>0.98972646128232733</v>
      </c>
    </row>
    <row r="716" spans="1:16">
      <c r="A716">
        <v>18035</v>
      </c>
      <c r="B716" t="s">
        <v>1437</v>
      </c>
      <c r="C716" t="s">
        <v>1438</v>
      </c>
      <c r="D716">
        <v>117671</v>
      </c>
      <c r="E716">
        <v>117671</v>
      </c>
      <c r="F716">
        <v>117649</v>
      </c>
      <c r="G716">
        <v>117784</v>
      </c>
      <c r="H716">
        <v>117364</v>
      </c>
      <c r="I716">
        <v>9.5000000000000001E-2</v>
      </c>
      <c r="J716">
        <f t="shared" si="77"/>
        <v>3.8112615574058918E-4</v>
      </c>
      <c r="K716">
        <f t="shared" si="78"/>
        <v>7.4502068087812789E-3</v>
      </c>
      <c r="L716">
        <f t="shared" si="79"/>
        <v>1.6956953018434386</v>
      </c>
      <c r="M716">
        <f t="shared" si="80"/>
        <v>4.3935999590739841E-3</v>
      </c>
      <c r="N716">
        <f t="shared" si="81"/>
        <v>0.22505368806981624</v>
      </c>
      <c r="O716">
        <f t="shared" si="82"/>
        <v>0.50175278714762395</v>
      </c>
      <c r="P716">
        <f t="shared" si="83"/>
        <v>0.99649442570475211</v>
      </c>
    </row>
    <row r="717" spans="1:16">
      <c r="A717">
        <v>18037</v>
      </c>
      <c r="B717" t="s">
        <v>1439</v>
      </c>
      <c r="C717" t="s">
        <v>1440</v>
      </c>
      <c r="D717">
        <v>41889</v>
      </c>
      <c r="E717">
        <v>41889</v>
      </c>
      <c r="F717">
        <v>41871</v>
      </c>
      <c r="G717">
        <v>42182</v>
      </c>
      <c r="H717">
        <v>42071</v>
      </c>
      <c r="I717">
        <v>0.08</v>
      </c>
      <c r="J717">
        <f t="shared" si="77"/>
        <v>1.3567483524247725E-4</v>
      </c>
      <c r="K717">
        <f t="shared" si="78"/>
        <v>-7.5497931912187205E-3</v>
      </c>
      <c r="L717">
        <f t="shared" si="79"/>
        <v>2.8420554215292637</v>
      </c>
      <c r="M717">
        <f t="shared" si="80"/>
        <v>-2.6564553013383179E-3</v>
      </c>
      <c r="N717">
        <f t="shared" si="81"/>
        <v>-0.22806196464848258</v>
      </c>
      <c r="O717">
        <f t="shared" si="82"/>
        <v>0.49894022891072387</v>
      </c>
      <c r="P717">
        <f t="shared" si="83"/>
        <v>0.99788045782144774</v>
      </c>
    </row>
    <row r="718" spans="1:16">
      <c r="A718">
        <v>18039</v>
      </c>
      <c r="B718" t="s">
        <v>1441</v>
      </c>
      <c r="C718" t="s">
        <v>1442</v>
      </c>
      <c r="D718">
        <v>197559</v>
      </c>
      <c r="E718">
        <v>197561</v>
      </c>
      <c r="F718">
        <v>197476</v>
      </c>
      <c r="G718">
        <v>198700</v>
      </c>
      <c r="H718">
        <v>199619</v>
      </c>
      <c r="I718">
        <v>0.15</v>
      </c>
      <c r="J718">
        <f t="shared" si="77"/>
        <v>6.3987645385825789E-4</v>
      </c>
      <c r="K718">
        <f t="shared" si="78"/>
        <v>6.2450206808781272E-2</v>
      </c>
      <c r="L718">
        <f t="shared" si="79"/>
        <v>1.3086820011230071</v>
      </c>
      <c r="M718">
        <f t="shared" si="80"/>
        <v>4.7719924897867819E-2</v>
      </c>
      <c r="N718">
        <f t="shared" si="81"/>
        <v>1.8864777480369117</v>
      </c>
      <c r="O718">
        <f t="shared" si="82"/>
        <v>0.51903027279032588</v>
      </c>
      <c r="P718">
        <f t="shared" si="83"/>
        <v>0.96193945441934825</v>
      </c>
    </row>
    <row r="719" spans="1:16">
      <c r="A719">
        <v>18041</v>
      </c>
      <c r="B719" t="s">
        <v>1443</v>
      </c>
      <c r="C719" t="s">
        <v>1444</v>
      </c>
      <c r="D719">
        <v>24277</v>
      </c>
      <c r="E719">
        <v>24277</v>
      </c>
      <c r="F719">
        <v>24284</v>
      </c>
      <c r="G719">
        <v>24156</v>
      </c>
      <c r="H719">
        <v>24029</v>
      </c>
      <c r="I719">
        <v>0.13400000000000001</v>
      </c>
      <c r="J719">
        <f t="shared" si="77"/>
        <v>7.8631095876760497E-5</v>
      </c>
      <c r="K719">
        <f t="shared" si="78"/>
        <v>4.6450206808781286E-2</v>
      </c>
      <c r="L719">
        <f t="shared" si="79"/>
        <v>3.7332324302359905</v>
      </c>
      <c r="M719">
        <f t="shared" si="80"/>
        <v>1.2442355968134833E-2</v>
      </c>
      <c r="N719">
        <f t="shared" si="81"/>
        <v>1.4031543851373933</v>
      </c>
      <c r="O719">
        <f t="shared" si="82"/>
        <v>0.50496365379078489</v>
      </c>
      <c r="P719">
        <f t="shared" si="83"/>
        <v>0.99007269241843021</v>
      </c>
    </row>
    <row r="720" spans="1:16">
      <c r="A720">
        <v>18043</v>
      </c>
      <c r="B720" t="s">
        <v>1445</v>
      </c>
      <c r="C720" t="s">
        <v>1446</v>
      </c>
      <c r="D720">
        <v>74578</v>
      </c>
      <c r="E720">
        <v>74578</v>
      </c>
      <c r="F720">
        <v>74657</v>
      </c>
      <c r="G720">
        <v>75006</v>
      </c>
      <c r="H720">
        <v>75283</v>
      </c>
      <c r="I720">
        <v>7.3999999999999996E-2</v>
      </c>
      <c r="J720">
        <f t="shared" si="77"/>
        <v>2.4155166899934275E-4</v>
      </c>
      <c r="K720">
        <f t="shared" si="78"/>
        <v>-1.3549793191218726E-2</v>
      </c>
      <c r="L720">
        <f t="shared" si="79"/>
        <v>2.1299880788332102</v>
      </c>
      <c r="M720">
        <f t="shared" si="80"/>
        <v>-6.3614408577540912E-3</v>
      </c>
      <c r="N720">
        <f t="shared" si="81"/>
        <v>-0.40930822573580228</v>
      </c>
      <c r="O720">
        <f t="shared" si="82"/>
        <v>0.4974621693943721</v>
      </c>
      <c r="P720">
        <f t="shared" si="83"/>
        <v>0.9949243387887442</v>
      </c>
    </row>
    <row r="721" spans="1:16">
      <c r="A721">
        <v>18045</v>
      </c>
      <c r="B721" t="s">
        <v>1447</v>
      </c>
      <c r="C721" t="s">
        <v>1448</v>
      </c>
      <c r="D721">
        <v>17240</v>
      </c>
      <c r="E721">
        <v>17240</v>
      </c>
      <c r="F721">
        <v>17268</v>
      </c>
      <c r="G721">
        <v>17135</v>
      </c>
      <c r="H721">
        <v>17119</v>
      </c>
      <c r="I721">
        <v>0.11600000000000001</v>
      </c>
      <c r="J721">
        <f t="shared" si="77"/>
        <v>5.5838863653472458E-5</v>
      </c>
      <c r="K721">
        <f t="shared" si="78"/>
        <v>2.8450206808781284E-2</v>
      </c>
      <c r="L721">
        <f t="shared" si="79"/>
        <v>4.4301038626295188</v>
      </c>
      <c r="M721">
        <f t="shared" si="80"/>
        <v>6.4220180137931271E-3</v>
      </c>
      <c r="N721">
        <f t="shared" si="81"/>
        <v>0.85941560187543475</v>
      </c>
      <c r="O721">
        <f t="shared" si="82"/>
        <v>0.50256199690074221</v>
      </c>
      <c r="P721">
        <f t="shared" si="83"/>
        <v>0.99487600619851557</v>
      </c>
    </row>
    <row r="722" spans="1:16">
      <c r="A722">
        <v>18047</v>
      </c>
      <c r="B722" t="s">
        <v>1449</v>
      </c>
      <c r="C722" t="s">
        <v>1450</v>
      </c>
      <c r="D722">
        <v>23087</v>
      </c>
      <c r="E722">
        <v>23087</v>
      </c>
      <c r="F722">
        <v>23066</v>
      </c>
      <c r="G722">
        <v>22982</v>
      </c>
      <c r="H722">
        <v>22969</v>
      </c>
      <c r="I722">
        <v>8.8999999999999996E-2</v>
      </c>
      <c r="J722">
        <f t="shared" si="77"/>
        <v>7.4776789162860714E-5</v>
      </c>
      <c r="K722">
        <f t="shared" si="78"/>
        <v>1.4502068087812736E-3</v>
      </c>
      <c r="L722">
        <f t="shared" si="79"/>
        <v>3.8282367454750306</v>
      </c>
      <c r="M722">
        <f t="shared" si="80"/>
        <v>3.7881847576313446E-4</v>
      </c>
      <c r="N722">
        <f t="shared" si="81"/>
        <v>4.3807426982496532E-2</v>
      </c>
      <c r="O722">
        <f t="shared" si="82"/>
        <v>0.50015112670296458</v>
      </c>
      <c r="P722">
        <f t="shared" si="83"/>
        <v>0.99969774659407085</v>
      </c>
    </row>
    <row r="723" spans="1:16">
      <c r="A723">
        <v>18049</v>
      </c>
      <c r="B723" t="s">
        <v>1451</v>
      </c>
      <c r="C723" t="s">
        <v>1452</v>
      </c>
      <c r="D723">
        <v>20836</v>
      </c>
      <c r="E723">
        <v>20836</v>
      </c>
      <c r="F723">
        <v>20825</v>
      </c>
      <c r="G723">
        <v>20804</v>
      </c>
      <c r="H723">
        <v>20737</v>
      </c>
      <c r="I723">
        <v>0.112</v>
      </c>
      <c r="J723">
        <f t="shared" si="77"/>
        <v>6.7485995538500712E-5</v>
      </c>
      <c r="K723">
        <f t="shared" si="78"/>
        <v>2.445020680878128E-2</v>
      </c>
      <c r="L723">
        <f t="shared" si="79"/>
        <v>4.0297245822403651</v>
      </c>
      <c r="M723">
        <f t="shared" si="80"/>
        <v>6.0674634977629033E-3</v>
      </c>
      <c r="N723">
        <f t="shared" si="81"/>
        <v>0.73858476115055494</v>
      </c>
      <c r="O723">
        <f t="shared" si="82"/>
        <v>0.50242055287228959</v>
      </c>
      <c r="P723">
        <f t="shared" si="83"/>
        <v>0.99515889425542081</v>
      </c>
    </row>
    <row r="724" spans="1:16">
      <c r="A724">
        <v>18051</v>
      </c>
      <c r="B724" t="s">
        <v>1453</v>
      </c>
      <c r="C724" t="s">
        <v>1454</v>
      </c>
      <c r="D724">
        <v>33503</v>
      </c>
      <c r="E724">
        <v>33503</v>
      </c>
      <c r="F724">
        <v>33544</v>
      </c>
      <c r="G724">
        <v>33507</v>
      </c>
      <c r="H724">
        <v>33458</v>
      </c>
      <c r="I724">
        <v>6.7000000000000004E-2</v>
      </c>
      <c r="J724">
        <f t="shared" si="77"/>
        <v>1.0851330910570115E-4</v>
      </c>
      <c r="K724">
        <f t="shared" si="78"/>
        <v>-2.0549793191218718E-2</v>
      </c>
      <c r="L724">
        <f t="shared" si="79"/>
        <v>3.1779033904087965</v>
      </c>
      <c r="M724">
        <f t="shared" si="80"/>
        <v>-6.4664625278540175E-3</v>
      </c>
      <c r="N724">
        <f t="shared" si="81"/>
        <v>-0.62076219700434154</v>
      </c>
      <c r="O724">
        <f t="shared" si="82"/>
        <v>0.49742027267162892</v>
      </c>
      <c r="P724">
        <f t="shared" si="83"/>
        <v>0.99484054534325783</v>
      </c>
    </row>
    <row r="725" spans="1:16">
      <c r="A725">
        <v>18053</v>
      </c>
      <c r="B725" t="s">
        <v>1455</v>
      </c>
      <c r="C725" t="s">
        <v>1456</v>
      </c>
      <c r="D725">
        <v>70061</v>
      </c>
      <c r="E725">
        <v>70061</v>
      </c>
      <c r="F725">
        <v>69978</v>
      </c>
      <c r="G725">
        <v>69675</v>
      </c>
      <c r="H725">
        <v>69330</v>
      </c>
      <c r="I725">
        <v>0.111</v>
      </c>
      <c r="J725">
        <f t="shared" si="77"/>
        <v>2.2692149805254839E-4</v>
      </c>
      <c r="K725">
        <f t="shared" si="78"/>
        <v>2.3450206808781279E-2</v>
      </c>
      <c r="L725">
        <f t="shared" si="79"/>
        <v>2.1975783764172871</v>
      </c>
      <c r="M725">
        <f t="shared" si="80"/>
        <v>1.0670930812038732E-2</v>
      </c>
      <c r="N725">
        <f t="shared" si="81"/>
        <v>0.70837705096933501</v>
      </c>
      <c r="O725">
        <f t="shared" si="82"/>
        <v>0.50425700468203005</v>
      </c>
      <c r="P725">
        <f t="shared" si="83"/>
        <v>0.9914859906359399</v>
      </c>
    </row>
    <row r="726" spans="1:16">
      <c r="A726">
        <v>18055</v>
      </c>
      <c r="B726" t="s">
        <v>1457</v>
      </c>
      <c r="C726" t="s">
        <v>1458</v>
      </c>
      <c r="D726">
        <v>33165</v>
      </c>
      <c r="E726">
        <v>33165</v>
      </c>
      <c r="F726">
        <v>33185</v>
      </c>
      <c r="G726">
        <v>33061</v>
      </c>
      <c r="H726">
        <v>32940</v>
      </c>
      <c r="I726">
        <v>7.0999999999999994E-2</v>
      </c>
      <c r="J726">
        <f t="shared" si="77"/>
        <v>1.0741855644242541E-4</v>
      </c>
      <c r="K726">
        <f t="shared" si="78"/>
        <v>-1.6549793191218728E-2</v>
      </c>
      <c r="L726">
        <f t="shared" si="79"/>
        <v>3.1940560884331637</v>
      </c>
      <c r="M726">
        <f t="shared" si="80"/>
        <v>-5.1814347441021891E-3</v>
      </c>
      <c r="N726">
        <f t="shared" si="81"/>
        <v>-0.49993135627946211</v>
      </c>
      <c r="O726">
        <f t="shared" si="82"/>
        <v>0.49793291585670046</v>
      </c>
      <c r="P726">
        <f t="shared" si="83"/>
        <v>0.99586583171340093</v>
      </c>
    </row>
    <row r="727" spans="1:16">
      <c r="A727">
        <v>18057</v>
      </c>
      <c r="B727" t="s">
        <v>1459</v>
      </c>
      <c r="C727" t="s">
        <v>1460</v>
      </c>
      <c r="D727">
        <v>274569</v>
      </c>
      <c r="E727">
        <v>274569</v>
      </c>
      <c r="F727">
        <v>276425</v>
      </c>
      <c r="G727">
        <v>283201</v>
      </c>
      <c r="H727">
        <v>289495</v>
      </c>
      <c r="I727">
        <v>6.0999999999999999E-2</v>
      </c>
      <c r="J727">
        <f t="shared" si="77"/>
        <v>8.8930515977205795E-4</v>
      </c>
      <c r="K727">
        <f t="shared" si="78"/>
        <v>-2.6549793191218723E-2</v>
      </c>
      <c r="L727">
        <f t="shared" si="79"/>
        <v>1.1100864153354235</v>
      </c>
      <c r="M727">
        <f t="shared" si="80"/>
        <v>-2.3916870636775105E-2</v>
      </c>
      <c r="N727">
        <f t="shared" si="81"/>
        <v>-0.80200845809166121</v>
      </c>
      <c r="O727">
        <f t="shared" si="82"/>
        <v>0.49045945865493334</v>
      </c>
      <c r="P727">
        <f t="shared" si="83"/>
        <v>0.98091891730986669</v>
      </c>
    </row>
    <row r="728" spans="1:16">
      <c r="A728">
        <v>18059</v>
      </c>
      <c r="B728" t="s">
        <v>1461</v>
      </c>
      <c r="C728" t="s">
        <v>1462</v>
      </c>
      <c r="D728">
        <v>70002</v>
      </c>
      <c r="E728">
        <v>70002</v>
      </c>
      <c r="F728">
        <v>70192</v>
      </c>
      <c r="G728">
        <v>70477</v>
      </c>
      <c r="H728">
        <v>70933</v>
      </c>
      <c r="I728">
        <v>7.8E-2</v>
      </c>
      <c r="J728">
        <f t="shared" si="77"/>
        <v>2.2673040217345585E-4</v>
      </c>
      <c r="K728">
        <f t="shared" si="78"/>
        <v>-9.5497931912187223E-3</v>
      </c>
      <c r="L728">
        <f t="shared" si="79"/>
        <v>2.1985042772193202</v>
      </c>
      <c r="M728">
        <f t="shared" si="80"/>
        <v>-4.3437683020100155E-3</v>
      </c>
      <c r="N728">
        <f t="shared" si="81"/>
        <v>-0.28847738501092246</v>
      </c>
      <c r="O728">
        <f t="shared" si="82"/>
        <v>0.49826709261757174</v>
      </c>
      <c r="P728">
        <f t="shared" si="83"/>
        <v>0.99653418523514348</v>
      </c>
    </row>
    <row r="729" spans="1:16">
      <c r="A729">
        <v>18061</v>
      </c>
      <c r="B729" t="s">
        <v>1463</v>
      </c>
      <c r="C729" t="s">
        <v>1464</v>
      </c>
      <c r="D729">
        <v>39364</v>
      </c>
      <c r="E729">
        <v>39364</v>
      </c>
      <c r="F729">
        <v>39357</v>
      </c>
      <c r="G729">
        <v>39245</v>
      </c>
      <c r="H729">
        <v>39134</v>
      </c>
      <c r="I729">
        <v>7.8E-2</v>
      </c>
      <c r="J729">
        <f t="shared" si="77"/>
        <v>1.2749657939995881E-4</v>
      </c>
      <c r="K729">
        <f t="shared" si="78"/>
        <v>-9.5497931912187223E-3</v>
      </c>
      <c r="L729">
        <f t="shared" si="79"/>
        <v>2.9317904608080334</v>
      </c>
      <c r="M729">
        <f t="shared" si="80"/>
        <v>-3.2573246004036372E-3</v>
      </c>
      <c r="N729">
        <f t="shared" si="81"/>
        <v>-0.28847738501092246</v>
      </c>
      <c r="O729">
        <f t="shared" si="82"/>
        <v>0.49870051779386082</v>
      </c>
      <c r="P729">
        <f t="shared" si="83"/>
        <v>0.99740103558772164</v>
      </c>
    </row>
    <row r="730" spans="1:16">
      <c r="A730">
        <v>18063</v>
      </c>
      <c r="B730" t="s">
        <v>1465</v>
      </c>
      <c r="C730" t="s">
        <v>1466</v>
      </c>
      <c r="D730">
        <v>145448</v>
      </c>
      <c r="E730">
        <v>145448</v>
      </c>
      <c r="F730">
        <v>145879</v>
      </c>
      <c r="G730">
        <v>148433</v>
      </c>
      <c r="H730">
        <v>150434</v>
      </c>
      <c r="I730">
        <v>6.8000000000000005E-2</v>
      </c>
      <c r="J730">
        <f t="shared" si="77"/>
        <v>4.71093447834702E-4</v>
      </c>
      <c r="K730">
        <f t="shared" si="78"/>
        <v>-1.9549793191218717E-2</v>
      </c>
      <c r="L730">
        <f t="shared" si="79"/>
        <v>1.5252065514787245</v>
      </c>
      <c r="M730">
        <f t="shared" si="80"/>
        <v>-1.2817800429892411E-2</v>
      </c>
      <c r="N730">
        <f t="shared" si="81"/>
        <v>-0.5905544868231215</v>
      </c>
      <c r="O730">
        <f t="shared" si="82"/>
        <v>0.49488657748630255</v>
      </c>
      <c r="P730">
        <f t="shared" si="83"/>
        <v>0.9897731549726051</v>
      </c>
    </row>
    <row r="731" spans="1:16">
      <c r="A731">
        <v>18065</v>
      </c>
      <c r="B731" t="s">
        <v>1467</v>
      </c>
      <c r="C731" t="s">
        <v>1468</v>
      </c>
      <c r="D731">
        <v>49462</v>
      </c>
      <c r="E731">
        <v>49462</v>
      </c>
      <c r="F731">
        <v>49451</v>
      </c>
      <c r="G731">
        <v>49386</v>
      </c>
      <c r="H731">
        <v>49345</v>
      </c>
      <c r="I731">
        <v>0.12</v>
      </c>
      <c r="J731">
        <f t="shared" si="77"/>
        <v>1.6020312494362268E-4</v>
      </c>
      <c r="K731">
        <f t="shared" si="78"/>
        <v>3.2450206808781273E-2</v>
      </c>
      <c r="L731">
        <f t="shared" si="79"/>
        <v>2.6154516891903623</v>
      </c>
      <c r="M731">
        <f t="shared" si="80"/>
        <v>1.240711382393247E-2</v>
      </c>
      <c r="N731">
        <f t="shared" si="81"/>
        <v>0.98024644260031413</v>
      </c>
      <c r="O731">
        <f t="shared" si="82"/>
        <v>0.50494959529458661</v>
      </c>
      <c r="P731">
        <f t="shared" si="83"/>
        <v>0.99010080941082679</v>
      </c>
    </row>
    <row r="732" spans="1:16">
      <c r="A732">
        <v>18067</v>
      </c>
      <c r="B732" t="s">
        <v>1469</v>
      </c>
      <c r="C732" t="s">
        <v>1470</v>
      </c>
      <c r="D732">
        <v>82752</v>
      </c>
      <c r="E732">
        <v>82752</v>
      </c>
      <c r="F732">
        <v>82730</v>
      </c>
      <c r="G732">
        <v>82817</v>
      </c>
      <c r="H732">
        <v>82849</v>
      </c>
      <c r="I732">
        <v>0.11899999999999999</v>
      </c>
      <c r="J732">
        <f t="shared" si="77"/>
        <v>2.680265455366678E-4</v>
      </c>
      <c r="K732">
        <f t="shared" si="78"/>
        <v>3.1450206808781273E-2</v>
      </c>
      <c r="L732">
        <f t="shared" si="79"/>
        <v>2.0220565147107958</v>
      </c>
      <c r="M732">
        <f t="shared" si="80"/>
        <v>1.5553574581113739E-2</v>
      </c>
      <c r="N732">
        <f t="shared" si="81"/>
        <v>0.9500387324190942</v>
      </c>
      <c r="O732">
        <f t="shared" si="82"/>
        <v>0.50620472834266117</v>
      </c>
      <c r="P732">
        <f t="shared" si="83"/>
        <v>0.98759054331467766</v>
      </c>
    </row>
    <row r="733" spans="1:16">
      <c r="A733">
        <v>18069</v>
      </c>
      <c r="B733" t="s">
        <v>1471</v>
      </c>
      <c r="C733" t="s">
        <v>1472</v>
      </c>
      <c r="D733">
        <v>37124</v>
      </c>
      <c r="E733">
        <v>37124</v>
      </c>
      <c r="F733">
        <v>37099</v>
      </c>
      <c r="G733">
        <v>37184</v>
      </c>
      <c r="H733">
        <v>36987</v>
      </c>
      <c r="I733">
        <v>0.111</v>
      </c>
      <c r="J733">
        <f t="shared" si="77"/>
        <v>1.2024141382085333E-4</v>
      </c>
      <c r="K733">
        <f t="shared" si="78"/>
        <v>2.3450206808781279E-2</v>
      </c>
      <c r="L733">
        <f t="shared" si="79"/>
        <v>3.0189446942305498</v>
      </c>
      <c r="M733">
        <f t="shared" si="80"/>
        <v>7.7676834734987169E-3</v>
      </c>
      <c r="N733">
        <f t="shared" si="81"/>
        <v>0.70837705096933501</v>
      </c>
      <c r="O733">
        <f t="shared" si="82"/>
        <v>0.50309882619605828</v>
      </c>
      <c r="P733">
        <f t="shared" si="83"/>
        <v>0.99380234760788344</v>
      </c>
    </row>
    <row r="734" spans="1:16">
      <c r="A734">
        <v>18071</v>
      </c>
      <c r="B734" t="s">
        <v>1473</v>
      </c>
      <c r="C734" t="s">
        <v>1474</v>
      </c>
      <c r="D734">
        <v>42376</v>
      </c>
      <c r="E734">
        <v>42376</v>
      </c>
      <c r="F734">
        <v>42555</v>
      </c>
      <c r="G734">
        <v>42930</v>
      </c>
      <c r="H734">
        <v>43083</v>
      </c>
      <c r="I734">
        <v>0.10100000000000001</v>
      </c>
      <c r="J734">
        <f t="shared" si="77"/>
        <v>1.372521859732917E-4</v>
      </c>
      <c r="K734">
        <f t="shared" si="78"/>
        <v>1.3450206808781284E-2</v>
      </c>
      <c r="L734">
        <f t="shared" si="79"/>
        <v>2.8256772759616076</v>
      </c>
      <c r="M734">
        <f t="shared" si="80"/>
        <v>4.7599939749680149E-3</v>
      </c>
      <c r="N734">
        <f t="shared" si="81"/>
        <v>0.40629994915713591</v>
      </c>
      <c r="O734">
        <f t="shared" si="82"/>
        <v>0.50189895568012322</v>
      </c>
      <c r="P734">
        <f t="shared" si="83"/>
        <v>0.99620208863975357</v>
      </c>
    </row>
    <row r="735" spans="1:16">
      <c r="A735">
        <v>18073</v>
      </c>
      <c r="B735" t="s">
        <v>1475</v>
      </c>
      <c r="C735" t="s">
        <v>1476</v>
      </c>
      <c r="D735">
        <v>33478</v>
      </c>
      <c r="E735">
        <v>33478</v>
      </c>
      <c r="F735">
        <v>33531</v>
      </c>
      <c r="G735">
        <v>33424</v>
      </c>
      <c r="H735">
        <v>33456</v>
      </c>
      <c r="I735">
        <v>8.6999999999999994E-2</v>
      </c>
      <c r="J735">
        <f t="shared" si="77"/>
        <v>1.084323362755772E-4</v>
      </c>
      <c r="K735">
        <f t="shared" si="78"/>
        <v>-5.4979319121872816E-4</v>
      </c>
      <c r="L735">
        <f t="shared" si="79"/>
        <v>3.1790897330553793</v>
      </c>
      <c r="M735">
        <f t="shared" si="80"/>
        <v>-1.7294044439894734E-4</v>
      </c>
      <c r="N735">
        <f t="shared" si="81"/>
        <v>-1.6607993379943366E-2</v>
      </c>
      <c r="O735">
        <f t="shared" si="82"/>
        <v>0.49993100674508179</v>
      </c>
      <c r="P735">
        <f t="shared" si="83"/>
        <v>0.99986201349016357</v>
      </c>
    </row>
    <row r="736" spans="1:16">
      <c r="A736">
        <v>18075</v>
      </c>
      <c r="B736" t="s">
        <v>1477</v>
      </c>
      <c r="C736" t="s">
        <v>1478</v>
      </c>
      <c r="D736">
        <v>21253</v>
      </c>
      <c r="E736">
        <v>21253</v>
      </c>
      <c r="F736">
        <v>21182</v>
      </c>
      <c r="G736">
        <v>21352</v>
      </c>
      <c r="H736">
        <v>21366</v>
      </c>
      <c r="I736">
        <v>0.104</v>
      </c>
      <c r="J736">
        <f t="shared" si="77"/>
        <v>6.8836622344968111E-5</v>
      </c>
      <c r="K736">
        <f t="shared" si="78"/>
        <v>1.6450206808781273E-2</v>
      </c>
      <c r="L736">
        <f t="shared" si="79"/>
        <v>3.989995610398978</v>
      </c>
      <c r="M736">
        <f t="shared" si="80"/>
        <v>4.1228633850893736E-3</v>
      </c>
      <c r="N736">
        <f t="shared" si="81"/>
        <v>0.49692307970079536</v>
      </c>
      <c r="O736">
        <f t="shared" si="82"/>
        <v>0.50164477986096778</v>
      </c>
      <c r="P736">
        <f t="shared" si="83"/>
        <v>0.99671044027806444</v>
      </c>
    </row>
    <row r="737" spans="1:16">
      <c r="A737">
        <v>18077</v>
      </c>
      <c r="B737" t="s">
        <v>1479</v>
      </c>
      <c r="C737" t="s">
        <v>1480</v>
      </c>
      <c r="D737">
        <v>32428</v>
      </c>
      <c r="E737">
        <v>32428</v>
      </c>
      <c r="F737">
        <v>32455</v>
      </c>
      <c r="G737">
        <v>32353</v>
      </c>
      <c r="H737">
        <v>32554</v>
      </c>
      <c r="I737">
        <v>9.5000000000000001E-2</v>
      </c>
      <c r="J737">
        <f t="shared" si="77"/>
        <v>1.0503147741037152E-4</v>
      </c>
      <c r="K737">
        <f t="shared" si="78"/>
        <v>7.4502068087812789E-3</v>
      </c>
      <c r="L737">
        <f t="shared" si="79"/>
        <v>3.2301482632822793</v>
      </c>
      <c r="M737">
        <f t="shared" si="80"/>
        <v>2.3064597044876304E-3</v>
      </c>
      <c r="N737">
        <f t="shared" si="81"/>
        <v>0.22505368806981624</v>
      </c>
      <c r="O737">
        <f t="shared" si="82"/>
        <v>0.50092014347833902</v>
      </c>
      <c r="P737">
        <f t="shared" si="83"/>
        <v>0.99815971304332196</v>
      </c>
    </row>
    <row r="738" spans="1:16">
      <c r="A738">
        <v>18079</v>
      </c>
      <c r="B738" t="s">
        <v>1481</v>
      </c>
      <c r="C738" t="s">
        <v>1482</v>
      </c>
      <c r="D738">
        <v>28525</v>
      </c>
      <c r="E738">
        <v>28525</v>
      </c>
      <c r="F738">
        <v>28478</v>
      </c>
      <c r="G738">
        <v>28199</v>
      </c>
      <c r="H738">
        <v>28161</v>
      </c>
      <c r="I738">
        <v>0.122</v>
      </c>
      <c r="J738">
        <f t="shared" si="77"/>
        <v>9.2389999171421219E-5</v>
      </c>
      <c r="K738">
        <f t="shared" si="78"/>
        <v>3.4450206808781275E-2</v>
      </c>
      <c r="L738">
        <f t="shared" si="79"/>
        <v>3.4440520986404977</v>
      </c>
      <c r="M738">
        <f t="shared" si="80"/>
        <v>1.0002812333291974E-2</v>
      </c>
      <c r="N738">
        <f t="shared" si="81"/>
        <v>1.040661862962754</v>
      </c>
      <c r="O738">
        <f t="shared" si="82"/>
        <v>0.50399047821717602</v>
      </c>
      <c r="P738">
        <f t="shared" si="83"/>
        <v>0.99201904356564796</v>
      </c>
    </row>
    <row r="739" spans="1:16">
      <c r="A739">
        <v>18081</v>
      </c>
      <c r="B739" t="s">
        <v>1483</v>
      </c>
      <c r="C739" t="s">
        <v>1484</v>
      </c>
      <c r="D739">
        <v>139654</v>
      </c>
      <c r="E739">
        <v>139654</v>
      </c>
      <c r="F739">
        <v>140020</v>
      </c>
      <c r="G739">
        <v>141439</v>
      </c>
      <c r="H739">
        <v>143191</v>
      </c>
      <c r="I739">
        <v>7.3999999999999996E-2</v>
      </c>
      <c r="J739">
        <f t="shared" si="77"/>
        <v>4.5232718472517649E-4</v>
      </c>
      <c r="K739">
        <f t="shared" si="78"/>
        <v>-1.3549793191218726E-2</v>
      </c>
      <c r="L739">
        <f t="shared" si="79"/>
        <v>1.5565240999130041</v>
      </c>
      <c r="M739">
        <f t="shared" si="80"/>
        <v>-8.7051611934412312E-3</v>
      </c>
      <c r="N739">
        <f t="shared" si="81"/>
        <v>-0.40930822573580228</v>
      </c>
      <c r="O739">
        <f t="shared" si="82"/>
        <v>0.49652718700381243</v>
      </c>
      <c r="P739">
        <f t="shared" si="83"/>
        <v>0.99305437400762486</v>
      </c>
    </row>
    <row r="740" spans="1:16">
      <c r="A740">
        <v>18083</v>
      </c>
      <c r="B740" t="s">
        <v>1485</v>
      </c>
      <c r="C740" t="s">
        <v>1486</v>
      </c>
      <c r="D740">
        <v>38440</v>
      </c>
      <c r="E740">
        <v>38440</v>
      </c>
      <c r="F740">
        <v>38393</v>
      </c>
      <c r="G740">
        <v>38450</v>
      </c>
      <c r="H740">
        <v>38122</v>
      </c>
      <c r="I740">
        <v>6.6000000000000003E-2</v>
      </c>
      <c r="J740">
        <f t="shared" si="77"/>
        <v>1.245038235985778E-4</v>
      </c>
      <c r="K740">
        <f t="shared" si="78"/>
        <v>-2.1549793191218719E-2</v>
      </c>
      <c r="L740">
        <f t="shared" si="79"/>
        <v>2.9668176191580686</v>
      </c>
      <c r="M740">
        <f t="shared" si="80"/>
        <v>-7.2636056399497106E-3</v>
      </c>
      <c r="N740">
        <f t="shared" si="81"/>
        <v>-0.65096990718556147</v>
      </c>
      <c r="O740">
        <f t="shared" si="82"/>
        <v>0.49710226608280844</v>
      </c>
      <c r="P740">
        <f t="shared" si="83"/>
        <v>0.99420453216561688</v>
      </c>
    </row>
    <row r="741" spans="1:16">
      <c r="A741">
        <v>18085</v>
      </c>
      <c r="B741" t="s">
        <v>1487</v>
      </c>
      <c r="C741" t="s">
        <v>1488</v>
      </c>
      <c r="D741">
        <v>77358</v>
      </c>
      <c r="E741">
        <v>77356</v>
      </c>
      <c r="F741">
        <v>77323</v>
      </c>
      <c r="G741">
        <v>77356</v>
      </c>
      <c r="H741">
        <v>77609</v>
      </c>
      <c r="I741">
        <v>0.11</v>
      </c>
      <c r="J741">
        <f t="shared" si="77"/>
        <v>2.5055584770912546E-4</v>
      </c>
      <c r="K741">
        <f t="shared" si="78"/>
        <v>2.2450206808781278E-2</v>
      </c>
      <c r="L741">
        <f t="shared" si="79"/>
        <v>2.0913654183136523</v>
      </c>
      <c r="M741">
        <f t="shared" si="80"/>
        <v>1.0734712648583306E-2</v>
      </c>
      <c r="N741">
        <f t="shared" si="81"/>
        <v>0.67816934078811508</v>
      </c>
      <c r="O741">
        <f t="shared" si="82"/>
        <v>0.5042824484960039</v>
      </c>
      <c r="P741">
        <f t="shared" si="83"/>
        <v>0.9914351030079922</v>
      </c>
    </row>
    <row r="742" spans="1:16">
      <c r="A742">
        <v>18087</v>
      </c>
      <c r="B742" t="s">
        <v>1489</v>
      </c>
      <c r="C742" t="s">
        <v>1490</v>
      </c>
      <c r="D742">
        <v>37128</v>
      </c>
      <c r="E742">
        <v>37128</v>
      </c>
      <c r="F742">
        <v>37166</v>
      </c>
      <c r="G742">
        <v>37435</v>
      </c>
      <c r="H742">
        <v>37521</v>
      </c>
      <c r="I742">
        <v>0.14000000000000001</v>
      </c>
      <c r="J742">
        <f t="shared" si="77"/>
        <v>1.2025436947367318E-4</v>
      </c>
      <c r="K742">
        <f t="shared" si="78"/>
        <v>5.2450206808781291E-2</v>
      </c>
      <c r="L742">
        <f t="shared" si="79"/>
        <v>3.0187820662403313</v>
      </c>
      <c r="M742">
        <f t="shared" si="80"/>
        <v>1.7374625149441186E-2</v>
      </c>
      <c r="N742">
        <f t="shared" si="81"/>
        <v>1.5844006462247131</v>
      </c>
      <c r="O742">
        <f t="shared" si="82"/>
        <v>0.50693112385131256</v>
      </c>
      <c r="P742">
        <f t="shared" si="83"/>
        <v>0.98613775229737488</v>
      </c>
    </row>
    <row r="743" spans="1:16">
      <c r="A743">
        <v>18089</v>
      </c>
      <c r="B743" t="s">
        <v>1491</v>
      </c>
      <c r="C743" t="s">
        <v>1492</v>
      </c>
      <c r="D743">
        <v>496005</v>
      </c>
      <c r="E743">
        <v>496005</v>
      </c>
      <c r="F743">
        <v>496112</v>
      </c>
      <c r="G743">
        <v>495153</v>
      </c>
      <c r="H743">
        <v>493618</v>
      </c>
      <c r="I743">
        <v>9.4E-2</v>
      </c>
      <c r="J743">
        <f t="shared" si="77"/>
        <v>1.6065171442250933E-3</v>
      </c>
      <c r="K743">
        <f t="shared" si="78"/>
        <v>6.4502068087812781E-3</v>
      </c>
      <c r="L743">
        <f t="shared" si="79"/>
        <v>0.8259229076408352</v>
      </c>
      <c r="M743">
        <f t="shared" si="80"/>
        <v>7.8096959765962155E-3</v>
      </c>
      <c r="N743">
        <f t="shared" si="81"/>
        <v>0.19484597788859628</v>
      </c>
      <c r="O743">
        <f t="shared" si="82"/>
        <v>0.50311558625147712</v>
      </c>
      <c r="P743">
        <f t="shared" si="83"/>
        <v>0.99376882749704576</v>
      </c>
    </row>
    <row r="744" spans="1:16">
      <c r="A744">
        <v>18091</v>
      </c>
      <c r="B744" t="s">
        <v>1493</v>
      </c>
      <c r="C744" t="s">
        <v>1494</v>
      </c>
      <c r="D744">
        <v>111467</v>
      </c>
      <c r="E744">
        <v>111467</v>
      </c>
      <c r="F744">
        <v>111432</v>
      </c>
      <c r="G744">
        <v>111263</v>
      </c>
      <c r="H744">
        <v>111246</v>
      </c>
      <c r="I744">
        <v>0.107</v>
      </c>
      <c r="J744">
        <f t="shared" si="77"/>
        <v>3.6103193821703102E-4</v>
      </c>
      <c r="K744">
        <f t="shared" si="78"/>
        <v>1.9450206808781276E-2</v>
      </c>
      <c r="L744">
        <f t="shared" si="79"/>
        <v>1.7422456249858127</v>
      </c>
      <c r="M744">
        <f t="shared" si="80"/>
        <v>1.1163871804206516E-2</v>
      </c>
      <c r="N744">
        <f t="shared" si="81"/>
        <v>0.58754621024445519</v>
      </c>
      <c r="O744">
        <f t="shared" si="82"/>
        <v>0.50445364796428671</v>
      </c>
      <c r="P744">
        <f t="shared" si="83"/>
        <v>0.99109270407142658</v>
      </c>
    </row>
    <row r="745" spans="1:16">
      <c r="A745">
        <v>18093</v>
      </c>
      <c r="B745" t="s">
        <v>1495</v>
      </c>
      <c r="C745" t="s">
        <v>1496</v>
      </c>
      <c r="D745">
        <v>46134</v>
      </c>
      <c r="E745">
        <v>46134</v>
      </c>
      <c r="F745">
        <v>46134</v>
      </c>
      <c r="G745">
        <v>46073</v>
      </c>
      <c r="H745">
        <v>46078</v>
      </c>
      <c r="I745">
        <v>0.111</v>
      </c>
      <c r="J745">
        <f t="shared" si="77"/>
        <v>1.4942402179752312E-4</v>
      </c>
      <c r="K745">
        <f t="shared" si="78"/>
        <v>2.3450206808781279E-2</v>
      </c>
      <c r="L745">
        <f t="shared" si="79"/>
        <v>2.7081454343364468</v>
      </c>
      <c r="M745">
        <f t="shared" si="80"/>
        <v>8.6591386531377611E-3</v>
      </c>
      <c r="N745">
        <f t="shared" si="81"/>
        <v>0.70837705096933501</v>
      </c>
      <c r="O745">
        <f t="shared" si="82"/>
        <v>0.50345445335099615</v>
      </c>
      <c r="P745">
        <f t="shared" si="83"/>
        <v>0.99309109329800771</v>
      </c>
    </row>
    <row r="746" spans="1:16">
      <c r="A746">
        <v>18095</v>
      </c>
      <c r="B746" t="s">
        <v>1497</v>
      </c>
      <c r="C746" t="s">
        <v>1498</v>
      </c>
      <c r="D746">
        <v>131636</v>
      </c>
      <c r="E746">
        <v>131636</v>
      </c>
      <c r="F746">
        <v>131648</v>
      </c>
      <c r="G746">
        <v>131089</v>
      </c>
      <c r="H746">
        <v>130348</v>
      </c>
      <c r="I746">
        <v>9.7000000000000003E-2</v>
      </c>
      <c r="J746">
        <f t="shared" si="77"/>
        <v>4.2635757864782484E-4</v>
      </c>
      <c r="K746">
        <f t="shared" si="78"/>
        <v>9.4502068087812807E-3</v>
      </c>
      <c r="L746">
        <f t="shared" si="79"/>
        <v>1.6032276729524031</v>
      </c>
      <c r="M746">
        <f t="shared" si="80"/>
        <v>5.8944883301436379E-3</v>
      </c>
      <c r="N746">
        <f t="shared" si="81"/>
        <v>0.28546910843225615</v>
      </c>
      <c r="O746">
        <f t="shared" si="82"/>
        <v>0.50235154699880535</v>
      </c>
      <c r="P746">
        <f t="shared" si="83"/>
        <v>0.99529690600238929</v>
      </c>
    </row>
    <row r="747" spans="1:16">
      <c r="A747">
        <v>18097</v>
      </c>
      <c r="B747" t="s">
        <v>1499</v>
      </c>
      <c r="C747" t="s">
        <v>1500</v>
      </c>
      <c r="D747">
        <v>903393</v>
      </c>
      <c r="E747">
        <v>903393</v>
      </c>
      <c r="F747">
        <v>904797</v>
      </c>
      <c r="G747">
        <v>911005</v>
      </c>
      <c r="H747">
        <v>918977</v>
      </c>
      <c r="I747">
        <v>8.4000000000000005E-2</v>
      </c>
      <c r="J747">
        <f t="shared" si="77"/>
        <v>2.9260115169664411E-3</v>
      </c>
      <c r="K747">
        <f t="shared" si="78"/>
        <v>-3.5497931912187169E-3</v>
      </c>
      <c r="L747">
        <f t="shared" si="79"/>
        <v>0.6119897924246438</v>
      </c>
      <c r="M747">
        <f t="shared" si="80"/>
        <v>-5.800412417263992E-3</v>
      </c>
      <c r="N747">
        <f t="shared" si="81"/>
        <v>-0.10723112392360279</v>
      </c>
      <c r="O747">
        <f t="shared" si="82"/>
        <v>0.49768598321876106</v>
      </c>
      <c r="P747">
        <f t="shared" si="83"/>
        <v>0.99537196643752213</v>
      </c>
    </row>
    <row r="748" spans="1:16">
      <c r="A748">
        <v>18099</v>
      </c>
      <c r="B748" t="s">
        <v>1501</v>
      </c>
      <c r="C748" t="s">
        <v>1502</v>
      </c>
      <c r="D748">
        <v>47051</v>
      </c>
      <c r="E748">
        <v>47051</v>
      </c>
      <c r="F748">
        <v>47017</v>
      </c>
      <c r="G748">
        <v>47044</v>
      </c>
      <c r="H748">
        <v>47024</v>
      </c>
      <c r="I748">
        <v>0.114</v>
      </c>
      <c r="J748">
        <f t="shared" si="77"/>
        <v>1.5239410520646941E-4</v>
      </c>
      <c r="K748">
        <f t="shared" si="78"/>
        <v>2.6450206808781282E-2</v>
      </c>
      <c r="L748">
        <f t="shared" si="79"/>
        <v>2.6816253961805048</v>
      </c>
      <c r="M748">
        <f t="shared" si="80"/>
        <v>9.8634980286414591E-3</v>
      </c>
      <c r="N748">
        <f t="shared" si="81"/>
        <v>0.79900018151299479</v>
      </c>
      <c r="O748">
        <f t="shared" si="82"/>
        <v>0.50393490259265472</v>
      </c>
      <c r="P748">
        <f t="shared" si="83"/>
        <v>0.99213019481469056</v>
      </c>
    </row>
    <row r="749" spans="1:16">
      <c r="A749">
        <v>18101</v>
      </c>
      <c r="B749" t="s">
        <v>1503</v>
      </c>
      <c r="C749" t="s">
        <v>1504</v>
      </c>
      <c r="D749">
        <v>10334</v>
      </c>
      <c r="E749">
        <v>10328</v>
      </c>
      <c r="F749">
        <v>10332</v>
      </c>
      <c r="G749">
        <v>10302</v>
      </c>
      <c r="H749">
        <v>10260</v>
      </c>
      <c r="I749">
        <v>6.3E-2</v>
      </c>
      <c r="J749">
        <f t="shared" si="77"/>
        <v>3.3470929060033898E-5</v>
      </c>
      <c r="K749">
        <f t="shared" si="78"/>
        <v>-2.4549793191218722E-2</v>
      </c>
      <c r="L749">
        <f t="shared" si="79"/>
        <v>5.722006020281853</v>
      </c>
      <c r="M749">
        <f t="shared" si="80"/>
        <v>-4.2904172250432995E-3</v>
      </c>
      <c r="N749">
        <f t="shared" si="81"/>
        <v>-0.74159303772922125</v>
      </c>
      <c r="O749">
        <f t="shared" si="82"/>
        <v>0.4982883764195391</v>
      </c>
      <c r="P749">
        <f t="shared" si="83"/>
        <v>0.99657675283907821</v>
      </c>
    </row>
    <row r="750" spans="1:16">
      <c r="A750">
        <v>18103</v>
      </c>
      <c r="B750" t="s">
        <v>1505</v>
      </c>
      <c r="C750" t="s">
        <v>1506</v>
      </c>
      <c r="D750">
        <v>36903</v>
      </c>
      <c r="E750">
        <v>36903</v>
      </c>
      <c r="F750">
        <v>36781</v>
      </c>
      <c r="G750">
        <v>36575</v>
      </c>
      <c r="H750">
        <v>36486</v>
      </c>
      <c r="I750">
        <v>0.123</v>
      </c>
      <c r="J750">
        <f t="shared" si="77"/>
        <v>1.1952561400255766E-4</v>
      </c>
      <c r="K750">
        <f t="shared" si="78"/>
        <v>3.5450206808781276E-2</v>
      </c>
      <c r="L750">
        <f t="shared" si="79"/>
        <v>3.0279709368995831</v>
      </c>
      <c r="M750">
        <f t="shared" si="80"/>
        <v>1.1707578291712288E-2</v>
      </c>
      <c r="N750">
        <f t="shared" si="81"/>
        <v>1.0708695731439739</v>
      </c>
      <c r="O750">
        <f t="shared" si="82"/>
        <v>0.50467054128494671</v>
      </c>
      <c r="P750">
        <f t="shared" si="83"/>
        <v>0.99065891743010659</v>
      </c>
    </row>
    <row r="751" spans="1:16">
      <c r="A751">
        <v>18105</v>
      </c>
      <c r="B751" t="s">
        <v>1507</v>
      </c>
      <c r="C751" t="s">
        <v>1508</v>
      </c>
      <c r="D751">
        <v>137974</v>
      </c>
      <c r="E751">
        <v>137969</v>
      </c>
      <c r="F751">
        <v>138557</v>
      </c>
      <c r="G751">
        <v>140063</v>
      </c>
      <c r="H751">
        <v>141019</v>
      </c>
      <c r="I751">
        <v>5.6000000000000001E-2</v>
      </c>
      <c r="J751">
        <f t="shared" si="77"/>
        <v>4.4688581054084739E-4</v>
      </c>
      <c r="K751">
        <f t="shared" si="78"/>
        <v>-3.1549793191218721E-2</v>
      </c>
      <c r="L751">
        <f t="shared" si="79"/>
        <v>1.5659717078275679</v>
      </c>
      <c r="M751">
        <f t="shared" si="80"/>
        <v>-2.0147102935203685E-2</v>
      </c>
      <c r="N751">
        <f t="shared" si="81"/>
        <v>-0.95304700899776074</v>
      </c>
      <c r="O751">
        <f t="shared" si="82"/>
        <v>0.49196301252513902</v>
      </c>
      <c r="P751">
        <f t="shared" si="83"/>
        <v>0.98392602505027804</v>
      </c>
    </row>
    <row r="752" spans="1:16">
      <c r="A752">
        <v>18107</v>
      </c>
      <c r="B752" t="s">
        <v>1509</v>
      </c>
      <c r="C752" t="s">
        <v>1510</v>
      </c>
      <c r="D752">
        <v>38124</v>
      </c>
      <c r="E752">
        <v>38124</v>
      </c>
      <c r="F752">
        <v>38068</v>
      </c>
      <c r="G752">
        <v>38331</v>
      </c>
      <c r="H752">
        <v>38254</v>
      </c>
      <c r="I752">
        <v>9.7000000000000003E-2</v>
      </c>
      <c r="J752">
        <f t="shared" si="77"/>
        <v>1.2348032702581114E-4</v>
      </c>
      <c r="K752">
        <f t="shared" si="78"/>
        <v>9.4502068087812807E-3</v>
      </c>
      <c r="L752">
        <f t="shared" si="79"/>
        <v>2.9790878383610804</v>
      </c>
      <c r="M752">
        <f t="shared" si="80"/>
        <v>3.1721813258048246E-3</v>
      </c>
      <c r="N752">
        <f t="shared" si="81"/>
        <v>0.28546910843225615</v>
      </c>
      <c r="O752">
        <f t="shared" si="82"/>
        <v>0.50126551512953932</v>
      </c>
      <c r="P752">
        <f t="shared" si="83"/>
        <v>0.99746896974092136</v>
      </c>
    </row>
    <row r="753" spans="1:16">
      <c r="A753">
        <v>18109</v>
      </c>
      <c r="B753" t="s">
        <v>1511</v>
      </c>
      <c r="C753" t="s">
        <v>1512</v>
      </c>
      <c r="D753">
        <v>68894</v>
      </c>
      <c r="E753">
        <v>68894</v>
      </c>
      <c r="F753">
        <v>69086</v>
      </c>
      <c r="G753">
        <v>69177</v>
      </c>
      <c r="H753">
        <v>69356</v>
      </c>
      <c r="I753">
        <v>7.4999999999999997E-2</v>
      </c>
      <c r="J753">
        <f t="shared" si="77"/>
        <v>2.2314168634236263E-4</v>
      </c>
      <c r="K753">
        <f t="shared" si="78"/>
        <v>-1.2549793191218725E-2</v>
      </c>
      <c r="L753">
        <f t="shared" si="79"/>
        <v>2.2161126799368587</v>
      </c>
      <c r="M753">
        <f t="shared" si="80"/>
        <v>-5.6629761224850231E-3</v>
      </c>
      <c r="N753">
        <f t="shared" si="81"/>
        <v>-0.37910051555458235</v>
      </c>
      <c r="O753">
        <f t="shared" si="82"/>
        <v>0.49774081146694199</v>
      </c>
      <c r="P753">
        <f t="shared" si="83"/>
        <v>0.99548162293388398</v>
      </c>
    </row>
    <row r="754" spans="1:16">
      <c r="A754">
        <v>18111</v>
      </c>
      <c r="B754" t="s">
        <v>1513</v>
      </c>
      <c r="C754" t="s">
        <v>1514</v>
      </c>
      <c r="D754">
        <v>14244</v>
      </c>
      <c r="E754">
        <v>14244</v>
      </c>
      <c r="F754">
        <v>14265</v>
      </c>
      <c r="G754">
        <v>14131</v>
      </c>
      <c r="H754">
        <v>14044</v>
      </c>
      <c r="I754">
        <v>8.8999999999999996E-2</v>
      </c>
      <c r="J754">
        <f t="shared" si="77"/>
        <v>4.6135079691418894E-5</v>
      </c>
      <c r="K754">
        <f t="shared" si="78"/>
        <v>1.4502068087812736E-3</v>
      </c>
      <c r="L754">
        <f t="shared" si="79"/>
        <v>4.8737871267429096</v>
      </c>
      <c r="M754">
        <f t="shared" si="80"/>
        <v>2.9755234914218107E-4</v>
      </c>
      <c r="N754">
        <f t="shared" si="81"/>
        <v>4.3807426982496532E-2</v>
      </c>
      <c r="O754">
        <f t="shared" si="82"/>
        <v>0.500118706210954</v>
      </c>
      <c r="P754">
        <f t="shared" si="83"/>
        <v>0.999762587578092</v>
      </c>
    </row>
    <row r="755" spans="1:16">
      <c r="A755">
        <v>18113</v>
      </c>
      <c r="B755" t="s">
        <v>1515</v>
      </c>
      <c r="C755" t="s">
        <v>1516</v>
      </c>
      <c r="D755">
        <v>47536</v>
      </c>
      <c r="E755">
        <v>47536</v>
      </c>
      <c r="F755">
        <v>47496</v>
      </c>
      <c r="G755">
        <v>47523</v>
      </c>
      <c r="H755">
        <v>47582</v>
      </c>
      <c r="I755">
        <v>0.14499999999999999</v>
      </c>
      <c r="J755">
        <f t="shared" si="77"/>
        <v>1.5396497811087396E-4</v>
      </c>
      <c r="K755">
        <f t="shared" si="78"/>
        <v>5.7450206808781268E-2</v>
      </c>
      <c r="L755">
        <f t="shared" si="79"/>
        <v>2.6679102880748458</v>
      </c>
      <c r="M755">
        <f t="shared" si="80"/>
        <v>2.1533785099737041E-2</v>
      </c>
      <c r="N755">
        <f t="shared" si="81"/>
        <v>1.7354391971308121</v>
      </c>
      <c r="O755">
        <f t="shared" si="82"/>
        <v>0.50859007345313878</v>
      </c>
      <c r="P755">
        <f t="shared" si="83"/>
        <v>0.98281985309372244</v>
      </c>
    </row>
    <row r="756" spans="1:16">
      <c r="A756">
        <v>18115</v>
      </c>
      <c r="B756" t="s">
        <v>1517</v>
      </c>
      <c r="C756" t="s">
        <v>1518</v>
      </c>
      <c r="D756">
        <v>6128</v>
      </c>
      <c r="E756">
        <v>6128</v>
      </c>
      <c r="F756">
        <v>6107</v>
      </c>
      <c r="G756">
        <v>6077</v>
      </c>
      <c r="H756">
        <v>6079</v>
      </c>
      <c r="I756">
        <v>0.105</v>
      </c>
      <c r="J756">
        <f t="shared" si="77"/>
        <v>1.9848060119981395E-5</v>
      </c>
      <c r="K756">
        <f t="shared" si="78"/>
        <v>1.7450206808781274E-2</v>
      </c>
      <c r="L756">
        <f t="shared" si="79"/>
        <v>7.4305876377150613</v>
      </c>
      <c r="M756">
        <f t="shared" si="80"/>
        <v>2.3484289075886991E-3</v>
      </c>
      <c r="N756">
        <f t="shared" si="81"/>
        <v>0.52713078988201534</v>
      </c>
      <c r="O756">
        <f t="shared" si="82"/>
        <v>0.50093688672258052</v>
      </c>
      <c r="P756">
        <f t="shared" si="83"/>
        <v>0.99812622655483896</v>
      </c>
    </row>
    <row r="757" spans="1:16">
      <c r="A757">
        <v>18117</v>
      </c>
      <c r="B757" t="s">
        <v>1519</v>
      </c>
      <c r="C757" t="s">
        <v>1520</v>
      </c>
      <c r="D757">
        <v>19840</v>
      </c>
      <c r="E757">
        <v>19840</v>
      </c>
      <c r="F757">
        <v>19796</v>
      </c>
      <c r="G757">
        <v>19885</v>
      </c>
      <c r="H757">
        <v>19690</v>
      </c>
      <c r="I757">
        <v>9.1999999999999998E-2</v>
      </c>
      <c r="J757">
        <f t="shared" si="77"/>
        <v>6.4260037986362738E-5</v>
      </c>
      <c r="K757">
        <f t="shared" si="78"/>
        <v>4.4502068087812763E-3</v>
      </c>
      <c r="L757">
        <f t="shared" si="79"/>
        <v>4.1296353527411274</v>
      </c>
      <c r="M757">
        <f t="shared" si="80"/>
        <v>1.0776270611465399E-3</v>
      </c>
      <c r="N757">
        <f t="shared" si="81"/>
        <v>0.13443055752615637</v>
      </c>
      <c r="O757">
        <f t="shared" si="82"/>
        <v>0.50042991091398825</v>
      </c>
      <c r="P757">
        <f t="shared" si="83"/>
        <v>0.9991401781720235</v>
      </c>
    </row>
    <row r="758" spans="1:16">
      <c r="A758">
        <v>18119</v>
      </c>
      <c r="B758" t="s">
        <v>1521</v>
      </c>
      <c r="C758" t="s">
        <v>1522</v>
      </c>
      <c r="D758">
        <v>21575</v>
      </c>
      <c r="E758">
        <v>21580</v>
      </c>
      <c r="F758">
        <v>21581</v>
      </c>
      <c r="G758">
        <v>21547</v>
      </c>
      <c r="H758">
        <v>21380</v>
      </c>
      <c r="I758">
        <v>8.1000000000000003E-2</v>
      </c>
      <c r="J758">
        <f t="shared" si="77"/>
        <v>6.9879552396964514E-5</v>
      </c>
      <c r="K758">
        <f t="shared" si="78"/>
        <v>-6.5497931912187196E-3</v>
      </c>
      <c r="L758">
        <f t="shared" si="79"/>
        <v>3.9601089725325429</v>
      </c>
      <c r="M758">
        <f t="shared" si="80"/>
        <v>-1.653942665883267E-3</v>
      </c>
      <c r="N758">
        <f t="shared" si="81"/>
        <v>-0.19785425446726265</v>
      </c>
      <c r="O758">
        <f t="shared" si="82"/>
        <v>0.4993401726420485</v>
      </c>
      <c r="P758">
        <f t="shared" si="83"/>
        <v>0.99868034528409699</v>
      </c>
    </row>
    <row r="759" spans="1:16">
      <c r="A759">
        <v>18121</v>
      </c>
      <c r="B759" t="s">
        <v>1523</v>
      </c>
      <c r="C759" t="s">
        <v>1524</v>
      </c>
      <c r="D759">
        <v>17339</v>
      </c>
      <c r="E759">
        <v>17341</v>
      </c>
      <c r="F759">
        <v>17272</v>
      </c>
      <c r="G759">
        <v>17100</v>
      </c>
      <c r="H759">
        <v>17069</v>
      </c>
      <c r="I759">
        <v>8.3000000000000004E-2</v>
      </c>
      <c r="J759">
        <f t="shared" si="77"/>
        <v>5.6159516060763284E-5</v>
      </c>
      <c r="K759">
        <f t="shared" si="78"/>
        <v>-4.5497931912187178E-3</v>
      </c>
      <c r="L759">
        <f t="shared" si="79"/>
        <v>4.4174385384063948</v>
      </c>
      <c r="M759">
        <f t="shared" si="80"/>
        <v>-1.0299618549667632E-3</v>
      </c>
      <c r="N759">
        <f t="shared" si="81"/>
        <v>-0.13743883410482274</v>
      </c>
      <c r="O759">
        <f t="shared" si="82"/>
        <v>0.49958910474150081</v>
      </c>
      <c r="P759">
        <f t="shared" si="83"/>
        <v>0.99917820948300162</v>
      </c>
    </row>
    <row r="760" spans="1:16">
      <c r="A760">
        <v>18123</v>
      </c>
      <c r="B760" t="s">
        <v>1525</v>
      </c>
      <c r="C760" t="s">
        <v>1526</v>
      </c>
      <c r="D760">
        <v>19338</v>
      </c>
      <c r="E760">
        <v>19338</v>
      </c>
      <c r="F760">
        <v>19433</v>
      </c>
      <c r="G760">
        <v>19475</v>
      </c>
      <c r="H760">
        <v>19462</v>
      </c>
      <c r="I760">
        <v>8.7999999999999995E-2</v>
      </c>
      <c r="J760">
        <f t="shared" si="77"/>
        <v>6.2634103557473927E-5</v>
      </c>
      <c r="K760">
        <f t="shared" si="78"/>
        <v>4.5020680878127273E-4</v>
      </c>
      <c r="L760">
        <f t="shared" si="79"/>
        <v>4.1828930554346586</v>
      </c>
      <c r="M760">
        <f t="shared" si="80"/>
        <v>1.0763048512472433E-4</v>
      </c>
      <c r="N760">
        <f t="shared" si="81"/>
        <v>1.3599716801276583E-2</v>
      </c>
      <c r="O760">
        <f t="shared" si="82"/>
        <v>0.50004293835109348</v>
      </c>
      <c r="P760">
        <f t="shared" si="83"/>
        <v>0.99991412329781304</v>
      </c>
    </row>
    <row r="761" spans="1:16">
      <c r="A761">
        <v>18125</v>
      </c>
      <c r="B761" t="s">
        <v>1527</v>
      </c>
      <c r="C761" t="s">
        <v>1528</v>
      </c>
      <c r="D761">
        <v>12845</v>
      </c>
      <c r="E761">
        <v>12845</v>
      </c>
      <c r="F761">
        <v>12843</v>
      </c>
      <c r="G761">
        <v>12751</v>
      </c>
      <c r="H761">
        <v>12766</v>
      </c>
      <c r="I761">
        <v>8.6999999999999994E-2</v>
      </c>
      <c r="J761">
        <f t="shared" si="77"/>
        <v>4.1603840117682928E-5</v>
      </c>
      <c r="K761">
        <f t="shared" si="78"/>
        <v>-5.4979319121872816E-4</v>
      </c>
      <c r="L761">
        <f t="shared" si="79"/>
        <v>5.1323407743404097</v>
      </c>
      <c r="M761">
        <f t="shared" si="80"/>
        <v>-1.0712328260965594E-4</v>
      </c>
      <c r="N761">
        <f t="shared" si="81"/>
        <v>-1.6607993379943366E-2</v>
      </c>
      <c r="O761">
        <f t="shared" si="82"/>
        <v>0.49995726399343338</v>
      </c>
      <c r="P761">
        <f t="shared" si="83"/>
        <v>0.99991452798686675</v>
      </c>
    </row>
    <row r="762" spans="1:16">
      <c r="A762">
        <v>18127</v>
      </c>
      <c r="B762" t="s">
        <v>1529</v>
      </c>
      <c r="C762" t="s">
        <v>1530</v>
      </c>
      <c r="D762">
        <v>164343</v>
      </c>
      <c r="E762">
        <v>164343</v>
      </c>
      <c r="F762">
        <v>164565</v>
      </c>
      <c r="G762">
        <v>165574</v>
      </c>
      <c r="H762">
        <v>165682</v>
      </c>
      <c r="I762">
        <v>8.2000000000000003E-2</v>
      </c>
      <c r="J762">
        <f t="shared" si="77"/>
        <v>5.322927128423796E-4</v>
      </c>
      <c r="K762">
        <f t="shared" si="78"/>
        <v>-5.5497931912187187E-3</v>
      </c>
      <c r="L762">
        <f t="shared" si="79"/>
        <v>1.4348514261993883</v>
      </c>
      <c r="M762">
        <f t="shared" si="80"/>
        <v>-3.8678521621704925E-3</v>
      </c>
      <c r="N762">
        <f t="shared" si="81"/>
        <v>-0.1676465442860427</v>
      </c>
      <c r="O762">
        <f t="shared" si="82"/>
        <v>0.49845695408556895</v>
      </c>
      <c r="P762">
        <f t="shared" si="83"/>
        <v>0.9969139081711379</v>
      </c>
    </row>
    <row r="763" spans="1:16">
      <c r="A763">
        <v>18129</v>
      </c>
      <c r="B763" t="s">
        <v>1531</v>
      </c>
      <c r="C763" t="s">
        <v>1532</v>
      </c>
      <c r="D763">
        <v>25910</v>
      </c>
      <c r="E763">
        <v>25910</v>
      </c>
      <c r="F763">
        <v>25878</v>
      </c>
      <c r="G763">
        <v>25704</v>
      </c>
      <c r="H763">
        <v>25599</v>
      </c>
      <c r="I763">
        <v>7.0000000000000007E-2</v>
      </c>
      <c r="J763">
        <f t="shared" si="77"/>
        <v>8.3920241140456584E-5</v>
      </c>
      <c r="K763">
        <f t="shared" si="78"/>
        <v>-1.7549793191218716E-2</v>
      </c>
      <c r="L763">
        <f t="shared" si="79"/>
        <v>3.6136728474540196</v>
      </c>
      <c r="M763">
        <f t="shared" si="80"/>
        <v>-4.8564975115506824E-3</v>
      </c>
      <c r="N763">
        <f t="shared" si="81"/>
        <v>-0.53013906646068165</v>
      </c>
      <c r="O763">
        <f t="shared" si="82"/>
        <v>0.49806254542397554</v>
      </c>
      <c r="P763">
        <f t="shared" si="83"/>
        <v>0.99612509084795109</v>
      </c>
    </row>
    <row r="764" spans="1:16">
      <c r="A764">
        <v>18131</v>
      </c>
      <c r="B764" t="s">
        <v>1533</v>
      </c>
      <c r="C764" t="s">
        <v>1534</v>
      </c>
      <c r="D764">
        <v>13402</v>
      </c>
      <c r="E764">
        <v>13402</v>
      </c>
      <c r="F764">
        <v>13352</v>
      </c>
      <c r="G764">
        <v>13307</v>
      </c>
      <c r="H764">
        <v>13124</v>
      </c>
      <c r="I764">
        <v>9.5000000000000001E-2</v>
      </c>
      <c r="J764">
        <f t="shared" si="77"/>
        <v>4.3407914772844428E-5</v>
      </c>
      <c r="K764">
        <f t="shared" si="78"/>
        <v>7.4502068087812789E-3</v>
      </c>
      <c r="L764">
        <f t="shared" si="79"/>
        <v>5.024556477739603</v>
      </c>
      <c r="M764">
        <f t="shared" si="80"/>
        <v>1.4827590936211156E-3</v>
      </c>
      <c r="N764">
        <f t="shared" si="81"/>
        <v>0.22505368806981624</v>
      </c>
      <c r="O764">
        <f t="shared" si="82"/>
        <v>0.50059153507733956</v>
      </c>
      <c r="P764">
        <f t="shared" si="83"/>
        <v>0.99881692984532089</v>
      </c>
    </row>
    <row r="765" spans="1:16">
      <c r="A765">
        <v>18133</v>
      </c>
      <c r="B765" t="s">
        <v>1535</v>
      </c>
      <c r="C765" t="s">
        <v>1536</v>
      </c>
      <c r="D765">
        <v>37963</v>
      </c>
      <c r="E765">
        <v>37963</v>
      </c>
      <c r="F765">
        <v>37928</v>
      </c>
      <c r="G765">
        <v>37921</v>
      </c>
      <c r="H765">
        <v>37750</v>
      </c>
      <c r="I765">
        <v>8.2000000000000003E-2</v>
      </c>
      <c r="J765">
        <f t="shared" si="77"/>
        <v>1.2295886199981294E-4</v>
      </c>
      <c r="K765">
        <f t="shared" si="78"/>
        <v>-5.5497931912187187E-3</v>
      </c>
      <c r="L765">
        <f t="shared" si="79"/>
        <v>2.9853982681194484</v>
      </c>
      <c r="M765">
        <f t="shared" si="80"/>
        <v>-1.8589791688713698E-3</v>
      </c>
      <c r="N765">
        <f t="shared" si="81"/>
        <v>-0.1676465442860427</v>
      </c>
      <c r="O765">
        <f t="shared" si="82"/>
        <v>0.49925837503830339</v>
      </c>
      <c r="P765">
        <f t="shared" si="83"/>
        <v>0.99851675007660678</v>
      </c>
    </row>
    <row r="766" spans="1:16">
      <c r="A766">
        <v>18135</v>
      </c>
      <c r="B766" t="s">
        <v>1537</v>
      </c>
      <c r="C766" t="s">
        <v>1538</v>
      </c>
      <c r="D766">
        <v>26171</v>
      </c>
      <c r="E766">
        <v>26171</v>
      </c>
      <c r="F766">
        <v>26146</v>
      </c>
      <c r="G766">
        <v>26001</v>
      </c>
      <c r="H766">
        <v>25815</v>
      </c>
      <c r="I766">
        <v>0.10199999999999999</v>
      </c>
      <c r="J766">
        <f t="shared" si="77"/>
        <v>8.476559748695056E-5</v>
      </c>
      <c r="K766">
        <f t="shared" si="78"/>
        <v>1.4450206808781271E-2</v>
      </c>
      <c r="L766">
        <f t="shared" si="79"/>
        <v>3.5956083497814548</v>
      </c>
      <c r="M766">
        <f t="shared" si="80"/>
        <v>4.0188489410031463E-3</v>
      </c>
      <c r="N766">
        <f t="shared" si="81"/>
        <v>0.43650765933835545</v>
      </c>
      <c r="O766">
        <f t="shared" si="82"/>
        <v>0.50160328444529778</v>
      </c>
      <c r="P766">
        <f t="shared" si="83"/>
        <v>0.99679343110940444</v>
      </c>
    </row>
    <row r="767" spans="1:16">
      <c r="A767">
        <v>18137</v>
      </c>
      <c r="B767" t="s">
        <v>1539</v>
      </c>
      <c r="C767" t="s">
        <v>1540</v>
      </c>
      <c r="D767">
        <v>28818</v>
      </c>
      <c r="E767">
        <v>28818</v>
      </c>
      <c r="F767">
        <v>28825</v>
      </c>
      <c r="G767">
        <v>28781</v>
      </c>
      <c r="H767">
        <v>28583</v>
      </c>
      <c r="I767">
        <v>9.0999999999999998E-2</v>
      </c>
      <c r="J767">
        <f t="shared" si="77"/>
        <v>9.3339000740473853E-5</v>
      </c>
      <c r="K767">
        <f t="shared" si="78"/>
        <v>3.4502068087812754E-3</v>
      </c>
      <c r="L767">
        <f t="shared" si="79"/>
        <v>3.4264990874878762</v>
      </c>
      <c r="M767">
        <f t="shared" si="80"/>
        <v>1.0069189340747148E-3</v>
      </c>
      <c r="N767">
        <f t="shared" si="81"/>
        <v>0.10422284734493643</v>
      </c>
      <c r="O767">
        <f t="shared" si="82"/>
        <v>0.50040170246785909</v>
      </c>
      <c r="P767">
        <f t="shared" si="83"/>
        <v>0.99919659506428182</v>
      </c>
    </row>
    <row r="768" spans="1:16">
      <c r="A768">
        <v>18139</v>
      </c>
      <c r="B768" t="s">
        <v>1541</v>
      </c>
      <c r="C768" t="s">
        <v>1542</v>
      </c>
      <c r="D768">
        <v>17392</v>
      </c>
      <c r="E768">
        <v>17392</v>
      </c>
      <c r="F768">
        <v>17353</v>
      </c>
      <c r="G768">
        <v>17294</v>
      </c>
      <c r="H768">
        <v>17095</v>
      </c>
      <c r="I768">
        <v>9.5000000000000001E-2</v>
      </c>
      <c r="J768">
        <f t="shared" si="77"/>
        <v>5.6331178460626044E-5</v>
      </c>
      <c r="K768">
        <f t="shared" si="78"/>
        <v>7.4502068087812789E-3</v>
      </c>
      <c r="L768">
        <f t="shared" si="79"/>
        <v>4.4107026000122582</v>
      </c>
      <c r="M768">
        <f t="shared" si="80"/>
        <v>1.6891201888698125E-3</v>
      </c>
      <c r="N768">
        <f t="shared" si="81"/>
        <v>0.22505368806981624</v>
      </c>
      <c r="O768">
        <f t="shared" si="82"/>
        <v>0.50067386113958456</v>
      </c>
      <c r="P768">
        <f t="shared" si="83"/>
        <v>0.99865227772083087</v>
      </c>
    </row>
    <row r="769" spans="1:16">
      <c r="A769">
        <v>18141</v>
      </c>
      <c r="B769" t="s">
        <v>1543</v>
      </c>
      <c r="C769" t="s">
        <v>1544</v>
      </c>
      <c r="D769">
        <v>266931</v>
      </c>
      <c r="E769">
        <v>266929</v>
      </c>
      <c r="F769">
        <v>266811</v>
      </c>
      <c r="G769">
        <v>266661</v>
      </c>
      <c r="H769">
        <v>266344</v>
      </c>
      <c r="I769">
        <v>0.104</v>
      </c>
      <c r="J769">
        <f t="shared" si="77"/>
        <v>8.6456634071259029E-4</v>
      </c>
      <c r="K769">
        <f t="shared" si="78"/>
        <v>1.6450206808781273E-2</v>
      </c>
      <c r="L769">
        <f t="shared" si="79"/>
        <v>1.1258564812526057</v>
      </c>
      <c r="M769">
        <f t="shared" si="80"/>
        <v>1.4611282239525855E-2</v>
      </c>
      <c r="N769">
        <f t="shared" si="81"/>
        <v>0.49692307970079536</v>
      </c>
      <c r="O769">
        <f t="shared" si="82"/>
        <v>0.5058288508556783</v>
      </c>
      <c r="P769">
        <f t="shared" si="83"/>
        <v>0.98834229828864339</v>
      </c>
    </row>
    <row r="770" spans="1:16">
      <c r="A770">
        <v>18143</v>
      </c>
      <c r="B770" t="s">
        <v>1545</v>
      </c>
      <c r="C770" t="s">
        <v>1546</v>
      </c>
      <c r="D770">
        <v>24181</v>
      </c>
      <c r="E770">
        <v>24181</v>
      </c>
      <c r="F770">
        <v>24193</v>
      </c>
      <c r="G770">
        <v>23984</v>
      </c>
      <c r="H770">
        <v>23791</v>
      </c>
      <c r="I770">
        <v>0.121</v>
      </c>
      <c r="J770">
        <f t="shared" si="77"/>
        <v>7.8320160209084547E-5</v>
      </c>
      <c r="K770">
        <f t="shared" si="78"/>
        <v>3.3450206808781274E-2</v>
      </c>
      <c r="L770">
        <f t="shared" si="79"/>
        <v>3.7406356664537079</v>
      </c>
      <c r="M770">
        <f t="shared" si="80"/>
        <v>8.9423856775908851E-3</v>
      </c>
      <c r="N770">
        <f t="shared" si="81"/>
        <v>1.0104541527815341</v>
      </c>
      <c r="O770">
        <f t="shared" si="82"/>
        <v>0.50356744818846799</v>
      </c>
      <c r="P770">
        <f t="shared" si="83"/>
        <v>0.99286510362306402</v>
      </c>
    </row>
    <row r="771" spans="1:16">
      <c r="A771">
        <v>18145</v>
      </c>
      <c r="B771" t="s">
        <v>1547</v>
      </c>
      <c r="C771" t="s">
        <v>1548</v>
      </c>
      <c r="D771">
        <v>44436</v>
      </c>
      <c r="E771">
        <v>44436</v>
      </c>
      <c r="F771">
        <v>44383</v>
      </c>
      <c r="G771">
        <v>44423</v>
      </c>
      <c r="H771">
        <v>44471</v>
      </c>
      <c r="I771">
        <v>8.7999999999999995E-2</v>
      </c>
      <c r="J771">
        <f t="shared" ref="J771:J834" si="84">D771/SUM($D$2:$D$3144)</f>
        <v>1.4392434717550476E-4</v>
      </c>
      <c r="K771">
        <f t="shared" ref="K771:K834" si="85">(I771-AVERAGE($I$2:$I$3144))</f>
        <v>4.5020680878127273E-4</v>
      </c>
      <c r="L771">
        <f t="shared" ref="L771:L834" si="86">STDEV($I$2:$I$3144)/SQRT(J771)</f>
        <v>2.7594025415114349</v>
      </c>
      <c r="M771">
        <f t="shared" ref="M771:M834" si="87">$K771/$L771</f>
        <v>1.6315372694216499E-4</v>
      </c>
      <c r="N771">
        <f t="shared" ref="N771:N834" si="88">K771/STDEV($I$2:$I$3144)</f>
        <v>1.3599716801276583E-2</v>
      </c>
      <c r="O771">
        <f t="shared" ref="O771:O834" si="89">_xlfn.NORM.DIST($M771,0,1,TRUE)</f>
        <v>0.50006508891959356</v>
      </c>
      <c r="P771">
        <f t="shared" ref="P771:P834" si="90">1-(2*ABS(($O771)-0.5))</f>
        <v>0.99986982216081288</v>
      </c>
    </row>
    <row r="772" spans="1:16">
      <c r="A772">
        <v>18147</v>
      </c>
      <c r="B772" t="s">
        <v>1549</v>
      </c>
      <c r="C772" t="s">
        <v>1550</v>
      </c>
      <c r="D772">
        <v>20952</v>
      </c>
      <c r="E772">
        <v>20952</v>
      </c>
      <c r="F772">
        <v>20889</v>
      </c>
      <c r="G772">
        <v>21046</v>
      </c>
      <c r="H772">
        <v>20837</v>
      </c>
      <c r="I772">
        <v>8.1000000000000003E-2</v>
      </c>
      <c r="J772">
        <f t="shared" si="84"/>
        <v>6.7861709470275815E-5</v>
      </c>
      <c r="K772">
        <f t="shared" si="85"/>
        <v>-6.5497931912187196E-3</v>
      </c>
      <c r="L772">
        <f t="shared" si="86"/>
        <v>4.0185538860973571</v>
      </c>
      <c r="M772">
        <f t="shared" si="87"/>
        <v>-1.6298881082268107E-3</v>
      </c>
      <c r="N772">
        <f t="shared" si="88"/>
        <v>-0.19785425446726265</v>
      </c>
      <c r="O772">
        <f t="shared" si="89"/>
        <v>0.49934976900919842</v>
      </c>
      <c r="P772">
        <f t="shared" si="90"/>
        <v>0.99869953801839684</v>
      </c>
    </row>
    <row r="773" spans="1:16">
      <c r="A773">
        <v>18149</v>
      </c>
      <c r="B773" t="s">
        <v>1551</v>
      </c>
      <c r="C773" t="s">
        <v>1552</v>
      </c>
      <c r="D773">
        <v>23363</v>
      </c>
      <c r="E773">
        <v>23363</v>
      </c>
      <c r="F773">
        <v>23380</v>
      </c>
      <c r="G773">
        <v>23234</v>
      </c>
      <c r="H773">
        <v>23213</v>
      </c>
      <c r="I773">
        <v>0.126</v>
      </c>
      <c r="J773">
        <f t="shared" si="84"/>
        <v>7.5670729207429058E-5</v>
      </c>
      <c r="K773">
        <f t="shared" si="85"/>
        <v>3.8450206808781279E-2</v>
      </c>
      <c r="L773">
        <f t="shared" si="86"/>
        <v>3.8055570288039373</v>
      </c>
      <c r="M773">
        <f t="shared" si="87"/>
        <v>1.0103700067494703E-2</v>
      </c>
      <c r="N773">
        <f t="shared" si="88"/>
        <v>1.1614927036876339</v>
      </c>
      <c r="O773">
        <f t="shared" si="89"/>
        <v>0.5040307245660467</v>
      </c>
      <c r="P773">
        <f t="shared" si="90"/>
        <v>0.99193855086790661</v>
      </c>
    </row>
    <row r="774" spans="1:16">
      <c r="A774">
        <v>18151</v>
      </c>
      <c r="B774" t="s">
        <v>1553</v>
      </c>
      <c r="C774" t="s">
        <v>1554</v>
      </c>
      <c r="D774">
        <v>34185</v>
      </c>
      <c r="E774">
        <v>34185</v>
      </c>
      <c r="F774">
        <v>34141</v>
      </c>
      <c r="G774">
        <v>34064</v>
      </c>
      <c r="H774">
        <v>34124</v>
      </c>
      <c r="I774">
        <v>0.129</v>
      </c>
      <c r="J774">
        <f t="shared" si="84"/>
        <v>1.1072224791148237E-4</v>
      </c>
      <c r="K774">
        <f t="shared" si="85"/>
        <v>4.1450206808781281E-2</v>
      </c>
      <c r="L774">
        <f t="shared" si="86"/>
        <v>3.1460436710926456</v>
      </c>
      <c r="M774">
        <f t="shared" si="87"/>
        <v>1.3175343746701805E-2</v>
      </c>
      <c r="N774">
        <f t="shared" si="88"/>
        <v>1.2521158342312937</v>
      </c>
      <c r="O774">
        <f t="shared" si="89"/>
        <v>0.50525604961294457</v>
      </c>
      <c r="P774">
        <f t="shared" si="90"/>
        <v>0.98948790077411086</v>
      </c>
    </row>
    <row r="775" spans="1:16">
      <c r="A775">
        <v>18153</v>
      </c>
      <c r="B775" t="s">
        <v>1555</v>
      </c>
      <c r="C775" t="s">
        <v>1556</v>
      </c>
      <c r="D775">
        <v>21475</v>
      </c>
      <c r="E775">
        <v>21475</v>
      </c>
      <c r="F775">
        <v>21422</v>
      </c>
      <c r="G775">
        <v>21252</v>
      </c>
      <c r="H775">
        <v>21188</v>
      </c>
      <c r="I775">
        <v>9.2999999999999999E-2</v>
      </c>
      <c r="J775">
        <f t="shared" si="84"/>
        <v>6.9555661076468734E-5</v>
      </c>
      <c r="K775">
        <f t="shared" si="85"/>
        <v>5.4502068087812772E-3</v>
      </c>
      <c r="L775">
        <f t="shared" si="86"/>
        <v>3.9693185407202667</v>
      </c>
      <c r="M775">
        <f t="shared" si="87"/>
        <v>1.3730837555285475E-3</v>
      </c>
      <c r="N775">
        <f t="shared" si="88"/>
        <v>0.16463826770737633</v>
      </c>
      <c r="O775">
        <f t="shared" si="89"/>
        <v>0.50054778099248542</v>
      </c>
      <c r="P775">
        <f t="shared" si="90"/>
        <v>0.99890443801502915</v>
      </c>
    </row>
    <row r="776" spans="1:16">
      <c r="A776">
        <v>18155</v>
      </c>
      <c r="B776" t="s">
        <v>1557</v>
      </c>
      <c r="C776" t="s">
        <v>1558</v>
      </c>
      <c r="D776">
        <v>10613</v>
      </c>
      <c r="E776">
        <v>10613</v>
      </c>
      <c r="F776">
        <v>10624</v>
      </c>
      <c r="G776">
        <v>10571</v>
      </c>
      <c r="H776">
        <v>10424</v>
      </c>
      <c r="I776">
        <v>7.0000000000000007E-2</v>
      </c>
      <c r="J776">
        <f t="shared" si="84"/>
        <v>3.4374585844217125E-5</v>
      </c>
      <c r="K776">
        <f t="shared" si="85"/>
        <v>-1.7549793191218716E-2</v>
      </c>
      <c r="L776">
        <f t="shared" si="86"/>
        <v>5.6462935966278414</v>
      </c>
      <c r="M776">
        <f t="shared" si="87"/>
        <v>-3.1081970660718121E-3</v>
      </c>
      <c r="N776">
        <f t="shared" si="88"/>
        <v>-0.53013906646068165</v>
      </c>
      <c r="O776">
        <f t="shared" si="89"/>
        <v>0.498760010771091</v>
      </c>
      <c r="P776">
        <f t="shared" si="90"/>
        <v>0.997520021542182</v>
      </c>
    </row>
    <row r="777" spans="1:16">
      <c r="A777">
        <v>18157</v>
      </c>
      <c r="B777" t="s">
        <v>1559</v>
      </c>
      <c r="C777" t="s">
        <v>1560</v>
      </c>
      <c r="D777">
        <v>172780</v>
      </c>
      <c r="E777">
        <v>172780</v>
      </c>
      <c r="F777">
        <v>172925</v>
      </c>
      <c r="G777">
        <v>175173</v>
      </c>
      <c r="H777">
        <v>177513</v>
      </c>
      <c r="I777">
        <v>8.5000000000000006E-2</v>
      </c>
      <c r="J777">
        <f t="shared" si="84"/>
        <v>5.5961942355260859E-4</v>
      </c>
      <c r="K777">
        <f t="shared" si="85"/>
        <v>-2.5497931912187161E-3</v>
      </c>
      <c r="L777">
        <f t="shared" si="86"/>
        <v>1.3993804559674379</v>
      </c>
      <c r="M777">
        <f t="shared" si="87"/>
        <v>-1.8220871817564151E-3</v>
      </c>
      <c r="N777">
        <f t="shared" si="88"/>
        <v>-7.7023413742382849E-2</v>
      </c>
      <c r="O777">
        <f t="shared" si="89"/>
        <v>0.49927309278684212</v>
      </c>
      <c r="P777">
        <f t="shared" si="90"/>
        <v>0.99854618557368424</v>
      </c>
    </row>
    <row r="778" spans="1:16">
      <c r="A778">
        <v>18159</v>
      </c>
      <c r="B778" t="s">
        <v>1561</v>
      </c>
      <c r="C778" t="s">
        <v>1562</v>
      </c>
      <c r="D778">
        <v>15936</v>
      </c>
      <c r="E778">
        <v>15936</v>
      </c>
      <c r="F778">
        <v>15880</v>
      </c>
      <c r="G778">
        <v>15829</v>
      </c>
      <c r="H778">
        <v>15695</v>
      </c>
      <c r="I778">
        <v>0.10299999999999999</v>
      </c>
      <c r="J778">
        <f t="shared" si="84"/>
        <v>5.1615320834207488E-5</v>
      </c>
      <c r="K778">
        <f t="shared" si="85"/>
        <v>1.5450206808781272E-2</v>
      </c>
      <c r="L778">
        <f t="shared" si="86"/>
        <v>4.6077921280126635</v>
      </c>
      <c r="M778">
        <f t="shared" si="87"/>
        <v>3.3530607239968813E-3</v>
      </c>
      <c r="N778">
        <f t="shared" si="88"/>
        <v>0.46671536951957537</v>
      </c>
      <c r="O778">
        <f t="shared" si="89"/>
        <v>0.50133767518497141</v>
      </c>
      <c r="P778">
        <f t="shared" si="90"/>
        <v>0.99732464963005718</v>
      </c>
    </row>
    <row r="779" spans="1:16">
      <c r="A779">
        <v>18161</v>
      </c>
      <c r="B779" t="s">
        <v>1563</v>
      </c>
      <c r="C779" t="s">
        <v>1564</v>
      </c>
      <c r="D779">
        <v>7516</v>
      </c>
      <c r="E779">
        <v>7516</v>
      </c>
      <c r="F779">
        <v>7516</v>
      </c>
      <c r="G779">
        <v>7475</v>
      </c>
      <c r="H779">
        <v>7362</v>
      </c>
      <c r="I779">
        <v>8.5999999999999993E-2</v>
      </c>
      <c r="J779">
        <f t="shared" si="84"/>
        <v>2.434367164846282E-5</v>
      </c>
      <c r="K779">
        <f t="shared" si="85"/>
        <v>-1.549793191218729E-3</v>
      </c>
      <c r="L779">
        <f t="shared" si="86"/>
        <v>6.7094844900312829</v>
      </c>
      <c r="M779">
        <f t="shared" si="87"/>
        <v>-2.3098543465170201E-4</v>
      </c>
      <c r="N779">
        <f t="shared" si="88"/>
        <v>-4.6815703561163317E-2</v>
      </c>
      <c r="O779">
        <f t="shared" si="89"/>
        <v>0.49990785014477995</v>
      </c>
      <c r="P779">
        <f t="shared" si="90"/>
        <v>0.99981570028955991</v>
      </c>
    </row>
    <row r="780" spans="1:16">
      <c r="A780">
        <v>18163</v>
      </c>
      <c r="B780" t="s">
        <v>1565</v>
      </c>
      <c r="C780" t="s">
        <v>1566</v>
      </c>
      <c r="D780">
        <v>179703</v>
      </c>
      <c r="E780">
        <v>179703</v>
      </c>
      <c r="F780">
        <v>179813</v>
      </c>
      <c r="G780">
        <v>180330</v>
      </c>
      <c r="H780">
        <v>180858</v>
      </c>
      <c r="I780">
        <v>7.3999999999999996E-2</v>
      </c>
      <c r="J780">
        <f t="shared" si="84"/>
        <v>5.8204241967053135E-4</v>
      </c>
      <c r="K780">
        <f t="shared" si="85"/>
        <v>-1.3549793191218726E-2</v>
      </c>
      <c r="L780">
        <f t="shared" si="86"/>
        <v>1.3721603801407698</v>
      </c>
      <c r="M780">
        <f t="shared" si="87"/>
        <v>-9.8747882443804818E-3</v>
      </c>
      <c r="N780">
        <f t="shared" si="88"/>
        <v>-0.40930822573580228</v>
      </c>
      <c r="O780">
        <f t="shared" si="89"/>
        <v>0.49606059348227854</v>
      </c>
      <c r="P780">
        <f t="shared" si="90"/>
        <v>0.99212118696455709</v>
      </c>
    </row>
    <row r="781" spans="1:16">
      <c r="A781">
        <v>18165</v>
      </c>
      <c r="B781" t="s">
        <v>1567</v>
      </c>
      <c r="C781" t="s">
        <v>1568</v>
      </c>
      <c r="D781">
        <v>16212</v>
      </c>
      <c r="E781">
        <v>16212</v>
      </c>
      <c r="F781">
        <v>16157</v>
      </c>
      <c r="G781">
        <v>16159</v>
      </c>
      <c r="H781">
        <v>16040</v>
      </c>
      <c r="I781">
        <v>0.108</v>
      </c>
      <c r="J781">
        <f t="shared" si="84"/>
        <v>5.2509260878775838E-5</v>
      </c>
      <c r="K781">
        <f t="shared" si="85"/>
        <v>2.0450206808781277E-2</v>
      </c>
      <c r="L781">
        <f t="shared" si="86"/>
        <v>4.5684012476825915</v>
      </c>
      <c r="M781">
        <f t="shared" si="87"/>
        <v>4.4764471639077309E-3</v>
      </c>
      <c r="N781">
        <f t="shared" si="88"/>
        <v>0.61775392042567512</v>
      </c>
      <c r="O781">
        <f t="shared" si="89"/>
        <v>0.50178583807538757</v>
      </c>
      <c r="P781">
        <f t="shared" si="90"/>
        <v>0.99642832384922486</v>
      </c>
    </row>
    <row r="782" spans="1:16">
      <c r="A782">
        <v>18167</v>
      </c>
      <c r="B782" t="s">
        <v>1569</v>
      </c>
      <c r="C782" t="s">
        <v>1570</v>
      </c>
      <c r="D782">
        <v>107848</v>
      </c>
      <c r="E782">
        <v>107848</v>
      </c>
      <c r="F782">
        <v>107911</v>
      </c>
      <c r="G782">
        <v>108287</v>
      </c>
      <c r="H782">
        <v>108428</v>
      </c>
      <c r="I782">
        <v>9.1999999999999998E-2</v>
      </c>
      <c r="J782">
        <f t="shared" si="84"/>
        <v>3.4931031132828875E-4</v>
      </c>
      <c r="K782">
        <f t="shared" si="85"/>
        <v>4.4502068087812763E-3</v>
      </c>
      <c r="L782">
        <f t="shared" si="86"/>
        <v>1.7712362471326004</v>
      </c>
      <c r="M782">
        <f t="shared" si="87"/>
        <v>2.5124863021438151E-3</v>
      </c>
      <c r="N782">
        <f t="shared" si="88"/>
        <v>0.13443055752615637</v>
      </c>
      <c r="O782">
        <f t="shared" si="89"/>
        <v>0.50100233596029886</v>
      </c>
      <c r="P782">
        <f t="shared" si="90"/>
        <v>0.99799532807940228</v>
      </c>
    </row>
    <row r="783" spans="1:16">
      <c r="A783">
        <v>18169</v>
      </c>
      <c r="B783" t="s">
        <v>1571</v>
      </c>
      <c r="C783" t="s">
        <v>1572</v>
      </c>
      <c r="D783">
        <v>32888</v>
      </c>
      <c r="E783">
        <v>32888</v>
      </c>
      <c r="F783">
        <v>32829</v>
      </c>
      <c r="G783">
        <v>32554</v>
      </c>
      <c r="H783">
        <v>32361</v>
      </c>
      <c r="I783">
        <v>0.12</v>
      </c>
      <c r="J783">
        <f t="shared" si="84"/>
        <v>1.065213774846521E-4</v>
      </c>
      <c r="K783">
        <f t="shared" si="85"/>
        <v>3.2450206808781273E-2</v>
      </c>
      <c r="L783">
        <f t="shared" si="86"/>
        <v>3.2074788927416047</v>
      </c>
      <c r="M783">
        <f t="shared" si="87"/>
        <v>1.0117044536821359E-2</v>
      </c>
      <c r="N783">
        <f t="shared" si="88"/>
        <v>0.98024644260031413</v>
      </c>
      <c r="O783">
        <f t="shared" si="89"/>
        <v>0.50403604796698565</v>
      </c>
      <c r="P783">
        <f t="shared" si="90"/>
        <v>0.99192790406602871</v>
      </c>
    </row>
    <row r="784" spans="1:16">
      <c r="A784">
        <v>18171</v>
      </c>
      <c r="B784" t="s">
        <v>1573</v>
      </c>
      <c r="C784" t="s">
        <v>1574</v>
      </c>
      <c r="D784">
        <v>8508</v>
      </c>
      <c r="E784">
        <v>8508</v>
      </c>
      <c r="F784">
        <v>8504</v>
      </c>
      <c r="G784">
        <v>8467</v>
      </c>
      <c r="H784">
        <v>8342</v>
      </c>
      <c r="I784">
        <v>0.10100000000000001</v>
      </c>
      <c r="J784">
        <f t="shared" si="84"/>
        <v>2.7556673547780957E-5</v>
      </c>
      <c r="K784">
        <f t="shared" si="85"/>
        <v>1.3450206808781284E-2</v>
      </c>
      <c r="L784">
        <f t="shared" si="86"/>
        <v>6.3062153655396997</v>
      </c>
      <c r="M784">
        <f t="shared" si="87"/>
        <v>2.1328492652312367E-3</v>
      </c>
      <c r="N784">
        <f t="shared" si="88"/>
        <v>0.40629994915713591</v>
      </c>
      <c r="O784">
        <f t="shared" si="89"/>
        <v>0.50085088310450609</v>
      </c>
      <c r="P784">
        <f t="shared" si="90"/>
        <v>0.99829823379098781</v>
      </c>
    </row>
    <row r="785" spans="1:16">
      <c r="A785">
        <v>18173</v>
      </c>
      <c r="B785" t="s">
        <v>1575</v>
      </c>
      <c r="C785" t="s">
        <v>1576</v>
      </c>
      <c r="D785">
        <v>59689</v>
      </c>
      <c r="E785">
        <v>59689</v>
      </c>
      <c r="F785">
        <v>59850</v>
      </c>
      <c r="G785">
        <v>60272</v>
      </c>
      <c r="H785">
        <v>60463</v>
      </c>
      <c r="I785">
        <v>6.9000000000000006E-2</v>
      </c>
      <c r="J785">
        <f t="shared" si="84"/>
        <v>1.9332749029072607E-4</v>
      </c>
      <c r="K785">
        <f t="shared" si="85"/>
        <v>-1.8549793191218716E-2</v>
      </c>
      <c r="L785">
        <f t="shared" si="86"/>
        <v>2.3808683814257683</v>
      </c>
      <c r="M785">
        <f t="shared" si="87"/>
        <v>-7.7911880118758546E-3</v>
      </c>
      <c r="N785">
        <f t="shared" si="88"/>
        <v>-0.56034677664190158</v>
      </c>
      <c r="O785">
        <f t="shared" si="89"/>
        <v>0.49689179713354248</v>
      </c>
      <c r="P785">
        <f t="shared" si="90"/>
        <v>0.99378359426708496</v>
      </c>
    </row>
    <row r="786" spans="1:16">
      <c r="A786">
        <v>18175</v>
      </c>
      <c r="B786" t="s">
        <v>1577</v>
      </c>
      <c r="C786" t="s">
        <v>1578</v>
      </c>
      <c r="D786">
        <v>28262</v>
      </c>
      <c r="E786">
        <v>28262</v>
      </c>
      <c r="F786">
        <v>28265</v>
      </c>
      <c r="G786">
        <v>28184</v>
      </c>
      <c r="H786">
        <v>27921</v>
      </c>
      <c r="I786">
        <v>0.112</v>
      </c>
      <c r="J786">
        <f t="shared" si="84"/>
        <v>9.1538164998517321E-5</v>
      </c>
      <c r="K786">
        <f t="shared" si="85"/>
        <v>2.445020680878128E-2</v>
      </c>
      <c r="L786">
        <f t="shared" si="86"/>
        <v>3.4600397886333751</v>
      </c>
      <c r="M786">
        <f t="shared" si="87"/>
        <v>7.06645249835074E-3</v>
      </c>
      <c r="N786">
        <f t="shared" si="88"/>
        <v>0.73858476115055494</v>
      </c>
      <c r="O786">
        <f t="shared" si="89"/>
        <v>0.50281908321231794</v>
      </c>
      <c r="P786">
        <f t="shared" si="90"/>
        <v>0.99436183357536412</v>
      </c>
    </row>
    <row r="787" spans="1:16">
      <c r="A787">
        <v>18177</v>
      </c>
      <c r="B787" t="s">
        <v>1579</v>
      </c>
      <c r="C787" t="s">
        <v>1580</v>
      </c>
      <c r="D787">
        <v>68917</v>
      </c>
      <c r="E787">
        <v>68917</v>
      </c>
      <c r="F787">
        <v>68869</v>
      </c>
      <c r="G787">
        <v>68693</v>
      </c>
      <c r="H787">
        <v>68346</v>
      </c>
      <c r="I787">
        <v>0.109</v>
      </c>
      <c r="J787">
        <f t="shared" si="84"/>
        <v>2.2321618134607665E-4</v>
      </c>
      <c r="K787">
        <f t="shared" si="85"/>
        <v>2.1450206808781278E-2</v>
      </c>
      <c r="L787">
        <f t="shared" si="86"/>
        <v>2.215742852136656</v>
      </c>
      <c r="M787">
        <f t="shared" si="87"/>
        <v>9.6808195897356477E-3</v>
      </c>
      <c r="N787">
        <f t="shared" si="88"/>
        <v>0.64796163060689504</v>
      </c>
      <c r="O787">
        <f t="shared" si="89"/>
        <v>0.50386202791942858</v>
      </c>
      <c r="P787">
        <f t="shared" si="90"/>
        <v>0.99227594416114284</v>
      </c>
    </row>
    <row r="788" spans="1:16">
      <c r="A788">
        <v>18179</v>
      </c>
      <c r="B788" t="s">
        <v>1581</v>
      </c>
      <c r="C788" t="s">
        <v>1582</v>
      </c>
      <c r="D788">
        <v>27636</v>
      </c>
      <c r="E788">
        <v>27636</v>
      </c>
      <c r="F788">
        <v>27646</v>
      </c>
      <c r="G788">
        <v>27714</v>
      </c>
      <c r="H788">
        <v>27652</v>
      </c>
      <c r="I788">
        <v>9.0999999999999998E-2</v>
      </c>
      <c r="J788">
        <f t="shared" si="84"/>
        <v>8.9510605332213745E-5</v>
      </c>
      <c r="K788">
        <f t="shared" si="85"/>
        <v>3.4502068087812754E-3</v>
      </c>
      <c r="L788">
        <f t="shared" si="86"/>
        <v>3.499008093161323</v>
      </c>
      <c r="M788">
        <f t="shared" si="87"/>
        <v>9.8605282323426815E-4</v>
      </c>
      <c r="N788">
        <f t="shared" si="88"/>
        <v>0.10422284734493643</v>
      </c>
      <c r="O788">
        <f t="shared" si="89"/>
        <v>0.50039337809815043</v>
      </c>
      <c r="P788">
        <f t="shared" si="90"/>
        <v>0.99921324380369914</v>
      </c>
    </row>
    <row r="789" spans="1:16">
      <c r="A789">
        <v>18181</v>
      </c>
      <c r="B789" t="s">
        <v>1583</v>
      </c>
      <c r="C789" t="s">
        <v>1584</v>
      </c>
      <c r="D789">
        <v>24643</v>
      </c>
      <c r="E789">
        <v>24643</v>
      </c>
      <c r="F789">
        <v>24659</v>
      </c>
      <c r="G789">
        <v>24529</v>
      </c>
      <c r="H789">
        <v>24426</v>
      </c>
      <c r="I789">
        <v>9.4E-2</v>
      </c>
      <c r="J789">
        <f t="shared" si="84"/>
        <v>7.9816538109775051E-5</v>
      </c>
      <c r="K789">
        <f t="shared" si="85"/>
        <v>6.4502068087812781E-3</v>
      </c>
      <c r="L789">
        <f t="shared" si="86"/>
        <v>3.7054055740546903</v>
      </c>
      <c r="M789">
        <f t="shared" si="87"/>
        <v>1.7407559523161865E-3</v>
      </c>
      <c r="N789">
        <f t="shared" si="88"/>
        <v>0.19484597788859628</v>
      </c>
      <c r="O789">
        <f t="shared" si="89"/>
        <v>0.50069446079850988</v>
      </c>
      <c r="P789">
        <f t="shared" si="90"/>
        <v>0.99861107840298025</v>
      </c>
    </row>
    <row r="790" spans="1:16">
      <c r="A790">
        <v>18183</v>
      </c>
      <c r="B790" t="s">
        <v>1585</v>
      </c>
      <c r="C790" t="s">
        <v>1586</v>
      </c>
      <c r="D790">
        <v>33292</v>
      </c>
      <c r="E790">
        <v>33292</v>
      </c>
      <c r="F790">
        <v>33338</v>
      </c>
      <c r="G790">
        <v>33318</v>
      </c>
      <c r="H790">
        <v>33342</v>
      </c>
      <c r="I790">
        <v>0.11600000000000001</v>
      </c>
      <c r="J790">
        <f t="shared" si="84"/>
        <v>1.0782989841945506E-4</v>
      </c>
      <c r="K790">
        <f t="shared" si="85"/>
        <v>2.8450206808781284E-2</v>
      </c>
      <c r="L790">
        <f t="shared" si="86"/>
        <v>3.1879580360549031</v>
      </c>
      <c r="M790">
        <f t="shared" si="87"/>
        <v>8.9242726808249975E-3</v>
      </c>
      <c r="N790">
        <f t="shared" si="88"/>
        <v>0.85941560187543475</v>
      </c>
      <c r="O790">
        <f t="shared" si="89"/>
        <v>0.50356022243656251</v>
      </c>
      <c r="P790">
        <f t="shared" si="90"/>
        <v>0.99287955512687498</v>
      </c>
    </row>
    <row r="791" spans="1:16">
      <c r="A791">
        <v>19001</v>
      </c>
      <c r="B791" t="s">
        <v>1587</v>
      </c>
      <c r="C791" t="s">
        <v>1588</v>
      </c>
      <c r="D791">
        <v>7682</v>
      </c>
      <c r="E791">
        <v>7682</v>
      </c>
      <c r="F791">
        <v>7664</v>
      </c>
      <c r="G791">
        <v>7572</v>
      </c>
      <c r="H791">
        <v>7481</v>
      </c>
      <c r="I791">
        <v>5.0999999999999997E-2</v>
      </c>
      <c r="J791">
        <f t="shared" si="84"/>
        <v>2.4881331240485813E-5</v>
      </c>
      <c r="K791">
        <f t="shared" si="85"/>
        <v>-3.6549793191218725E-2</v>
      </c>
      <c r="L791">
        <f t="shared" si="86"/>
        <v>6.6365961014819801</v>
      </c>
      <c r="M791">
        <f t="shared" si="87"/>
        <v>-5.5073101680930981E-3</v>
      </c>
      <c r="N791">
        <f t="shared" si="88"/>
        <v>-1.1040855599038604</v>
      </c>
      <c r="O791">
        <f t="shared" si="89"/>
        <v>0.4978029122291176</v>
      </c>
      <c r="P791">
        <f t="shared" si="90"/>
        <v>0.9956058244582352</v>
      </c>
    </row>
    <row r="792" spans="1:16">
      <c r="A792">
        <v>19003</v>
      </c>
      <c r="B792" t="s">
        <v>1589</v>
      </c>
      <c r="C792" t="s">
        <v>1590</v>
      </c>
      <c r="D792">
        <v>4029</v>
      </c>
      <c r="E792">
        <v>4029</v>
      </c>
      <c r="F792">
        <v>4024</v>
      </c>
      <c r="G792">
        <v>4001</v>
      </c>
      <c r="H792">
        <v>3911</v>
      </c>
      <c r="I792">
        <v>0.06</v>
      </c>
      <c r="J792">
        <f t="shared" si="84"/>
        <v>1.3049581302774974E-5</v>
      </c>
      <c r="K792">
        <f t="shared" si="85"/>
        <v>-2.7549793191218724E-2</v>
      </c>
      <c r="L792">
        <f t="shared" si="86"/>
        <v>9.1639752021850143</v>
      </c>
      <c r="M792">
        <f t="shared" si="87"/>
        <v>-3.006314681498689E-3</v>
      </c>
      <c r="N792">
        <f t="shared" si="88"/>
        <v>-0.83221616827288114</v>
      </c>
      <c r="O792">
        <f t="shared" si="89"/>
        <v>0.49880065577195665</v>
      </c>
      <c r="P792">
        <f t="shared" si="90"/>
        <v>0.99760131154391329</v>
      </c>
    </row>
    <row r="793" spans="1:16">
      <c r="A793">
        <v>19005</v>
      </c>
      <c r="B793" t="s">
        <v>1591</v>
      </c>
      <c r="C793" t="s">
        <v>1592</v>
      </c>
      <c r="D793">
        <v>14330</v>
      </c>
      <c r="E793">
        <v>14330</v>
      </c>
      <c r="F793">
        <v>14348</v>
      </c>
      <c r="G793">
        <v>14253</v>
      </c>
      <c r="H793">
        <v>14237</v>
      </c>
      <c r="I793">
        <v>9.2999999999999999E-2</v>
      </c>
      <c r="J793">
        <f t="shared" si="84"/>
        <v>4.6413626227045261E-5</v>
      </c>
      <c r="K793">
        <f t="shared" si="85"/>
        <v>5.4502068087812772E-3</v>
      </c>
      <c r="L793">
        <f t="shared" si="86"/>
        <v>4.8591403559184876</v>
      </c>
      <c r="M793">
        <f t="shared" si="87"/>
        <v>1.121640127588178E-3</v>
      </c>
      <c r="N793">
        <f t="shared" si="88"/>
        <v>0.16463826770737633</v>
      </c>
      <c r="O793">
        <f t="shared" si="89"/>
        <v>0.50044746957646469</v>
      </c>
      <c r="P793">
        <f t="shared" si="90"/>
        <v>0.99910506084707063</v>
      </c>
    </row>
    <row r="794" spans="1:16">
      <c r="A794">
        <v>19007</v>
      </c>
      <c r="B794" t="s">
        <v>1593</v>
      </c>
      <c r="C794" t="s">
        <v>1594</v>
      </c>
      <c r="D794">
        <v>12887</v>
      </c>
      <c r="E794">
        <v>12887</v>
      </c>
      <c r="F794">
        <v>12872</v>
      </c>
      <c r="G794">
        <v>12874</v>
      </c>
      <c r="H794">
        <v>12700</v>
      </c>
      <c r="I794">
        <v>9.4E-2</v>
      </c>
      <c r="J794">
        <f t="shared" si="84"/>
        <v>4.1739874472291157E-5</v>
      </c>
      <c r="K794">
        <f t="shared" si="85"/>
        <v>6.4502068087812781E-3</v>
      </c>
      <c r="L794">
        <f t="shared" si="86"/>
        <v>5.1239705473387804</v>
      </c>
      <c r="M794">
        <f t="shared" si="87"/>
        <v>1.2588297979447404E-3</v>
      </c>
      <c r="N794">
        <f t="shared" si="88"/>
        <v>0.19484597788859628</v>
      </c>
      <c r="O794">
        <f t="shared" si="89"/>
        <v>0.50050220029759385</v>
      </c>
      <c r="P794">
        <f t="shared" si="90"/>
        <v>0.99899559940481231</v>
      </c>
    </row>
    <row r="795" spans="1:16">
      <c r="A795">
        <v>19009</v>
      </c>
      <c r="B795" t="s">
        <v>1595</v>
      </c>
      <c r="C795" t="s">
        <v>1596</v>
      </c>
      <c r="D795">
        <v>6119</v>
      </c>
      <c r="E795">
        <v>6119</v>
      </c>
      <c r="F795">
        <v>6112</v>
      </c>
      <c r="G795">
        <v>6027</v>
      </c>
      <c r="H795">
        <v>5910</v>
      </c>
      <c r="I795">
        <v>5.0999999999999997E-2</v>
      </c>
      <c r="J795">
        <f t="shared" si="84"/>
        <v>1.9818909901136772E-5</v>
      </c>
      <c r="K795">
        <f t="shared" si="85"/>
        <v>-3.6549793191218725E-2</v>
      </c>
      <c r="L795">
        <f t="shared" si="86"/>
        <v>7.4360501901162523</v>
      </c>
      <c r="M795">
        <f t="shared" si="87"/>
        <v>-4.9152160430277194E-3</v>
      </c>
      <c r="N795">
        <f t="shared" si="88"/>
        <v>-1.1040855599038604</v>
      </c>
      <c r="O795">
        <f t="shared" si="89"/>
        <v>0.49803912039872766</v>
      </c>
      <c r="P795">
        <f t="shared" si="90"/>
        <v>0.99607824079745533</v>
      </c>
    </row>
    <row r="796" spans="1:16">
      <c r="A796">
        <v>19011</v>
      </c>
      <c r="B796" t="s">
        <v>1597</v>
      </c>
      <c r="C796" t="s">
        <v>1598</v>
      </c>
      <c r="D796">
        <v>26076</v>
      </c>
      <c r="E796">
        <v>26076</v>
      </c>
      <c r="F796">
        <v>26062</v>
      </c>
      <c r="G796">
        <v>26113</v>
      </c>
      <c r="H796">
        <v>25827</v>
      </c>
      <c r="I796">
        <v>5.8000000000000003E-2</v>
      </c>
      <c r="J796">
        <f t="shared" si="84"/>
        <v>8.4457900732479578E-5</v>
      </c>
      <c r="K796">
        <f t="shared" si="85"/>
        <v>-2.9549793191218719E-2</v>
      </c>
      <c r="L796">
        <f t="shared" si="86"/>
        <v>3.6021521495461819</v>
      </c>
      <c r="M796">
        <f t="shared" si="87"/>
        <v>-8.2033717523402102E-3</v>
      </c>
      <c r="N796">
        <f t="shared" si="88"/>
        <v>-0.89263158863532088</v>
      </c>
      <c r="O796">
        <f t="shared" si="89"/>
        <v>0.49672736487168007</v>
      </c>
      <c r="P796">
        <f t="shared" si="90"/>
        <v>0.99345472974336013</v>
      </c>
    </row>
    <row r="797" spans="1:16">
      <c r="A797">
        <v>19013</v>
      </c>
      <c r="B797" t="s">
        <v>1599</v>
      </c>
      <c r="C797" t="s">
        <v>1600</v>
      </c>
      <c r="D797">
        <v>131090</v>
      </c>
      <c r="E797">
        <v>131090</v>
      </c>
      <c r="F797">
        <v>131203</v>
      </c>
      <c r="G797">
        <v>131394</v>
      </c>
      <c r="H797">
        <v>131820</v>
      </c>
      <c r="I797">
        <v>5.8000000000000003E-2</v>
      </c>
      <c r="J797">
        <f t="shared" si="84"/>
        <v>4.2458913203791788E-4</v>
      </c>
      <c r="K797">
        <f t="shared" si="85"/>
        <v>-2.9549793191218719E-2</v>
      </c>
      <c r="L797">
        <f t="shared" si="86"/>
        <v>1.6065629872966127</v>
      </c>
      <c r="M797">
        <f t="shared" si="87"/>
        <v>-1.8393174388352238E-2</v>
      </c>
      <c r="N797">
        <f t="shared" si="88"/>
        <v>-0.89263158863532088</v>
      </c>
      <c r="O797">
        <f t="shared" si="89"/>
        <v>0.49266259878600038</v>
      </c>
      <c r="P797">
        <f t="shared" si="90"/>
        <v>0.98532519757200077</v>
      </c>
    </row>
    <row r="798" spans="1:16">
      <c r="A798">
        <v>19015</v>
      </c>
      <c r="B798" t="s">
        <v>1601</v>
      </c>
      <c r="C798" t="s">
        <v>1602</v>
      </c>
      <c r="D798">
        <v>26306</v>
      </c>
      <c r="E798">
        <v>26306</v>
      </c>
      <c r="F798">
        <v>26280</v>
      </c>
      <c r="G798">
        <v>26329</v>
      </c>
      <c r="H798">
        <v>26195</v>
      </c>
      <c r="I798">
        <v>5.8999999999999997E-2</v>
      </c>
      <c r="J798">
        <f t="shared" si="84"/>
        <v>8.5202850769619862E-5</v>
      </c>
      <c r="K798">
        <f t="shared" si="85"/>
        <v>-2.8549793191218725E-2</v>
      </c>
      <c r="L798">
        <f t="shared" si="86"/>
        <v>3.5863703147958206</v>
      </c>
      <c r="M798">
        <f t="shared" si="87"/>
        <v>-7.9606372697862693E-3</v>
      </c>
      <c r="N798">
        <f t="shared" si="88"/>
        <v>-0.86242387845410107</v>
      </c>
      <c r="O798">
        <f t="shared" si="89"/>
        <v>0.49682419875685641</v>
      </c>
      <c r="P798">
        <f t="shared" si="90"/>
        <v>0.99364839751371281</v>
      </c>
    </row>
    <row r="799" spans="1:16">
      <c r="A799">
        <v>19017</v>
      </c>
      <c r="B799" t="s">
        <v>1603</v>
      </c>
      <c r="C799" t="s">
        <v>1604</v>
      </c>
      <c r="D799">
        <v>24276</v>
      </c>
      <c r="E799">
        <v>24276</v>
      </c>
      <c r="F799">
        <v>24275</v>
      </c>
      <c r="G799">
        <v>24372</v>
      </c>
      <c r="H799">
        <v>24479</v>
      </c>
      <c r="I799">
        <v>0.05</v>
      </c>
      <c r="J799">
        <f t="shared" si="84"/>
        <v>7.8627856963555529E-5</v>
      </c>
      <c r="K799">
        <f t="shared" si="85"/>
        <v>-3.7549793191218719E-2</v>
      </c>
      <c r="L799">
        <f t="shared" si="86"/>
        <v>3.7333093208684116</v>
      </c>
      <c r="M799">
        <f t="shared" si="87"/>
        <v>-1.0058045011519216E-2</v>
      </c>
      <c r="N799">
        <f t="shared" si="88"/>
        <v>-1.1342932700850803</v>
      </c>
      <c r="O799">
        <f t="shared" si="89"/>
        <v>0.49598748824064182</v>
      </c>
      <c r="P799">
        <f t="shared" si="90"/>
        <v>0.99197497648128363</v>
      </c>
    </row>
    <row r="800" spans="1:16">
      <c r="A800">
        <v>19019</v>
      </c>
      <c r="B800" t="s">
        <v>1605</v>
      </c>
      <c r="C800" t="s">
        <v>1606</v>
      </c>
      <c r="D800">
        <v>20958</v>
      </c>
      <c r="E800">
        <v>20958</v>
      </c>
      <c r="F800">
        <v>20943</v>
      </c>
      <c r="G800">
        <v>20883</v>
      </c>
      <c r="H800">
        <v>20942</v>
      </c>
      <c r="I800">
        <v>5.8999999999999997E-2</v>
      </c>
      <c r="J800">
        <f t="shared" si="84"/>
        <v>6.7881142949505554E-5</v>
      </c>
      <c r="K800">
        <f t="shared" si="85"/>
        <v>-2.8549793191218725E-2</v>
      </c>
      <c r="L800">
        <f t="shared" si="86"/>
        <v>4.0179786153355384</v>
      </c>
      <c r="M800">
        <f t="shared" si="87"/>
        <v>-7.1055114833742227E-3</v>
      </c>
      <c r="N800">
        <f t="shared" si="88"/>
        <v>-0.86242387845410107</v>
      </c>
      <c r="O800">
        <f t="shared" si="89"/>
        <v>0.49716533489832476</v>
      </c>
      <c r="P800">
        <f t="shared" si="90"/>
        <v>0.99433066979664952</v>
      </c>
    </row>
    <row r="801" spans="1:16">
      <c r="A801">
        <v>19021</v>
      </c>
      <c r="B801" t="s">
        <v>1607</v>
      </c>
      <c r="C801" t="s">
        <v>1608</v>
      </c>
      <c r="D801">
        <v>20260</v>
      </c>
      <c r="E801">
        <v>20260</v>
      </c>
      <c r="F801">
        <v>20331</v>
      </c>
      <c r="G801">
        <v>20294</v>
      </c>
      <c r="H801">
        <v>20592</v>
      </c>
      <c r="I801">
        <v>5.5E-2</v>
      </c>
      <c r="J801">
        <f t="shared" si="84"/>
        <v>6.5620381532445013E-5</v>
      </c>
      <c r="K801">
        <f t="shared" si="85"/>
        <v>-3.2549793191218722E-2</v>
      </c>
      <c r="L801">
        <f t="shared" si="86"/>
        <v>4.0866064723023472</v>
      </c>
      <c r="M801">
        <f t="shared" si="87"/>
        <v>-7.9649933047946601E-3</v>
      </c>
      <c r="N801">
        <f t="shared" si="88"/>
        <v>-0.98325471917898066</v>
      </c>
      <c r="O801">
        <f t="shared" si="89"/>
        <v>0.49682246100540983</v>
      </c>
      <c r="P801">
        <f t="shared" si="90"/>
        <v>0.99364492201081966</v>
      </c>
    </row>
    <row r="802" spans="1:16">
      <c r="A802">
        <v>19023</v>
      </c>
      <c r="B802" t="s">
        <v>1609</v>
      </c>
      <c r="C802" t="s">
        <v>1610</v>
      </c>
      <c r="D802">
        <v>14867</v>
      </c>
      <c r="E802">
        <v>14867</v>
      </c>
      <c r="F802">
        <v>14903</v>
      </c>
      <c r="G802">
        <v>14951</v>
      </c>
      <c r="H802">
        <v>14986</v>
      </c>
      <c r="I802">
        <v>0.06</v>
      </c>
      <c r="J802">
        <f t="shared" si="84"/>
        <v>4.81529226181076E-5</v>
      </c>
      <c r="K802">
        <f t="shared" si="85"/>
        <v>-2.7549793191218724E-2</v>
      </c>
      <c r="L802">
        <f t="shared" si="86"/>
        <v>4.7705765416809882</v>
      </c>
      <c r="M802">
        <f t="shared" si="87"/>
        <v>-5.7749399785358268E-3</v>
      </c>
      <c r="N802">
        <f t="shared" si="88"/>
        <v>-0.83221616827288114</v>
      </c>
      <c r="O802">
        <f t="shared" si="89"/>
        <v>0.49769614508135601</v>
      </c>
      <c r="P802">
        <f t="shared" si="90"/>
        <v>0.99539229016271202</v>
      </c>
    </row>
    <row r="803" spans="1:16">
      <c r="A803">
        <v>19025</v>
      </c>
      <c r="B803" t="s">
        <v>1611</v>
      </c>
      <c r="C803" t="s">
        <v>1612</v>
      </c>
      <c r="D803">
        <v>9670</v>
      </c>
      <c r="E803">
        <v>10177</v>
      </c>
      <c r="F803">
        <v>10173</v>
      </c>
      <c r="G803">
        <v>10067</v>
      </c>
      <c r="H803">
        <v>9909</v>
      </c>
      <c r="I803">
        <v>5.3999999999999999E-2</v>
      </c>
      <c r="J803">
        <f t="shared" si="84"/>
        <v>3.1320290691941918E-5</v>
      </c>
      <c r="K803">
        <f t="shared" si="85"/>
        <v>-3.3549793191218723E-2</v>
      </c>
      <c r="L803">
        <f t="shared" si="86"/>
        <v>5.9151982121664419</v>
      </c>
      <c r="M803">
        <f t="shared" si="87"/>
        <v>-5.671795261604785E-3</v>
      </c>
      <c r="N803">
        <f t="shared" si="88"/>
        <v>-1.0134624293602006</v>
      </c>
      <c r="O803">
        <f t="shared" si="89"/>
        <v>0.49773729319597299</v>
      </c>
      <c r="P803">
        <f t="shared" si="90"/>
        <v>0.99547458639194597</v>
      </c>
    </row>
    <row r="804" spans="1:16">
      <c r="A804">
        <v>19027</v>
      </c>
      <c r="B804" t="s">
        <v>1613</v>
      </c>
      <c r="C804" t="s">
        <v>1614</v>
      </c>
      <c r="D804">
        <v>20816</v>
      </c>
      <c r="E804">
        <v>20816</v>
      </c>
      <c r="F804">
        <v>20811</v>
      </c>
      <c r="G804">
        <v>20829</v>
      </c>
      <c r="H804">
        <v>20631</v>
      </c>
      <c r="I804">
        <v>4.2000000000000003E-2</v>
      </c>
      <c r="J804">
        <f t="shared" si="84"/>
        <v>6.7421217274401545E-5</v>
      </c>
      <c r="K804">
        <f t="shared" si="85"/>
        <v>-4.554979319121872E-2</v>
      </c>
      <c r="L804">
        <f t="shared" si="86"/>
        <v>4.0316599959162556</v>
      </c>
      <c r="M804">
        <f t="shared" si="87"/>
        <v>-1.1298024445850336E-2</v>
      </c>
      <c r="N804">
        <f t="shared" si="88"/>
        <v>-1.3759549515348397</v>
      </c>
      <c r="O804">
        <f t="shared" si="89"/>
        <v>0.49549283625016582</v>
      </c>
      <c r="P804">
        <f t="shared" si="90"/>
        <v>0.99098567250033165</v>
      </c>
    </row>
    <row r="805" spans="1:16">
      <c r="A805">
        <v>19029</v>
      </c>
      <c r="B805" t="s">
        <v>1615</v>
      </c>
      <c r="C805" t="s">
        <v>1616</v>
      </c>
      <c r="D805">
        <v>13956</v>
      </c>
      <c r="E805">
        <v>13956</v>
      </c>
      <c r="F805">
        <v>13937</v>
      </c>
      <c r="G805">
        <v>13783</v>
      </c>
      <c r="H805">
        <v>13723</v>
      </c>
      <c r="I805">
        <v>5.8000000000000003E-2</v>
      </c>
      <c r="J805">
        <f t="shared" si="84"/>
        <v>4.5202272688391045E-5</v>
      </c>
      <c r="K805">
        <f t="shared" si="85"/>
        <v>-2.9549793191218719E-2</v>
      </c>
      <c r="L805">
        <f t="shared" si="86"/>
        <v>4.9238187592877756</v>
      </c>
      <c r="M805">
        <f t="shared" si="87"/>
        <v>-6.0013974185136459E-3</v>
      </c>
      <c r="N805">
        <f t="shared" si="88"/>
        <v>-0.89263158863532088</v>
      </c>
      <c r="O805">
        <f t="shared" si="89"/>
        <v>0.49760580320014447</v>
      </c>
      <c r="P805">
        <f t="shared" si="90"/>
        <v>0.99521160640028894</v>
      </c>
    </row>
    <row r="806" spans="1:16">
      <c r="A806">
        <v>19031</v>
      </c>
      <c r="B806" t="s">
        <v>1617</v>
      </c>
      <c r="C806" t="s">
        <v>1618</v>
      </c>
      <c r="D806">
        <v>18499</v>
      </c>
      <c r="E806">
        <v>18499</v>
      </c>
      <c r="F806">
        <v>18488</v>
      </c>
      <c r="G806">
        <v>18407</v>
      </c>
      <c r="H806">
        <v>18416</v>
      </c>
      <c r="I806">
        <v>5.7000000000000002E-2</v>
      </c>
      <c r="J806">
        <f t="shared" si="84"/>
        <v>5.991665537851433E-5</v>
      </c>
      <c r="K806">
        <f t="shared" si="85"/>
        <v>-3.054979319121872E-2</v>
      </c>
      <c r="L806">
        <f t="shared" si="86"/>
        <v>4.2766963188015117</v>
      </c>
      <c r="M806">
        <f t="shared" si="87"/>
        <v>-7.1433159883047062E-3</v>
      </c>
      <c r="N806">
        <f t="shared" si="88"/>
        <v>-0.92283929881654081</v>
      </c>
      <c r="O806">
        <f t="shared" si="89"/>
        <v>0.49715025346567027</v>
      </c>
      <c r="P806">
        <f t="shared" si="90"/>
        <v>0.99430050693134053</v>
      </c>
    </row>
    <row r="807" spans="1:16">
      <c r="A807">
        <v>19033</v>
      </c>
      <c r="B807" t="s">
        <v>1619</v>
      </c>
      <c r="C807" t="s">
        <v>1620</v>
      </c>
      <c r="D807">
        <v>44151</v>
      </c>
      <c r="E807">
        <v>44151</v>
      </c>
      <c r="F807">
        <v>44107</v>
      </c>
      <c r="G807">
        <v>43994</v>
      </c>
      <c r="H807">
        <v>43788</v>
      </c>
      <c r="I807">
        <v>6.7000000000000004E-2</v>
      </c>
      <c r="J807">
        <f t="shared" si="84"/>
        <v>1.430012569120918E-4</v>
      </c>
      <c r="K807">
        <f t="shared" si="85"/>
        <v>-2.0549793191218718E-2</v>
      </c>
      <c r="L807">
        <f t="shared" si="86"/>
        <v>2.768294352336877</v>
      </c>
      <c r="M807">
        <f t="shared" si="87"/>
        <v>-7.423268834786825E-3</v>
      </c>
      <c r="N807">
        <f t="shared" si="88"/>
        <v>-0.62076219700434154</v>
      </c>
      <c r="O807">
        <f t="shared" si="89"/>
        <v>0.49703857140125668</v>
      </c>
      <c r="P807">
        <f t="shared" si="90"/>
        <v>0.99407714280251336</v>
      </c>
    </row>
    <row r="808" spans="1:16">
      <c r="A808">
        <v>19035</v>
      </c>
      <c r="B808" t="s">
        <v>1621</v>
      </c>
      <c r="C808" t="s">
        <v>1622</v>
      </c>
      <c r="D808">
        <v>12072</v>
      </c>
      <c r="E808">
        <v>12072</v>
      </c>
      <c r="F808">
        <v>12111</v>
      </c>
      <c r="G808">
        <v>12029</v>
      </c>
      <c r="H808">
        <v>11946</v>
      </c>
      <c r="I808">
        <v>4.3999999999999997E-2</v>
      </c>
      <c r="J808">
        <f t="shared" si="84"/>
        <v>3.9100160210250551E-5</v>
      </c>
      <c r="K808">
        <f t="shared" si="85"/>
        <v>-4.3549793191218725E-2</v>
      </c>
      <c r="L808">
        <f t="shared" si="86"/>
        <v>5.2941095718519824</v>
      </c>
      <c r="M808">
        <f t="shared" si="87"/>
        <v>-8.2260845946156274E-3</v>
      </c>
      <c r="N808">
        <f t="shared" si="88"/>
        <v>-1.3155395311723999</v>
      </c>
      <c r="O808">
        <f t="shared" si="89"/>
        <v>0.49671830406431328</v>
      </c>
      <c r="P808">
        <f t="shared" si="90"/>
        <v>0.99343660812862655</v>
      </c>
    </row>
    <row r="809" spans="1:16">
      <c r="A809">
        <v>19037</v>
      </c>
      <c r="B809" t="s">
        <v>1623</v>
      </c>
      <c r="C809" t="s">
        <v>1624</v>
      </c>
      <c r="D809">
        <v>12439</v>
      </c>
      <c r="E809">
        <v>12439</v>
      </c>
      <c r="F809">
        <v>12420</v>
      </c>
      <c r="G809">
        <v>12412</v>
      </c>
      <c r="H809">
        <v>12276</v>
      </c>
      <c r="I809">
        <v>8.4000000000000005E-2</v>
      </c>
      <c r="J809">
        <f t="shared" si="84"/>
        <v>4.0288841356470067E-5</v>
      </c>
      <c r="K809">
        <f t="shared" si="85"/>
        <v>-3.5497931912187169E-3</v>
      </c>
      <c r="L809">
        <f t="shared" si="86"/>
        <v>5.2154262087126053</v>
      </c>
      <c r="M809">
        <f t="shared" si="87"/>
        <v>-6.8063338434136542E-4</v>
      </c>
      <c r="N809">
        <f t="shared" si="88"/>
        <v>-0.10723112392360279</v>
      </c>
      <c r="O809">
        <f t="shared" si="89"/>
        <v>0.49972846658649867</v>
      </c>
      <c r="P809">
        <f t="shared" si="90"/>
        <v>0.99945693317299733</v>
      </c>
    </row>
    <row r="810" spans="1:16">
      <c r="A810">
        <v>19039</v>
      </c>
      <c r="B810" t="s">
        <v>1625</v>
      </c>
      <c r="C810" t="s">
        <v>1626</v>
      </c>
      <c r="D810">
        <v>9286</v>
      </c>
      <c r="E810">
        <v>9286</v>
      </c>
      <c r="F810">
        <v>9301</v>
      </c>
      <c r="G810">
        <v>9312</v>
      </c>
      <c r="H810">
        <v>9370</v>
      </c>
      <c r="I810">
        <v>7.3999999999999996E-2</v>
      </c>
      <c r="J810">
        <f t="shared" si="84"/>
        <v>3.0076548021238125E-5</v>
      </c>
      <c r="K810">
        <f t="shared" si="85"/>
        <v>-1.3549793191218726E-2</v>
      </c>
      <c r="L810">
        <f t="shared" si="86"/>
        <v>6.0362636339986979</v>
      </c>
      <c r="M810">
        <f t="shared" si="87"/>
        <v>-2.2447318428739206E-3</v>
      </c>
      <c r="N810">
        <f t="shared" si="88"/>
        <v>-0.40930822573580228</v>
      </c>
      <c r="O810">
        <f t="shared" si="89"/>
        <v>0.49910448231177312</v>
      </c>
      <c r="P810">
        <f t="shared" si="90"/>
        <v>0.99820896462354625</v>
      </c>
    </row>
    <row r="811" spans="1:16">
      <c r="A811">
        <v>19041</v>
      </c>
      <c r="B811" t="s">
        <v>1627</v>
      </c>
      <c r="C811" t="s">
        <v>1628</v>
      </c>
      <c r="D811">
        <v>16667</v>
      </c>
      <c r="E811">
        <v>16667</v>
      </c>
      <c r="F811">
        <v>16632</v>
      </c>
      <c r="G811">
        <v>16611</v>
      </c>
      <c r="H811">
        <v>16599</v>
      </c>
      <c r="I811">
        <v>6.2E-2</v>
      </c>
      <c r="J811">
        <f t="shared" si="84"/>
        <v>5.3982966387031642E-5</v>
      </c>
      <c r="K811">
        <f t="shared" si="85"/>
        <v>-2.5549793191218723E-2</v>
      </c>
      <c r="L811">
        <f t="shared" si="86"/>
        <v>4.5056123267403922</v>
      </c>
      <c r="M811">
        <f t="shared" si="87"/>
        <v>-5.6706594661025461E-3</v>
      </c>
      <c r="N811">
        <f t="shared" si="88"/>
        <v>-0.77180074791044129</v>
      </c>
      <c r="O811">
        <f t="shared" si="89"/>
        <v>0.49773774630553402</v>
      </c>
      <c r="P811">
        <f t="shared" si="90"/>
        <v>0.99547549261106805</v>
      </c>
    </row>
    <row r="812" spans="1:16">
      <c r="A812">
        <v>19043</v>
      </c>
      <c r="B812" t="s">
        <v>1629</v>
      </c>
      <c r="C812" t="s">
        <v>1630</v>
      </c>
      <c r="D812">
        <v>18129</v>
      </c>
      <c r="E812">
        <v>18129</v>
      </c>
      <c r="F812">
        <v>18086</v>
      </c>
      <c r="G812">
        <v>17964</v>
      </c>
      <c r="H812">
        <v>17835</v>
      </c>
      <c r="I812">
        <v>7.9000000000000001E-2</v>
      </c>
      <c r="J812">
        <f t="shared" si="84"/>
        <v>5.8718257492679945E-5</v>
      </c>
      <c r="K812">
        <f t="shared" si="85"/>
        <v>-8.5497931912187214E-3</v>
      </c>
      <c r="L812">
        <f t="shared" si="86"/>
        <v>4.3201180516999544</v>
      </c>
      <c r="M812">
        <f t="shared" si="87"/>
        <v>-1.9790647127928369E-3</v>
      </c>
      <c r="N812">
        <f t="shared" si="88"/>
        <v>-0.25826967482970253</v>
      </c>
      <c r="O812">
        <f t="shared" si="89"/>
        <v>0.49921046792580948</v>
      </c>
      <c r="P812">
        <f t="shared" si="90"/>
        <v>0.99842093585161895</v>
      </c>
    </row>
    <row r="813" spans="1:16">
      <c r="A813">
        <v>19045</v>
      </c>
      <c r="B813" t="s">
        <v>1631</v>
      </c>
      <c r="C813" t="s">
        <v>1632</v>
      </c>
      <c r="D813">
        <v>49116</v>
      </c>
      <c r="E813">
        <v>49116</v>
      </c>
      <c r="F813">
        <v>49118</v>
      </c>
      <c r="G813">
        <v>49086</v>
      </c>
      <c r="H813">
        <v>48717</v>
      </c>
      <c r="I813">
        <v>7.6999999999999999E-2</v>
      </c>
      <c r="J813">
        <f t="shared" si="84"/>
        <v>1.5908246097470728E-4</v>
      </c>
      <c r="K813">
        <f t="shared" si="85"/>
        <v>-1.0549793191218723E-2</v>
      </c>
      <c r="L813">
        <f t="shared" si="86"/>
        <v>2.6246478588615445</v>
      </c>
      <c r="M813">
        <f t="shared" si="87"/>
        <v>-4.0195080477556915E-3</v>
      </c>
      <c r="N813">
        <f t="shared" si="88"/>
        <v>-0.31868509519214244</v>
      </c>
      <c r="O813">
        <f t="shared" si="89"/>
        <v>0.49839645261127513</v>
      </c>
      <c r="P813">
        <f t="shared" si="90"/>
        <v>0.99679290522255026</v>
      </c>
    </row>
    <row r="814" spans="1:16">
      <c r="A814">
        <v>19047</v>
      </c>
      <c r="B814" t="s">
        <v>1633</v>
      </c>
      <c r="C814" t="s">
        <v>1634</v>
      </c>
      <c r="D814">
        <v>17096</v>
      </c>
      <c r="E814">
        <v>17096</v>
      </c>
      <c r="F814">
        <v>17140</v>
      </c>
      <c r="G814">
        <v>17226</v>
      </c>
      <c r="H814">
        <v>17309</v>
      </c>
      <c r="I814">
        <v>4.7E-2</v>
      </c>
      <c r="J814">
        <f t="shared" si="84"/>
        <v>5.5372460151958533E-5</v>
      </c>
      <c r="K814">
        <f t="shared" si="85"/>
        <v>-4.0549793191218722E-2</v>
      </c>
      <c r="L814">
        <f t="shared" si="86"/>
        <v>4.4487221724356329</v>
      </c>
      <c r="M814">
        <f t="shared" si="87"/>
        <v>-9.1149304495717915E-3</v>
      </c>
      <c r="N814">
        <f t="shared" si="88"/>
        <v>-1.2249164006287401</v>
      </c>
      <c r="O814">
        <f t="shared" si="89"/>
        <v>0.49636371921237116</v>
      </c>
      <c r="P814">
        <f t="shared" si="90"/>
        <v>0.99272743842474231</v>
      </c>
    </row>
    <row r="815" spans="1:16">
      <c r="A815">
        <v>19049</v>
      </c>
      <c r="B815" t="s">
        <v>1635</v>
      </c>
      <c r="C815" t="s">
        <v>1636</v>
      </c>
      <c r="D815">
        <v>66135</v>
      </c>
      <c r="E815">
        <v>66135</v>
      </c>
      <c r="F815">
        <v>66671</v>
      </c>
      <c r="G815">
        <v>69714</v>
      </c>
      <c r="H815">
        <v>71967</v>
      </c>
      <c r="I815">
        <v>5.0999999999999997E-2</v>
      </c>
      <c r="J815">
        <f t="shared" si="84"/>
        <v>2.1420552480988405E-4</v>
      </c>
      <c r="K815">
        <f t="shared" si="85"/>
        <v>-3.6549793191218725E-2</v>
      </c>
      <c r="L815">
        <f t="shared" si="86"/>
        <v>2.2618659358118096</v>
      </c>
      <c r="M815">
        <f t="shared" si="87"/>
        <v>-1.6159133312249378E-2</v>
      </c>
      <c r="N815">
        <f t="shared" si="88"/>
        <v>-1.1040855599038604</v>
      </c>
      <c r="O815">
        <f t="shared" si="89"/>
        <v>0.49355371904787843</v>
      </c>
      <c r="P815">
        <f t="shared" si="90"/>
        <v>0.98710743809575685</v>
      </c>
    </row>
    <row r="816" spans="1:16">
      <c r="A816">
        <v>19051</v>
      </c>
      <c r="B816" t="s">
        <v>1637</v>
      </c>
      <c r="C816" t="s">
        <v>1638</v>
      </c>
      <c r="D816">
        <v>8753</v>
      </c>
      <c r="E816">
        <v>8753</v>
      </c>
      <c r="F816">
        <v>8776</v>
      </c>
      <c r="G816">
        <v>8750</v>
      </c>
      <c r="H816">
        <v>8689</v>
      </c>
      <c r="I816">
        <v>0.10100000000000001</v>
      </c>
      <c r="J816">
        <f t="shared" si="84"/>
        <v>2.8350207282995616E-5</v>
      </c>
      <c r="K816">
        <f t="shared" si="85"/>
        <v>1.3450206808781284E-2</v>
      </c>
      <c r="L816">
        <f t="shared" si="86"/>
        <v>6.2173322268700355</v>
      </c>
      <c r="M816">
        <f t="shared" si="87"/>
        <v>2.1633405322386101E-3</v>
      </c>
      <c r="N816">
        <f t="shared" si="88"/>
        <v>0.40629994915713591</v>
      </c>
      <c r="O816">
        <f t="shared" si="89"/>
        <v>0.50086304733203302</v>
      </c>
      <c r="P816">
        <f t="shared" si="90"/>
        <v>0.99827390533593396</v>
      </c>
    </row>
    <row r="817" spans="1:16">
      <c r="A817">
        <v>19053</v>
      </c>
      <c r="B817" t="s">
        <v>1639</v>
      </c>
      <c r="C817" t="s">
        <v>1640</v>
      </c>
      <c r="D817">
        <v>8457</v>
      </c>
      <c r="E817">
        <v>8457</v>
      </c>
      <c r="F817">
        <v>8425</v>
      </c>
      <c r="G817">
        <v>8269</v>
      </c>
      <c r="H817">
        <v>8253</v>
      </c>
      <c r="I817">
        <v>6.6000000000000003E-2</v>
      </c>
      <c r="J817">
        <f t="shared" si="84"/>
        <v>2.7391488974328109E-5</v>
      </c>
      <c r="K817">
        <f t="shared" si="85"/>
        <v>-2.1549793191218719E-2</v>
      </c>
      <c r="L817">
        <f t="shared" si="86"/>
        <v>6.3252016231840678</v>
      </c>
      <c r="M817">
        <f t="shared" si="87"/>
        <v>-3.4069733227524669E-3</v>
      </c>
      <c r="N817">
        <f t="shared" si="88"/>
        <v>-0.65096990718556147</v>
      </c>
      <c r="O817">
        <f t="shared" si="89"/>
        <v>0.49864081692280032</v>
      </c>
      <c r="P817">
        <f t="shared" si="90"/>
        <v>0.99728163384560065</v>
      </c>
    </row>
    <row r="818" spans="1:16">
      <c r="A818">
        <v>19055</v>
      </c>
      <c r="B818" t="s">
        <v>1641</v>
      </c>
      <c r="C818" t="s">
        <v>1642</v>
      </c>
      <c r="D818">
        <v>17764</v>
      </c>
      <c r="E818">
        <v>17764</v>
      </c>
      <c r="F818">
        <v>17775</v>
      </c>
      <c r="G818">
        <v>17662</v>
      </c>
      <c r="H818">
        <v>17574</v>
      </c>
      <c r="I818">
        <v>6.8000000000000005E-2</v>
      </c>
      <c r="J818">
        <f t="shared" si="84"/>
        <v>5.7536054172870345E-5</v>
      </c>
      <c r="K818">
        <f t="shared" si="85"/>
        <v>-1.9549793191218717E-2</v>
      </c>
      <c r="L818">
        <f t="shared" si="86"/>
        <v>4.3642754862082942</v>
      </c>
      <c r="M818">
        <f t="shared" si="87"/>
        <v>-4.4795048463367468E-3</v>
      </c>
      <c r="N818">
        <f t="shared" si="88"/>
        <v>-0.5905544868231215</v>
      </c>
      <c r="O818">
        <f t="shared" si="89"/>
        <v>0.49821294209804162</v>
      </c>
      <c r="P818">
        <f t="shared" si="90"/>
        <v>0.99642588419608324</v>
      </c>
    </row>
    <row r="819" spans="1:16">
      <c r="A819">
        <v>19057</v>
      </c>
      <c r="B819" t="s">
        <v>1643</v>
      </c>
      <c r="C819" t="s">
        <v>1644</v>
      </c>
      <c r="D819">
        <v>40325</v>
      </c>
      <c r="E819">
        <v>40325</v>
      </c>
      <c r="F819">
        <v>40267</v>
      </c>
      <c r="G819">
        <v>40119</v>
      </c>
      <c r="H819">
        <v>40340</v>
      </c>
      <c r="I819">
        <v>8.2000000000000003E-2</v>
      </c>
      <c r="J819">
        <f t="shared" si="84"/>
        <v>1.3060917498992325E-4</v>
      </c>
      <c r="K819">
        <f t="shared" si="85"/>
        <v>-5.5497931912187187E-3</v>
      </c>
      <c r="L819">
        <f t="shared" si="86"/>
        <v>2.896645518394843</v>
      </c>
      <c r="M819">
        <f t="shared" si="87"/>
        <v>-1.9159379896419291E-3</v>
      </c>
      <c r="N819">
        <f t="shared" si="88"/>
        <v>-0.1676465442860427</v>
      </c>
      <c r="O819">
        <f t="shared" si="89"/>
        <v>0.49923565179693513</v>
      </c>
      <c r="P819">
        <f t="shared" si="90"/>
        <v>0.99847130359387026</v>
      </c>
    </row>
    <row r="820" spans="1:16">
      <c r="A820">
        <v>19059</v>
      </c>
      <c r="B820" t="s">
        <v>1645</v>
      </c>
      <c r="C820" t="s">
        <v>1646</v>
      </c>
      <c r="D820">
        <v>16667</v>
      </c>
      <c r="E820">
        <v>16667</v>
      </c>
      <c r="F820">
        <v>16665</v>
      </c>
      <c r="G820">
        <v>16899</v>
      </c>
      <c r="H820">
        <v>16972</v>
      </c>
      <c r="I820">
        <v>5.8000000000000003E-2</v>
      </c>
      <c r="J820">
        <f t="shared" si="84"/>
        <v>5.3982966387031642E-5</v>
      </c>
      <c r="K820">
        <f t="shared" si="85"/>
        <v>-2.9549793191218719E-2</v>
      </c>
      <c r="L820">
        <f t="shared" si="86"/>
        <v>4.5056123267403922</v>
      </c>
      <c r="M820">
        <f t="shared" si="87"/>
        <v>-6.5584411281555295E-3</v>
      </c>
      <c r="N820">
        <f t="shared" si="88"/>
        <v>-0.89263158863532088</v>
      </c>
      <c r="O820">
        <f t="shared" si="89"/>
        <v>0.49738357929721788</v>
      </c>
      <c r="P820">
        <f t="shared" si="90"/>
        <v>0.99476715859443576</v>
      </c>
    </row>
    <row r="821" spans="1:16">
      <c r="A821">
        <v>19061</v>
      </c>
      <c r="B821" t="s">
        <v>1647</v>
      </c>
      <c r="C821" t="s">
        <v>1648</v>
      </c>
      <c r="D821">
        <v>93653</v>
      </c>
      <c r="E821">
        <v>93653</v>
      </c>
      <c r="F821">
        <v>93879</v>
      </c>
      <c r="G821">
        <v>94436</v>
      </c>
      <c r="H821">
        <v>95097</v>
      </c>
      <c r="I821">
        <v>0.06</v>
      </c>
      <c r="J821">
        <f t="shared" si="84"/>
        <v>3.0333393838391276E-4</v>
      </c>
      <c r="K821">
        <f t="shared" si="85"/>
        <v>-2.7549793191218724E-2</v>
      </c>
      <c r="L821">
        <f t="shared" si="86"/>
        <v>1.9007355263931827</v>
      </c>
      <c r="M821">
        <f t="shared" si="87"/>
        <v>-1.4494280139803008E-2</v>
      </c>
      <c r="N821">
        <f t="shared" si="88"/>
        <v>-0.83221616827288114</v>
      </c>
      <c r="O821">
        <f t="shared" si="89"/>
        <v>0.4942178212863152</v>
      </c>
      <c r="P821">
        <f t="shared" si="90"/>
        <v>0.98843564257263039</v>
      </c>
    </row>
    <row r="822" spans="1:16">
      <c r="A822">
        <v>19063</v>
      </c>
      <c r="B822" t="s">
        <v>1649</v>
      </c>
      <c r="C822" t="s">
        <v>1650</v>
      </c>
      <c r="D822">
        <v>10302</v>
      </c>
      <c r="E822">
        <v>10302</v>
      </c>
      <c r="F822">
        <v>10289</v>
      </c>
      <c r="G822">
        <v>10099</v>
      </c>
      <c r="H822">
        <v>10120</v>
      </c>
      <c r="I822">
        <v>8.5999999999999993E-2</v>
      </c>
      <c r="J822">
        <f t="shared" si="84"/>
        <v>3.3367283837475246E-5</v>
      </c>
      <c r="K822">
        <f t="shared" si="85"/>
        <v>-1.549793191218729E-3</v>
      </c>
      <c r="L822">
        <f t="shared" si="86"/>
        <v>5.7308859573725028</v>
      </c>
      <c r="M822">
        <f t="shared" si="87"/>
        <v>-2.7042820302941052E-4</v>
      </c>
      <c r="N822">
        <f t="shared" si="88"/>
        <v>-4.6815703561163317E-2</v>
      </c>
      <c r="O822">
        <f t="shared" si="89"/>
        <v>0.49989211475731354</v>
      </c>
      <c r="P822">
        <f t="shared" si="90"/>
        <v>0.99978422951462709</v>
      </c>
    </row>
    <row r="823" spans="1:16">
      <c r="A823">
        <v>19065</v>
      </c>
      <c r="B823" t="s">
        <v>1651</v>
      </c>
      <c r="C823" t="s">
        <v>1652</v>
      </c>
      <c r="D823">
        <v>20880</v>
      </c>
      <c r="E823">
        <v>20880</v>
      </c>
      <c r="F823">
        <v>20853</v>
      </c>
      <c r="G823">
        <v>20976</v>
      </c>
      <c r="H823">
        <v>20793</v>
      </c>
      <c r="I823">
        <v>8.5000000000000006E-2</v>
      </c>
      <c r="J823">
        <f t="shared" si="84"/>
        <v>6.7628507719518849E-5</v>
      </c>
      <c r="K823">
        <f t="shared" si="85"/>
        <v>-2.5497931912187161E-3</v>
      </c>
      <c r="L823">
        <f t="shared" si="86"/>
        <v>4.025476464675882</v>
      </c>
      <c r="M823">
        <f t="shared" si="87"/>
        <v>-6.3341401038945503E-4</v>
      </c>
      <c r="N823">
        <f t="shared" si="88"/>
        <v>-7.7023413742382849E-2</v>
      </c>
      <c r="O823">
        <f t="shared" si="89"/>
        <v>0.49974730438715448</v>
      </c>
      <c r="P823">
        <f t="shared" si="90"/>
        <v>0.99949460877430896</v>
      </c>
    </row>
    <row r="824" spans="1:16">
      <c r="A824">
        <v>19067</v>
      </c>
      <c r="B824" t="s">
        <v>1653</v>
      </c>
      <c r="C824" t="s">
        <v>1654</v>
      </c>
      <c r="D824">
        <v>16303</v>
      </c>
      <c r="E824">
        <v>16303</v>
      </c>
      <c r="F824">
        <v>16299</v>
      </c>
      <c r="G824">
        <v>16085</v>
      </c>
      <c r="H824">
        <v>16056</v>
      </c>
      <c r="I824">
        <v>8.6999999999999994E-2</v>
      </c>
      <c r="J824">
        <f t="shared" si="84"/>
        <v>5.2804001980427003E-5</v>
      </c>
      <c r="K824">
        <f t="shared" si="85"/>
        <v>-5.4979319121872816E-4</v>
      </c>
      <c r="L824">
        <f t="shared" si="86"/>
        <v>4.555633466890737</v>
      </c>
      <c r="M824">
        <f t="shared" si="87"/>
        <v>-1.2068424626662672E-4</v>
      </c>
      <c r="N824">
        <f t="shared" si="88"/>
        <v>-1.6607993379943366E-2</v>
      </c>
      <c r="O824">
        <f t="shared" si="89"/>
        <v>0.49995185395170272</v>
      </c>
      <c r="P824">
        <f t="shared" si="90"/>
        <v>0.99990370790340544</v>
      </c>
    </row>
    <row r="825" spans="1:16">
      <c r="A825">
        <v>19069</v>
      </c>
      <c r="B825" t="s">
        <v>1655</v>
      </c>
      <c r="C825" t="s">
        <v>1656</v>
      </c>
      <c r="D825">
        <v>10680</v>
      </c>
      <c r="E825">
        <v>10680</v>
      </c>
      <c r="F825">
        <v>10674</v>
      </c>
      <c r="G825">
        <v>10674</v>
      </c>
      <c r="H825">
        <v>10554</v>
      </c>
      <c r="I825">
        <v>7.0000000000000007E-2</v>
      </c>
      <c r="J825">
        <f t="shared" si="84"/>
        <v>3.4591593028949299E-5</v>
      </c>
      <c r="K825">
        <f t="shared" si="85"/>
        <v>-1.7549793191218716E-2</v>
      </c>
      <c r="L825">
        <f t="shared" si="86"/>
        <v>5.6285549800760304</v>
      </c>
      <c r="M825">
        <f t="shared" si="87"/>
        <v>-3.1179926736687315E-3</v>
      </c>
      <c r="N825">
        <f t="shared" si="88"/>
        <v>-0.53013906646068165</v>
      </c>
      <c r="O825">
        <f t="shared" si="89"/>
        <v>0.49875610290799466</v>
      </c>
      <c r="P825">
        <f t="shared" si="90"/>
        <v>0.99751220581598932</v>
      </c>
    </row>
    <row r="826" spans="1:16">
      <c r="A826">
        <v>19071</v>
      </c>
      <c r="B826" t="s">
        <v>1657</v>
      </c>
      <c r="C826" t="s">
        <v>1658</v>
      </c>
      <c r="D826">
        <v>7441</v>
      </c>
      <c r="E826">
        <v>7441</v>
      </c>
      <c r="F826">
        <v>7421</v>
      </c>
      <c r="G826">
        <v>7353</v>
      </c>
      <c r="H826">
        <v>7147</v>
      </c>
      <c r="I826">
        <v>7.0000000000000007E-2</v>
      </c>
      <c r="J826">
        <f t="shared" si="84"/>
        <v>2.4100753158090984E-5</v>
      </c>
      <c r="K826">
        <f t="shared" si="85"/>
        <v>-1.7549793191218716E-2</v>
      </c>
      <c r="L826">
        <f t="shared" si="86"/>
        <v>6.7432131342836588</v>
      </c>
      <c r="M826">
        <f t="shared" si="87"/>
        <v>-2.6025861620764348E-3</v>
      </c>
      <c r="N826">
        <f t="shared" si="88"/>
        <v>-0.53013906646068165</v>
      </c>
      <c r="O826">
        <f t="shared" si="89"/>
        <v>0.49896171951368445</v>
      </c>
      <c r="P826">
        <f t="shared" si="90"/>
        <v>0.99792343902736891</v>
      </c>
    </row>
    <row r="827" spans="1:16">
      <c r="A827">
        <v>19073</v>
      </c>
      <c r="B827" t="s">
        <v>1659</v>
      </c>
      <c r="C827" t="s">
        <v>1660</v>
      </c>
      <c r="D827">
        <v>9336</v>
      </c>
      <c r="E827">
        <v>9336</v>
      </c>
      <c r="F827">
        <v>9331</v>
      </c>
      <c r="G827">
        <v>9290</v>
      </c>
      <c r="H827">
        <v>9153</v>
      </c>
      <c r="I827">
        <v>6.3E-2</v>
      </c>
      <c r="J827">
        <f t="shared" si="84"/>
        <v>3.0238493681486015E-5</v>
      </c>
      <c r="K827">
        <f t="shared" si="85"/>
        <v>-2.4549793191218722E-2</v>
      </c>
      <c r="L827">
        <f t="shared" si="86"/>
        <v>6.0200779888584144</v>
      </c>
      <c r="M827">
        <f t="shared" si="87"/>
        <v>-4.0779859059390843E-3</v>
      </c>
      <c r="N827">
        <f t="shared" si="88"/>
        <v>-0.74159303772922125</v>
      </c>
      <c r="O827">
        <f t="shared" si="89"/>
        <v>0.49837312351239194</v>
      </c>
      <c r="P827">
        <f t="shared" si="90"/>
        <v>0.99674624702478387</v>
      </c>
    </row>
    <row r="828" spans="1:16">
      <c r="A828">
        <v>19075</v>
      </c>
      <c r="B828" t="s">
        <v>1661</v>
      </c>
      <c r="C828" t="s">
        <v>1662</v>
      </c>
      <c r="D828">
        <v>12453</v>
      </c>
      <c r="E828">
        <v>12453</v>
      </c>
      <c r="F828">
        <v>12446</v>
      </c>
      <c r="G828">
        <v>12453</v>
      </c>
      <c r="H828">
        <v>12448</v>
      </c>
      <c r="I828">
        <v>4.9000000000000002E-2</v>
      </c>
      <c r="J828">
        <f t="shared" si="84"/>
        <v>4.0334186141339474E-5</v>
      </c>
      <c r="K828">
        <f t="shared" si="85"/>
        <v>-3.854979319121872E-2</v>
      </c>
      <c r="L828">
        <f t="shared" si="86"/>
        <v>5.2124937225607679</v>
      </c>
      <c r="M828">
        <f t="shared" si="87"/>
        <v>-7.3956526843125233E-3</v>
      </c>
      <c r="N828">
        <f t="shared" si="88"/>
        <v>-1.1645009802663002</v>
      </c>
      <c r="O828">
        <f t="shared" si="89"/>
        <v>0.49704958834888247</v>
      </c>
      <c r="P828">
        <f t="shared" si="90"/>
        <v>0.99409917669776493</v>
      </c>
    </row>
    <row r="829" spans="1:16">
      <c r="A829">
        <v>19077</v>
      </c>
      <c r="B829" t="s">
        <v>1663</v>
      </c>
      <c r="C829" t="s">
        <v>1664</v>
      </c>
      <c r="D829">
        <v>10954</v>
      </c>
      <c r="E829">
        <v>10954</v>
      </c>
      <c r="F829">
        <v>10945</v>
      </c>
      <c r="G829">
        <v>10875</v>
      </c>
      <c r="H829">
        <v>10777</v>
      </c>
      <c r="I829">
        <v>5.6000000000000001E-2</v>
      </c>
      <c r="J829">
        <f t="shared" si="84"/>
        <v>3.5479055247107735E-5</v>
      </c>
      <c r="K829">
        <f t="shared" si="85"/>
        <v>-3.1549793191218721E-2</v>
      </c>
      <c r="L829">
        <f t="shared" si="86"/>
        <v>5.5577136991635747</v>
      </c>
      <c r="M829">
        <f t="shared" si="87"/>
        <v>-5.6767575479764109E-3</v>
      </c>
      <c r="N829">
        <f t="shared" si="88"/>
        <v>-0.95304700899776074</v>
      </c>
      <c r="O829">
        <f t="shared" si="89"/>
        <v>0.49773531356200168</v>
      </c>
      <c r="P829">
        <f t="shared" si="90"/>
        <v>0.99547062712400336</v>
      </c>
    </row>
    <row r="830" spans="1:16">
      <c r="A830">
        <v>19079</v>
      </c>
      <c r="B830" t="s">
        <v>1665</v>
      </c>
      <c r="C830" t="s">
        <v>1666</v>
      </c>
      <c r="D830">
        <v>15673</v>
      </c>
      <c r="E830">
        <v>15673</v>
      </c>
      <c r="F830">
        <v>15643</v>
      </c>
      <c r="G830">
        <v>15479</v>
      </c>
      <c r="H830">
        <v>15344</v>
      </c>
      <c r="I830">
        <v>8.1000000000000003E-2</v>
      </c>
      <c r="J830">
        <f t="shared" si="84"/>
        <v>5.076348666130359E-5</v>
      </c>
      <c r="K830">
        <f t="shared" si="85"/>
        <v>-6.5497931912187196E-3</v>
      </c>
      <c r="L830">
        <f t="shared" si="86"/>
        <v>4.6462917036425706</v>
      </c>
      <c r="M830">
        <f t="shared" si="87"/>
        <v>-1.4096818729835352E-3</v>
      </c>
      <c r="N830">
        <f t="shared" si="88"/>
        <v>-0.19785425446726265</v>
      </c>
      <c r="O830">
        <f t="shared" si="89"/>
        <v>0.49943761848521245</v>
      </c>
      <c r="P830">
        <f t="shared" si="90"/>
        <v>0.99887523697042491</v>
      </c>
    </row>
    <row r="831" spans="1:16">
      <c r="A831">
        <v>19081</v>
      </c>
      <c r="B831" t="s">
        <v>1667</v>
      </c>
      <c r="C831" t="s">
        <v>1668</v>
      </c>
      <c r="D831">
        <v>11341</v>
      </c>
      <c r="E831">
        <v>11341</v>
      </c>
      <c r="F831">
        <v>11307</v>
      </c>
      <c r="G831">
        <v>11265</v>
      </c>
      <c r="H831">
        <v>11134</v>
      </c>
      <c r="I831">
        <v>0.09</v>
      </c>
      <c r="J831">
        <f t="shared" si="84"/>
        <v>3.6732514657426404E-5</v>
      </c>
      <c r="K831">
        <f t="shared" si="85"/>
        <v>2.4502068087812745E-3</v>
      </c>
      <c r="L831">
        <f t="shared" si="86"/>
        <v>5.4620649966611934</v>
      </c>
      <c r="M831">
        <f t="shared" si="87"/>
        <v>4.4858616846907111E-4</v>
      </c>
      <c r="N831">
        <f t="shared" si="88"/>
        <v>7.401513716371648E-2</v>
      </c>
      <c r="O831">
        <f t="shared" si="89"/>
        <v>0.50017895998300355</v>
      </c>
      <c r="P831">
        <f t="shared" si="90"/>
        <v>0.99964208003399291</v>
      </c>
    </row>
    <row r="832" spans="1:16">
      <c r="A832">
        <v>19083</v>
      </c>
      <c r="B832" t="s">
        <v>1669</v>
      </c>
      <c r="C832" t="s">
        <v>1670</v>
      </c>
      <c r="D832">
        <v>17534</v>
      </c>
      <c r="E832">
        <v>17534</v>
      </c>
      <c r="F832">
        <v>17519</v>
      </c>
      <c r="G832">
        <v>17349</v>
      </c>
      <c r="H832">
        <v>17302</v>
      </c>
      <c r="I832">
        <v>0.06</v>
      </c>
      <c r="J832">
        <f t="shared" si="84"/>
        <v>5.6791104135730054E-5</v>
      </c>
      <c r="K832">
        <f t="shared" si="85"/>
        <v>-2.7549793191218724E-2</v>
      </c>
      <c r="L832">
        <f t="shared" si="86"/>
        <v>4.3928061416793991</v>
      </c>
      <c r="M832">
        <f t="shared" si="87"/>
        <v>-6.2715704501101095E-3</v>
      </c>
      <c r="N832">
        <f t="shared" si="88"/>
        <v>-0.83221616827288114</v>
      </c>
      <c r="O832">
        <f t="shared" si="89"/>
        <v>0.49749802178449526</v>
      </c>
      <c r="P832">
        <f t="shared" si="90"/>
        <v>0.99499604356899052</v>
      </c>
    </row>
    <row r="833" spans="1:16">
      <c r="A833">
        <v>19085</v>
      </c>
      <c r="B833" t="s">
        <v>1671</v>
      </c>
      <c r="C833" t="s">
        <v>1672</v>
      </c>
      <c r="D833">
        <v>14928</v>
      </c>
      <c r="E833">
        <v>14935</v>
      </c>
      <c r="F833">
        <v>14927</v>
      </c>
      <c r="G833">
        <v>14798</v>
      </c>
      <c r="H833">
        <v>14548</v>
      </c>
      <c r="I833">
        <v>4.3999999999999997E-2</v>
      </c>
      <c r="J833">
        <f t="shared" si="84"/>
        <v>4.8350496323610028E-5</v>
      </c>
      <c r="K833">
        <f t="shared" si="85"/>
        <v>-4.3549793191218725E-2</v>
      </c>
      <c r="L833">
        <f t="shared" si="86"/>
        <v>4.7608196063849899</v>
      </c>
      <c r="M833">
        <f t="shared" si="87"/>
        <v>-9.1475411361547423E-3</v>
      </c>
      <c r="N833">
        <f t="shared" si="88"/>
        <v>-1.3155395311723999</v>
      </c>
      <c r="O833">
        <f t="shared" si="89"/>
        <v>0.49635070997306391</v>
      </c>
      <c r="P833">
        <f t="shared" si="90"/>
        <v>0.99270141994612782</v>
      </c>
    </row>
    <row r="834" spans="1:16">
      <c r="A834">
        <v>19087</v>
      </c>
      <c r="B834" t="s">
        <v>1673</v>
      </c>
      <c r="C834" t="s">
        <v>1674</v>
      </c>
      <c r="D834">
        <v>20145</v>
      </c>
      <c r="E834">
        <v>20145</v>
      </c>
      <c r="F834">
        <v>20121</v>
      </c>
      <c r="G834">
        <v>20343</v>
      </c>
      <c r="H834">
        <v>20236</v>
      </c>
      <c r="I834">
        <v>8.7999999999999995E-2</v>
      </c>
      <c r="J834">
        <f t="shared" si="84"/>
        <v>6.5247906513874864E-5</v>
      </c>
      <c r="K834">
        <f t="shared" si="85"/>
        <v>4.5020680878127273E-4</v>
      </c>
      <c r="L834">
        <f t="shared" si="86"/>
        <v>4.0982542992416144</v>
      </c>
      <c r="M834">
        <f t="shared" si="87"/>
        <v>1.0985331214429127E-4</v>
      </c>
      <c r="N834">
        <f t="shared" si="88"/>
        <v>1.3599716801276583E-2</v>
      </c>
      <c r="O834">
        <f t="shared" si="89"/>
        <v>0.50004382513076839</v>
      </c>
      <c r="P834">
        <f t="shared" si="90"/>
        <v>0.99991234973846321</v>
      </c>
    </row>
    <row r="835" spans="1:16">
      <c r="A835">
        <v>19089</v>
      </c>
      <c r="B835" t="s">
        <v>1675</v>
      </c>
      <c r="C835" t="s">
        <v>1676</v>
      </c>
      <c r="D835">
        <v>9566</v>
      </c>
      <c r="E835">
        <v>9566</v>
      </c>
      <c r="F835">
        <v>9553</v>
      </c>
      <c r="G835">
        <v>9533</v>
      </c>
      <c r="H835">
        <v>9563</v>
      </c>
      <c r="I835">
        <v>8.5999999999999993E-2</v>
      </c>
      <c r="J835">
        <f t="shared" ref="J835:J898" si="91">D835/SUM($D$2:$D$3144)</f>
        <v>3.0983443718626306E-5</v>
      </c>
      <c r="K835">
        <f t="shared" ref="K835:K898" si="92">(I835-AVERAGE($I$2:$I$3144))</f>
        <v>-1.549793191218729E-3</v>
      </c>
      <c r="L835">
        <f t="shared" ref="L835:L898" si="93">STDEV($I$2:$I$3144)/SQRT(J835)</f>
        <v>5.9472658269410106</v>
      </c>
      <c r="M835">
        <f t="shared" ref="M835:M898" si="94">$K835/$L835</f>
        <v>-2.6058919112009304E-4</v>
      </c>
      <c r="N835">
        <f t="shared" ref="N835:N898" si="95">K835/STDEV($I$2:$I$3144)</f>
        <v>-4.6815703561163317E-2</v>
      </c>
      <c r="O835">
        <f t="shared" ref="O835:O898" si="96">_xlfn.NORM.DIST($M835,0,1,TRUE)</f>
        <v>0.49989603995502319</v>
      </c>
      <c r="P835">
        <f t="shared" ref="P835:P898" si="97">1-(2*ABS(($O835)-0.5))</f>
        <v>0.99979207991004637</v>
      </c>
    </row>
    <row r="836" spans="1:16">
      <c r="A836">
        <v>19091</v>
      </c>
      <c r="B836" t="s">
        <v>1677</v>
      </c>
      <c r="C836" t="s">
        <v>1678</v>
      </c>
      <c r="D836">
        <v>9815</v>
      </c>
      <c r="E836">
        <v>9814</v>
      </c>
      <c r="F836">
        <v>9802</v>
      </c>
      <c r="G836">
        <v>9800</v>
      </c>
      <c r="H836">
        <v>9729</v>
      </c>
      <c r="I836">
        <v>6.2E-2</v>
      </c>
      <c r="J836">
        <f t="shared" si="91"/>
        <v>3.1789933106660797E-5</v>
      </c>
      <c r="K836">
        <f t="shared" si="92"/>
        <v>-2.5549793191218723E-2</v>
      </c>
      <c r="L836">
        <f t="shared" si="93"/>
        <v>5.8713421174971394</v>
      </c>
      <c r="M836">
        <f t="shared" si="94"/>
        <v>-4.3516103609561414E-3</v>
      </c>
      <c r="N836">
        <f t="shared" si="95"/>
        <v>-0.77180074791044129</v>
      </c>
      <c r="O836">
        <f t="shared" si="96"/>
        <v>0.49826396411826096</v>
      </c>
      <c r="P836">
        <f t="shared" si="97"/>
        <v>0.99652792823652192</v>
      </c>
    </row>
    <row r="837" spans="1:16">
      <c r="A837">
        <v>19093</v>
      </c>
      <c r="B837" t="s">
        <v>1679</v>
      </c>
      <c r="C837" t="s">
        <v>1680</v>
      </c>
      <c r="D837">
        <v>7089</v>
      </c>
      <c r="E837">
        <v>7089</v>
      </c>
      <c r="F837">
        <v>7070</v>
      </c>
      <c r="G837">
        <v>7083</v>
      </c>
      <c r="H837">
        <v>7108</v>
      </c>
      <c r="I837">
        <v>5.8000000000000003E-2</v>
      </c>
      <c r="J837">
        <f t="shared" si="91"/>
        <v>2.2960655709945841E-5</v>
      </c>
      <c r="K837">
        <f t="shared" si="92"/>
        <v>-2.9549793191218719E-2</v>
      </c>
      <c r="L837">
        <f t="shared" si="93"/>
        <v>6.9086000409013142</v>
      </c>
      <c r="M837">
        <f t="shared" si="94"/>
        <v>-4.2772476357400445E-3</v>
      </c>
      <c r="N837">
        <f t="shared" si="95"/>
        <v>-0.89263158863532088</v>
      </c>
      <c r="O837">
        <f t="shared" si="96"/>
        <v>0.4982936302773201</v>
      </c>
      <c r="P837">
        <f t="shared" si="97"/>
        <v>0.9965872605546402</v>
      </c>
    </row>
    <row r="838" spans="1:16">
      <c r="A838">
        <v>19095</v>
      </c>
      <c r="B838" t="s">
        <v>1681</v>
      </c>
      <c r="C838" t="s">
        <v>1682</v>
      </c>
      <c r="D838">
        <v>16355</v>
      </c>
      <c r="E838">
        <v>16355</v>
      </c>
      <c r="F838">
        <v>16329</v>
      </c>
      <c r="G838">
        <v>16340</v>
      </c>
      <c r="H838">
        <v>16189</v>
      </c>
      <c r="I838">
        <v>5.8000000000000003E-2</v>
      </c>
      <c r="J838">
        <f t="shared" si="91"/>
        <v>5.2972425467084809E-5</v>
      </c>
      <c r="K838">
        <f t="shared" si="92"/>
        <v>-2.9549793191218719E-2</v>
      </c>
      <c r="L838">
        <f t="shared" si="93"/>
        <v>4.5483854834643784</v>
      </c>
      <c r="M838">
        <f t="shared" si="94"/>
        <v>-6.4967653464392521E-3</v>
      </c>
      <c r="N838">
        <f t="shared" si="95"/>
        <v>-0.89263158863532088</v>
      </c>
      <c r="O838">
        <f t="shared" si="96"/>
        <v>0.49740818385001673</v>
      </c>
      <c r="P838">
        <f t="shared" si="97"/>
        <v>0.99481636770003345</v>
      </c>
    </row>
    <row r="839" spans="1:16">
      <c r="A839">
        <v>19097</v>
      </c>
      <c r="B839" t="s">
        <v>1683</v>
      </c>
      <c r="C839" t="s">
        <v>1684</v>
      </c>
      <c r="D839">
        <v>19848</v>
      </c>
      <c r="E839">
        <v>19848</v>
      </c>
      <c r="F839">
        <v>19833</v>
      </c>
      <c r="G839">
        <v>19728</v>
      </c>
      <c r="H839">
        <v>19712</v>
      </c>
      <c r="I839">
        <v>7.6999999999999999E-2</v>
      </c>
      <c r="J839">
        <f t="shared" si="91"/>
        <v>6.4285949292002399E-5</v>
      </c>
      <c r="K839">
        <f t="shared" si="92"/>
        <v>-1.0549793191218723E-2</v>
      </c>
      <c r="L839">
        <f t="shared" si="93"/>
        <v>4.1288030166744765</v>
      </c>
      <c r="M839">
        <f t="shared" si="94"/>
        <v>-2.555169899995859E-3</v>
      </c>
      <c r="N839">
        <f t="shared" si="95"/>
        <v>-0.31868509519214244</v>
      </c>
      <c r="O839">
        <f t="shared" si="96"/>
        <v>0.49898063580250268</v>
      </c>
      <c r="P839">
        <f t="shared" si="97"/>
        <v>0.99796127160500536</v>
      </c>
    </row>
    <row r="840" spans="1:16">
      <c r="A840">
        <v>19099</v>
      </c>
      <c r="B840" t="s">
        <v>1685</v>
      </c>
      <c r="C840" t="s">
        <v>1686</v>
      </c>
      <c r="D840">
        <v>36842</v>
      </c>
      <c r="E840">
        <v>36842</v>
      </c>
      <c r="F840">
        <v>36819</v>
      </c>
      <c r="G840">
        <v>36706</v>
      </c>
      <c r="H840">
        <v>36602</v>
      </c>
      <c r="I840">
        <v>8.1000000000000003E-2</v>
      </c>
      <c r="J840">
        <f t="shared" si="91"/>
        <v>1.1932804029705524E-4</v>
      </c>
      <c r="K840">
        <f t="shared" si="92"/>
        <v>-6.5497931912187196E-3</v>
      </c>
      <c r="L840">
        <f t="shared" si="93"/>
        <v>3.0304766346762593</v>
      </c>
      <c r="M840">
        <f t="shared" si="94"/>
        <v>-2.1613079329741883E-3</v>
      </c>
      <c r="N840">
        <f t="shared" si="95"/>
        <v>-0.19785425446726265</v>
      </c>
      <c r="O840">
        <f t="shared" si="96"/>
        <v>0.49913776355585693</v>
      </c>
      <c r="P840">
        <f t="shared" si="97"/>
        <v>0.99827552711171386</v>
      </c>
    </row>
    <row r="841" spans="1:16">
      <c r="A841">
        <v>19101</v>
      </c>
      <c r="B841" t="s">
        <v>1687</v>
      </c>
      <c r="C841" t="s">
        <v>1688</v>
      </c>
      <c r="D841">
        <v>16843</v>
      </c>
      <c r="E841">
        <v>16843</v>
      </c>
      <c r="F841">
        <v>16804</v>
      </c>
      <c r="G841">
        <v>16893</v>
      </c>
      <c r="H841">
        <v>16867</v>
      </c>
      <c r="I841">
        <v>8.6999999999999994E-2</v>
      </c>
      <c r="J841">
        <f t="shared" si="91"/>
        <v>5.4553015111104213E-5</v>
      </c>
      <c r="K841">
        <f t="shared" si="92"/>
        <v>-5.4979319121872816E-4</v>
      </c>
      <c r="L841">
        <f t="shared" si="93"/>
        <v>4.4820099330281558</v>
      </c>
      <c r="M841">
        <f t="shared" si="94"/>
        <v>-1.2266666059065925E-4</v>
      </c>
      <c r="N841">
        <f t="shared" si="95"/>
        <v>-1.6607993379943366E-2</v>
      </c>
      <c r="O841">
        <f t="shared" si="96"/>
        <v>0.49995106308281745</v>
      </c>
      <c r="P841">
        <f t="shared" si="97"/>
        <v>0.9999021261656349</v>
      </c>
    </row>
    <row r="842" spans="1:16">
      <c r="A842">
        <v>19103</v>
      </c>
      <c r="B842" t="s">
        <v>1689</v>
      </c>
      <c r="C842" t="s">
        <v>1690</v>
      </c>
      <c r="D842">
        <v>130882</v>
      </c>
      <c r="E842">
        <v>130882</v>
      </c>
      <c r="F842">
        <v>131293</v>
      </c>
      <c r="G842">
        <v>133547</v>
      </c>
      <c r="H842">
        <v>136317</v>
      </c>
      <c r="I842">
        <v>4.3999999999999997E-2</v>
      </c>
      <c r="J842">
        <f t="shared" si="91"/>
        <v>4.2391543809128669E-4</v>
      </c>
      <c r="K842">
        <f t="shared" si="92"/>
        <v>-4.3549793191218725E-2</v>
      </c>
      <c r="L842">
        <f t="shared" si="93"/>
        <v>1.6078390697276204</v>
      </c>
      <c r="M842">
        <f t="shared" si="94"/>
        <v>-2.7085915506827669E-2</v>
      </c>
      <c r="N842">
        <f t="shared" si="95"/>
        <v>-1.3155395311723999</v>
      </c>
      <c r="O842">
        <f t="shared" si="96"/>
        <v>0.48919560421886199</v>
      </c>
      <c r="P842">
        <f t="shared" si="97"/>
        <v>0.97839120843772398</v>
      </c>
    </row>
    <row r="843" spans="1:16">
      <c r="A843">
        <v>19105</v>
      </c>
      <c r="B843" t="s">
        <v>1691</v>
      </c>
      <c r="C843" t="s">
        <v>1692</v>
      </c>
      <c r="D843">
        <v>20638</v>
      </c>
      <c r="E843">
        <v>20638</v>
      </c>
      <c r="F843">
        <v>20669</v>
      </c>
      <c r="G843">
        <v>20711</v>
      </c>
      <c r="H843">
        <v>20639</v>
      </c>
      <c r="I843">
        <v>6.3E-2</v>
      </c>
      <c r="J843">
        <f t="shared" si="91"/>
        <v>6.684469072391906E-5</v>
      </c>
      <c r="K843">
        <f t="shared" si="92"/>
        <v>-2.4549793191218722E-2</v>
      </c>
      <c r="L843">
        <f t="shared" si="93"/>
        <v>4.0490089332862702</v>
      </c>
      <c r="M843">
        <f t="shared" si="94"/>
        <v>-6.0631610341480612E-3</v>
      </c>
      <c r="N843">
        <f t="shared" si="95"/>
        <v>-0.74159303772922125</v>
      </c>
      <c r="O843">
        <f t="shared" si="96"/>
        <v>0.49758116353078441</v>
      </c>
      <c r="P843">
        <f t="shared" si="97"/>
        <v>0.99516232706156882</v>
      </c>
    </row>
    <row r="844" spans="1:16">
      <c r="A844">
        <v>19107</v>
      </c>
      <c r="B844" t="s">
        <v>1693</v>
      </c>
      <c r="C844" t="s">
        <v>1694</v>
      </c>
      <c r="D844">
        <v>10511</v>
      </c>
      <c r="E844">
        <v>10511</v>
      </c>
      <c r="F844">
        <v>10493</v>
      </c>
      <c r="G844">
        <v>10360</v>
      </c>
      <c r="H844">
        <v>10374</v>
      </c>
      <c r="I844">
        <v>7.0999999999999994E-2</v>
      </c>
      <c r="J844">
        <f t="shared" si="91"/>
        <v>3.4044216697311429E-5</v>
      </c>
      <c r="K844">
        <f t="shared" si="92"/>
        <v>-1.6549793191218728E-2</v>
      </c>
      <c r="L844">
        <f t="shared" si="93"/>
        <v>5.6736236071637061</v>
      </c>
      <c r="M844">
        <f t="shared" si="94"/>
        <v>-2.9169705883066352E-3</v>
      </c>
      <c r="N844">
        <f t="shared" si="95"/>
        <v>-0.49993135627946211</v>
      </c>
      <c r="O844">
        <f t="shared" si="96"/>
        <v>0.49883629875190477</v>
      </c>
      <c r="P844">
        <f t="shared" si="97"/>
        <v>0.99767259750380954</v>
      </c>
    </row>
    <row r="845" spans="1:16">
      <c r="A845">
        <v>19109</v>
      </c>
      <c r="B845" t="s">
        <v>1695</v>
      </c>
      <c r="C845" t="s">
        <v>1696</v>
      </c>
      <c r="D845">
        <v>15543</v>
      </c>
      <c r="E845">
        <v>15543</v>
      </c>
      <c r="F845">
        <v>15519</v>
      </c>
      <c r="G845">
        <v>15369</v>
      </c>
      <c r="H845">
        <v>15346</v>
      </c>
      <c r="I845">
        <v>5.6000000000000001E-2</v>
      </c>
      <c r="J845">
        <f t="shared" si="91"/>
        <v>5.0342427944659073E-5</v>
      </c>
      <c r="K845">
        <f t="shared" si="92"/>
        <v>-3.1549793191218721E-2</v>
      </c>
      <c r="L845">
        <f t="shared" si="93"/>
        <v>4.6656817889008222</v>
      </c>
      <c r="M845">
        <f t="shared" si="94"/>
        <v>-6.7620970779174094E-3</v>
      </c>
      <c r="N845">
        <f t="shared" si="95"/>
        <v>-0.95304700899776074</v>
      </c>
      <c r="O845">
        <f t="shared" si="96"/>
        <v>0.49730233413034763</v>
      </c>
      <c r="P845">
        <f t="shared" si="97"/>
        <v>0.99460466826069527</v>
      </c>
    </row>
    <row r="846" spans="1:16">
      <c r="A846">
        <v>19111</v>
      </c>
      <c r="B846" t="s">
        <v>1697</v>
      </c>
      <c r="C846" t="s">
        <v>1698</v>
      </c>
      <c r="D846">
        <v>35862</v>
      </c>
      <c r="E846">
        <v>35862</v>
      </c>
      <c r="F846">
        <v>35831</v>
      </c>
      <c r="G846">
        <v>35581</v>
      </c>
      <c r="H846">
        <v>35617</v>
      </c>
      <c r="I846">
        <v>0.114</v>
      </c>
      <c r="J846">
        <f t="shared" si="91"/>
        <v>1.161539053561966E-4</v>
      </c>
      <c r="K846">
        <f t="shared" si="92"/>
        <v>2.6450206808781282E-2</v>
      </c>
      <c r="L846">
        <f t="shared" si="93"/>
        <v>3.0716044344090743</v>
      </c>
      <c r="M846">
        <f t="shared" si="94"/>
        <v>8.6112021823115583E-3</v>
      </c>
      <c r="N846">
        <f t="shared" si="95"/>
        <v>0.79900018151299479</v>
      </c>
      <c r="O846">
        <f t="shared" si="96"/>
        <v>0.50343533017899633</v>
      </c>
      <c r="P846">
        <f t="shared" si="97"/>
        <v>0.99312933964200734</v>
      </c>
    </row>
    <row r="847" spans="1:16">
      <c r="A847">
        <v>19113</v>
      </c>
      <c r="B847" t="s">
        <v>1699</v>
      </c>
      <c r="C847" t="s">
        <v>1700</v>
      </c>
      <c r="D847">
        <v>211226</v>
      </c>
      <c r="E847">
        <v>211226</v>
      </c>
      <c r="F847">
        <v>211633</v>
      </c>
      <c r="G847">
        <v>214069</v>
      </c>
      <c r="H847">
        <v>215295</v>
      </c>
      <c r="I847">
        <v>6.5000000000000002E-2</v>
      </c>
      <c r="J847">
        <f t="shared" si="91"/>
        <v>6.8414268063041607E-4</v>
      </c>
      <c r="K847">
        <f t="shared" si="92"/>
        <v>-2.254979319121872E-2</v>
      </c>
      <c r="L847">
        <f t="shared" si="93"/>
        <v>1.2656360935278437</v>
      </c>
      <c r="M847">
        <f t="shared" si="94"/>
        <v>-1.781696437588411E-2</v>
      </c>
      <c r="N847">
        <f t="shared" si="95"/>
        <v>-0.6811776173667814</v>
      </c>
      <c r="O847">
        <f t="shared" si="96"/>
        <v>0.49289243564657964</v>
      </c>
      <c r="P847">
        <f t="shared" si="97"/>
        <v>0.98578487129315928</v>
      </c>
    </row>
    <row r="848" spans="1:16">
      <c r="A848">
        <v>19115</v>
      </c>
      <c r="B848" t="s">
        <v>1701</v>
      </c>
      <c r="C848" t="s">
        <v>1702</v>
      </c>
      <c r="D848">
        <v>11387</v>
      </c>
      <c r="E848">
        <v>11387</v>
      </c>
      <c r="F848">
        <v>11357</v>
      </c>
      <c r="G848">
        <v>11361</v>
      </c>
      <c r="H848">
        <v>11278</v>
      </c>
      <c r="I848">
        <v>0.08</v>
      </c>
      <c r="J848">
        <f t="shared" si="91"/>
        <v>3.6881504664854463E-5</v>
      </c>
      <c r="K848">
        <f t="shared" si="92"/>
        <v>-7.5497931912187205E-3</v>
      </c>
      <c r="L848">
        <f t="shared" si="93"/>
        <v>5.4510212954220547</v>
      </c>
      <c r="M848">
        <f t="shared" si="94"/>
        <v>-1.3850236097149872E-3</v>
      </c>
      <c r="N848">
        <f t="shared" si="95"/>
        <v>-0.22806196464848258</v>
      </c>
      <c r="O848">
        <f t="shared" si="96"/>
        <v>0.4994474556993872</v>
      </c>
      <c r="P848">
        <f t="shared" si="97"/>
        <v>0.9988949113987744</v>
      </c>
    </row>
    <row r="849" spans="1:16">
      <c r="A849">
        <v>19117</v>
      </c>
      <c r="B849" t="s">
        <v>1703</v>
      </c>
      <c r="C849" t="s">
        <v>1704</v>
      </c>
      <c r="D849">
        <v>8898</v>
      </c>
      <c r="E849">
        <v>8898</v>
      </c>
      <c r="F849">
        <v>8885</v>
      </c>
      <c r="G849">
        <v>8833</v>
      </c>
      <c r="H849">
        <v>8760</v>
      </c>
      <c r="I849">
        <v>0.06</v>
      </c>
      <c r="J849">
        <f t="shared" si="91"/>
        <v>2.8819849697714498E-5</v>
      </c>
      <c r="K849">
        <f t="shared" si="92"/>
        <v>-2.7549793191218724E-2</v>
      </c>
      <c r="L849">
        <f t="shared" si="93"/>
        <v>6.1664659577641032</v>
      </c>
      <c r="M849">
        <f t="shared" si="94"/>
        <v>-4.4676794423118803E-3</v>
      </c>
      <c r="N849">
        <f t="shared" si="95"/>
        <v>-0.83221616827288114</v>
      </c>
      <c r="O849">
        <f t="shared" si="96"/>
        <v>0.49821765970448295</v>
      </c>
      <c r="P849">
        <f t="shared" si="97"/>
        <v>0.9964353194089659</v>
      </c>
    </row>
    <row r="850" spans="1:16">
      <c r="A850">
        <v>19119</v>
      </c>
      <c r="B850" t="s">
        <v>1705</v>
      </c>
      <c r="C850" t="s">
        <v>1706</v>
      </c>
      <c r="D850">
        <v>11581</v>
      </c>
      <c r="E850">
        <v>11581</v>
      </c>
      <c r="F850">
        <v>11567</v>
      </c>
      <c r="G850">
        <v>11689</v>
      </c>
      <c r="H850">
        <v>11757</v>
      </c>
      <c r="I850">
        <v>4.2999999999999997E-2</v>
      </c>
      <c r="J850">
        <f t="shared" si="91"/>
        <v>3.7509853826616271E-5</v>
      </c>
      <c r="K850">
        <f t="shared" si="92"/>
        <v>-4.4549793191218726E-2</v>
      </c>
      <c r="L850">
        <f t="shared" si="93"/>
        <v>5.4051718736063368</v>
      </c>
      <c r="M850">
        <f t="shared" si="94"/>
        <v>-8.2420678255870246E-3</v>
      </c>
      <c r="N850">
        <f t="shared" si="95"/>
        <v>-1.3457472413536198</v>
      </c>
      <c r="O850">
        <f t="shared" si="96"/>
        <v>0.49671192789385732</v>
      </c>
      <c r="P850">
        <f t="shared" si="97"/>
        <v>0.99342385578771464</v>
      </c>
    </row>
    <row r="851" spans="1:16">
      <c r="A851">
        <v>19121</v>
      </c>
      <c r="B851" t="s">
        <v>1707</v>
      </c>
      <c r="C851" t="s">
        <v>1708</v>
      </c>
      <c r="D851">
        <v>15679</v>
      </c>
      <c r="E851">
        <v>15679</v>
      </c>
      <c r="F851">
        <v>15730</v>
      </c>
      <c r="G851">
        <v>15740</v>
      </c>
      <c r="H851">
        <v>15654</v>
      </c>
      <c r="I851">
        <v>5.8000000000000003E-2</v>
      </c>
      <c r="J851">
        <f t="shared" si="91"/>
        <v>5.0782920140533336E-5</v>
      </c>
      <c r="K851">
        <f t="shared" si="92"/>
        <v>-2.9549793191218719E-2</v>
      </c>
      <c r="L851">
        <f t="shared" si="93"/>
        <v>4.6454026030054454</v>
      </c>
      <c r="M851">
        <f t="shared" si="94"/>
        <v>-6.3610833584371845E-3</v>
      </c>
      <c r="N851">
        <f t="shared" si="95"/>
        <v>-0.89263158863532088</v>
      </c>
      <c r="O851">
        <f t="shared" si="96"/>
        <v>0.49746231201307917</v>
      </c>
      <c r="P851">
        <f t="shared" si="97"/>
        <v>0.99492462402615833</v>
      </c>
    </row>
    <row r="852" spans="1:16">
      <c r="A852">
        <v>19123</v>
      </c>
      <c r="B852" t="s">
        <v>1709</v>
      </c>
      <c r="C852" t="s">
        <v>1710</v>
      </c>
      <c r="D852">
        <v>22381</v>
      </c>
      <c r="E852">
        <v>22381</v>
      </c>
      <c r="F852">
        <v>22384</v>
      </c>
      <c r="G852">
        <v>22484</v>
      </c>
      <c r="H852">
        <v>22443</v>
      </c>
      <c r="I852">
        <v>7.6999999999999999E-2</v>
      </c>
      <c r="J852">
        <f t="shared" si="91"/>
        <v>7.2490116440160511E-5</v>
      </c>
      <c r="K852">
        <f t="shared" si="92"/>
        <v>-1.0549793191218723E-2</v>
      </c>
      <c r="L852">
        <f t="shared" si="93"/>
        <v>3.8881480686354837</v>
      </c>
      <c r="M852">
        <f t="shared" si="94"/>
        <v>-2.7133208419506242E-3</v>
      </c>
      <c r="N852">
        <f t="shared" si="95"/>
        <v>-0.31868509519214244</v>
      </c>
      <c r="O852">
        <f t="shared" si="96"/>
        <v>0.49891754292404633</v>
      </c>
      <c r="P852">
        <f t="shared" si="97"/>
        <v>0.99783508584809266</v>
      </c>
    </row>
    <row r="853" spans="1:16">
      <c r="A853">
        <v>19125</v>
      </c>
      <c r="B853" t="s">
        <v>1711</v>
      </c>
      <c r="C853" t="s">
        <v>1712</v>
      </c>
      <c r="D853">
        <v>33309</v>
      </c>
      <c r="E853">
        <v>33309</v>
      </c>
      <c r="F853">
        <v>33248</v>
      </c>
      <c r="G853">
        <v>33288</v>
      </c>
      <c r="H853">
        <v>33419</v>
      </c>
      <c r="I853">
        <v>5.7000000000000002E-2</v>
      </c>
      <c r="J853">
        <f t="shared" si="91"/>
        <v>1.0788495994393933E-4</v>
      </c>
      <c r="K853">
        <f t="shared" si="92"/>
        <v>-3.054979319121872E-2</v>
      </c>
      <c r="L853">
        <f t="shared" si="93"/>
        <v>3.1871444090573195</v>
      </c>
      <c r="M853">
        <f t="shared" si="94"/>
        <v>-9.5853181626792405E-3</v>
      </c>
      <c r="N853">
        <f t="shared" si="95"/>
        <v>-0.92283929881654081</v>
      </c>
      <c r="O853">
        <f t="shared" si="96"/>
        <v>0.49617606986994589</v>
      </c>
      <c r="P853">
        <f t="shared" si="97"/>
        <v>0.99235213973989178</v>
      </c>
    </row>
    <row r="854" spans="1:16">
      <c r="A854">
        <v>19127</v>
      </c>
      <c r="B854" t="s">
        <v>1713</v>
      </c>
      <c r="C854" t="s">
        <v>1714</v>
      </c>
      <c r="D854">
        <v>40648</v>
      </c>
      <c r="E854">
        <v>40648</v>
      </c>
      <c r="F854">
        <v>40674</v>
      </c>
      <c r="G854">
        <v>40879</v>
      </c>
      <c r="H854">
        <v>40857</v>
      </c>
      <c r="I854">
        <v>7.0000000000000007E-2</v>
      </c>
      <c r="J854">
        <f t="shared" si="91"/>
        <v>1.3165534395512463E-4</v>
      </c>
      <c r="K854">
        <f t="shared" si="92"/>
        <v>-1.7549793191218716E-2</v>
      </c>
      <c r="L854">
        <f t="shared" si="93"/>
        <v>2.8851137998664309</v>
      </c>
      <c r="M854">
        <f t="shared" si="94"/>
        <v>-6.0828772827024018E-3</v>
      </c>
      <c r="N854">
        <f t="shared" si="95"/>
        <v>-0.53013906646068165</v>
      </c>
      <c r="O854">
        <f t="shared" si="96"/>
        <v>0.49757329803067263</v>
      </c>
      <c r="P854">
        <f t="shared" si="97"/>
        <v>0.99514659606134526</v>
      </c>
    </row>
    <row r="855" spans="1:16">
      <c r="A855">
        <v>19129</v>
      </c>
      <c r="B855" t="s">
        <v>1715</v>
      </c>
      <c r="C855" t="s">
        <v>1716</v>
      </c>
      <c r="D855">
        <v>15059</v>
      </c>
      <c r="E855">
        <v>15059</v>
      </c>
      <c r="F855">
        <v>15050</v>
      </c>
      <c r="G855">
        <v>14984</v>
      </c>
      <c r="H855">
        <v>14837</v>
      </c>
      <c r="I855">
        <v>4.2999999999999997E-2</v>
      </c>
      <c r="J855">
        <f t="shared" si="91"/>
        <v>4.87747939534595E-5</v>
      </c>
      <c r="K855">
        <f t="shared" si="92"/>
        <v>-4.4549793191218726E-2</v>
      </c>
      <c r="L855">
        <f t="shared" si="93"/>
        <v>4.7400669123480421</v>
      </c>
      <c r="M855">
        <f t="shared" si="94"/>
        <v>-9.3985578716547103E-3</v>
      </c>
      <c r="N855">
        <f t="shared" si="95"/>
        <v>-1.3457472413536198</v>
      </c>
      <c r="O855">
        <f t="shared" si="96"/>
        <v>0.49625057308989767</v>
      </c>
      <c r="P855">
        <f t="shared" si="97"/>
        <v>0.99250114617979535</v>
      </c>
    </row>
    <row r="856" spans="1:16">
      <c r="A856">
        <v>19131</v>
      </c>
      <c r="B856" t="s">
        <v>1717</v>
      </c>
      <c r="C856" t="s">
        <v>1718</v>
      </c>
      <c r="D856">
        <v>10776</v>
      </c>
      <c r="E856">
        <v>10772</v>
      </c>
      <c r="F856">
        <v>10794</v>
      </c>
      <c r="G856">
        <v>10707</v>
      </c>
      <c r="H856">
        <v>10725</v>
      </c>
      <c r="I856">
        <v>5.3999999999999999E-2</v>
      </c>
      <c r="J856">
        <f t="shared" si="91"/>
        <v>3.4902528696625242E-5</v>
      </c>
      <c r="K856">
        <f t="shared" si="92"/>
        <v>-3.3549793191218723E-2</v>
      </c>
      <c r="L856">
        <f t="shared" si="93"/>
        <v>5.6034273770083729</v>
      </c>
      <c r="M856">
        <f t="shared" si="94"/>
        <v>-5.9873700387156085E-3</v>
      </c>
      <c r="N856">
        <f t="shared" si="95"/>
        <v>-1.0134624293602006</v>
      </c>
      <c r="O856">
        <f t="shared" si="96"/>
        <v>0.49761139921448844</v>
      </c>
      <c r="P856">
        <f t="shared" si="97"/>
        <v>0.99522279842897687</v>
      </c>
    </row>
    <row r="857" spans="1:16">
      <c r="A857">
        <v>19133</v>
      </c>
      <c r="B857" t="s">
        <v>1719</v>
      </c>
      <c r="C857" t="s">
        <v>1720</v>
      </c>
      <c r="D857">
        <v>9243</v>
      </c>
      <c r="E857">
        <v>9243</v>
      </c>
      <c r="F857">
        <v>9232</v>
      </c>
      <c r="G857">
        <v>9256</v>
      </c>
      <c r="H857">
        <v>9124</v>
      </c>
      <c r="I857">
        <v>7.0999999999999994E-2</v>
      </c>
      <c r="J857">
        <f t="shared" si="91"/>
        <v>2.9937274753424939E-5</v>
      </c>
      <c r="K857">
        <f t="shared" si="92"/>
        <v>-1.6549793191218728E-2</v>
      </c>
      <c r="L857">
        <f t="shared" si="93"/>
        <v>6.0502882016679473</v>
      </c>
      <c r="M857">
        <f t="shared" si="94"/>
        <v>-2.7353727028501338E-3</v>
      </c>
      <c r="N857">
        <f t="shared" si="95"/>
        <v>-0.49993135627946211</v>
      </c>
      <c r="O857">
        <f t="shared" si="96"/>
        <v>0.49890874553701958</v>
      </c>
      <c r="P857">
        <f t="shared" si="97"/>
        <v>0.99781749107403916</v>
      </c>
    </row>
    <row r="858" spans="1:16">
      <c r="A858">
        <v>19135</v>
      </c>
      <c r="B858" t="s">
        <v>1721</v>
      </c>
      <c r="C858" t="s">
        <v>1722</v>
      </c>
      <c r="D858">
        <v>7970</v>
      </c>
      <c r="E858">
        <v>7970</v>
      </c>
      <c r="F858">
        <v>7973</v>
      </c>
      <c r="G858">
        <v>8031</v>
      </c>
      <c r="H858">
        <v>8063</v>
      </c>
      <c r="I858">
        <v>7.4999999999999997E-2</v>
      </c>
      <c r="J858">
        <f t="shared" si="91"/>
        <v>2.5814138243513659E-5</v>
      </c>
      <c r="K858">
        <f t="shared" si="92"/>
        <v>-1.2549793191218725E-2</v>
      </c>
      <c r="L858">
        <f t="shared" si="93"/>
        <v>6.5155844524054594</v>
      </c>
      <c r="M858">
        <f t="shared" si="94"/>
        <v>-1.9261193347874608E-3</v>
      </c>
      <c r="N858">
        <f t="shared" si="95"/>
        <v>-0.37910051555458235</v>
      </c>
      <c r="O858">
        <f t="shared" si="96"/>
        <v>0.49923159003537987</v>
      </c>
      <c r="P858">
        <f t="shared" si="97"/>
        <v>0.99846318007075974</v>
      </c>
    </row>
    <row r="859" spans="1:16">
      <c r="A859">
        <v>19137</v>
      </c>
      <c r="B859" t="s">
        <v>1723</v>
      </c>
      <c r="C859" t="s">
        <v>1724</v>
      </c>
      <c r="D859">
        <v>10740</v>
      </c>
      <c r="E859">
        <v>10740</v>
      </c>
      <c r="F859">
        <v>10699</v>
      </c>
      <c r="G859">
        <v>10661</v>
      </c>
      <c r="H859">
        <v>10566</v>
      </c>
      <c r="I859">
        <v>8.6999999999999994E-2</v>
      </c>
      <c r="J859">
        <f t="shared" si="91"/>
        <v>3.4785927821246766E-5</v>
      </c>
      <c r="K859">
        <f t="shared" si="92"/>
        <v>-5.4979319121872816E-4</v>
      </c>
      <c r="L859">
        <f t="shared" si="93"/>
        <v>5.6128107395012714</v>
      </c>
      <c r="M859">
        <f t="shared" si="94"/>
        <v>-9.7953274524196807E-5</v>
      </c>
      <c r="N859">
        <f t="shared" si="95"/>
        <v>-1.6607993379943366E-2</v>
      </c>
      <c r="O859">
        <f t="shared" si="96"/>
        <v>0.49996092229735101</v>
      </c>
      <c r="P859">
        <f t="shared" si="97"/>
        <v>0.99992184459470201</v>
      </c>
    </row>
    <row r="860" spans="1:16">
      <c r="A860">
        <v>19139</v>
      </c>
      <c r="B860" t="s">
        <v>1725</v>
      </c>
      <c r="C860" t="s">
        <v>1726</v>
      </c>
      <c r="D860">
        <v>42745</v>
      </c>
      <c r="E860">
        <v>42745</v>
      </c>
      <c r="F860">
        <v>42726</v>
      </c>
      <c r="G860">
        <v>42744</v>
      </c>
      <c r="H860">
        <v>42879</v>
      </c>
      <c r="I860">
        <v>8.8999999999999996E-2</v>
      </c>
      <c r="J860">
        <f t="shared" si="91"/>
        <v>1.3844734494592112E-4</v>
      </c>
      <c r="K860">
        <f t="shared" si="92"/>
        <v>1.4502068087812736E-3</v>
      </c>
      <c r="L860">
        <f t="shared" si="93"/>
        <v>2.813454385258912</v>
      </c>
      <c r="M860">
        <f t="shared" si="94"/>
        <v>5.1545417490314713E-4</v>
      </c>
      <c r="N860">
        <f t="shared" si="95"/>
        <v>4.3807426982496532E-2</v>
      </c>
      <c r="O860">
        <f t="shared" si="96"/>
        <v>0.50020563645487226</v>
      </c>
      <c r="P860">
        <f t="shared" si="97"/>
        <v>0.99958872709025548</v>
      </c>
    </row>
    <row r="861" spans="1:16">
      <c r="A861">
        <v>19141</v>
      </c>
      <c r="B861" t="s">
        <v>1727</v>
      </c>
      <c r="C861" t="s">
        <v>1728</v>
      </c>
      <c r="D861">
        <v>14398</v>
      </c>
      <c r="E861">
        <v>14398</v>
      </c>
      <c r="F861">
        <v>14391</v>
      </c>
      <c r="G861">
        <v>14201</v>
      </c>
      <c r="H861">
        <v>14172</v>
      </c>
      <c r="I861">
        <v>5.2999999999999999E-2</v>
      </c>
      <c r="J861">
        <f t="shared" si="91"/>
        <v>4.6633872324982396E-5</v>
      </c>
      <c r="K861">
        <f t="shared" si="92"/>
        <v>-3.4549793191218724E-2</v>
      </c>
      <c r="L861">
        <f t="shared" si="93"/>
        <v>4.8476522116141911</v>
      </c>
      <c r="M861">
        <f t="shared" si="94"/>
        <v>-7.1271187954538087E-3</v>
      </c>
      <c r="N861">
        <f t="shared" si="95"/>
        <v>-1.0436701395414205</v>
      </c>
      <c r="O861">
        <f t="shared" si="96"/>
        <v>0.49715671504623632</v>
      </c>
      <c r="P861">
        <f t="shared" si="97"/>
        <v>0.99431343009247264</v>
      </c>
    </row>
    <row r="862" spans="1:16">
      <c r="A862">
        <v>19143</v>
      </c>
      <c r="B862" t="s">
        <v>1729</v>
      </c>
      <c r="C862" t="s">
        <v>1730</v>
      </c>
      <c r="D862">
        <v>6462</v>
      </c>
      <c r="E862">
        <v>6462</v>
      </c>
      <c r="F862">
        <v>6444</v>
      </c>
      <c r="G862">
        <v>6303</v>
      </c>
      <c r="H862">
        <v>6193</v>
      </c>
      <c r="I862">
        <v>5.3999999999999999E-2</v>
      </c>
      <c r="J862">
        <f t="shared" si="91"/>
        <v>2.0929857130437301E-5</v>
      </c>
      <c r="K862">
        <f t="shared" si="92"/>
        <v>-3.3549793191218723E-2</v>
      </c>
      <c r="L862">
        <f t="shared" si="93"/>
        <v>7.2360083970544284</v>
      </c>
      <c r="M862">
        <f t="shared" si="94"/>
        <v>-4.6365055636027018E-3</v>
      </c>
      <c r="N862">
        <f t="shared" si="95"/>
        <v>-1.0134624293602006</v>
      </c>
      <c r="O862">
        <f t="shared" si="96"/>
        <v>0.49815030852455772</v>
      </c>
      <c r="P862">
        <f t="shared" si="97"/>
        <v>0.99630061704911543</v>
      </c>
    </row>
    <row r="863" spans="1:16">
      <c r="A863">
        <v>19145</v>
      </c>
      <c r="B863" t="s">
        <v>1731</v>
      </c>
      <c r="C863" t="s">
        <v>1732</v>
      </c>
      <c r="D863">
        <v>15932</v>
      </c>
      <c r="E863">
        <v>15932</v>
      </c>
      <c r="F863">
        <v>15927</v>
      </c>
      <c r="G863">
        <v>15902</v>
      </c>
      <c r="H863">
        <v>15713</v>
      </c>
      <c r="I863">
        <v>8.6999999999999994E-2</v>
      </c>
      <c r="J863">
        <f t="shared" si="91"/>
        <v>5.1602365181387657E-5</v>
      </c>
      <c r="K863">
        <f t="shared" si="92"/>
        <v>-5.4979319121872816E-4</v>
      </c>
      <c r="L863">
        <f t="shared" si="93"/>
        <v>4.6083705240644006</v>
      </c>
      <c r="M863">
        <f t="shared" si="94"/>
        <v>-1.1930316547850677E-4</v>
      </c>
      <c r="N863">
        <f t="shared" si="95"/>
        <v>-1.6607993379943366E-2</v>
      </c>
      <c r="O863">
        <f t="shared" si="96"/>
        <v>0.4999524049232178</v>
      </c>
      <c r="P863">
        <f t="shared" si="97"/>
        <v>0.99990480984643559</v>
      </c>
    </row>
    <row r="864" spans="1:16">
      <c r="A864">
        <v>19147</v>
      </c>
      <c r="B864" t="s">
        <v>1733</v>
      </c>
      <c r="C864" t="s">
        <v>1734</v>
      </c>
      <c r="D864">
        <v>9421</v>
      </c>
      <c r="E864">
        <v>9421</v>
      </c>
      <c r="F864">
        <v>9390</v>
      </c>
      <c r="G864">
        <v>9348</v>
      </c>
      <c r="H864">
        <v>9275</v>
      </c>
      <c r="I864">
        <v>7.0000000000000007E-2</v>
      </c>
      <c r="J864">
        <f t="shared" si="91"/>
        <v>3.0513801303907427E-5</v>
      </c>
      <c r="K864">
        <f t="shared" si="92"/>
        <v>-1.7549793191218716E-2</v>
      </c>
      <c r="L864">
        <f t="shared" si="93"/>
        <v>5.9928586878017978</v>
      </c>
      <c r="M864">
        <f t="shared" si="94"/>
        <v>-2.9284510290457128E-3</v>
      </c>
      <c r="N864">
        <f t="shared" si="95"/>
        <v>-0.53013906646068165</v>
      </c>
      <c r="O864">
        <f t="shared" si="96"/>
        <v>0.49883171873825816</v>
      </c>
      <c r="P864">
        <f t="shared" si="97"/>
        <v>0.99766343747651631</v>
      </c>
    </row>
    <row r="865" spans="1:16">
      <c r="A865">
        <v>19149</v>
      </c>
      <c r="B865" t="s">
        <v>1735</v>
      </c>
      <c r="C865" t="s">
        <v>1736</v>
      </c>
      <c r="D865">
        <v>24986</v>
      </c>
      <c r="E865">
        <v>24986</v>
      </c>
      <c r="F865">
        <v>24968</v>
      </c>
      <c r="G865">
        <v>24876</v>
      </c>
      <c r="H865">
        <v>24907</v>
      </c>
      <c r="I865">
        <v>4.7E-2</v>
      </c>
      <c r="J865">
        <f t="shared" si="91"/>
        <v>8.0927485339075576E-5</v>
      </c>
      <c r="K865">
        <f t="shared" si="92"/>
        <v>-4.0549793191218722E-2</v>
      </c>
      <c r="L865">
        <f t="shared" si="93"/>
        <v>3.6798843596685842</v>
      </c>
      <c r="M865">
        <f t="shared" si="94"/>
        <v>-1.1019311811980606E-2</v>
      </c>
      <c r="N865">
        <f t="shared" si="95"/>
        <v>-1.2249164006287401</v>
      </c>
      <c r="O865">
        <f t="shared" si="96"/>
        <v>0.49560401958127837</v>
      </c>
      <c r="P865">
        <f t="shared" si="97"/>
        <v>0.99120803916255673</v>
      </c>
    </row>
    <row r="866" spans="1:16">
      <c r="A866">
        <v>19151</v>
      </c>
      <c r="B866" t="s">
        <v>1737</v>
      </c>
      <c r="C866" t="s">
        <v>1738</v>
      </c>
      <c r="D866">
        <v>7310</v>
      </c>
      <c r="E866">
        <v>7310</v>
      </c>
      <c r="F866">
        <v>7273</v>
      </c>
      <c r="G866">
        <v>7206</v>
      </c>
      <c r="H866">
        <v>7150</v>
      </c>
      <c r="I866">
        <v>5.1999999999999998E-2</v>
      </c>
      <c r="J866">
        <f t="shared" si="91"/>
        <v>2.3676455528241513E-5</v>
      </c>
      <c r="K866">
        <f t="shared" si="92"/>
        <v>-3.5549793191218725E-2</v>
      </c>
      <c r="L866">
        <f t="shared" si="93"/>
        <v>6.8033662387844966</v>
      </c>
      <c r="M866">
        <f t="shared" si="94"/>
        <v>-5.2253240445233069E-3</v>
      </c>
      <c r="N866">
        <f t="shared" si="95"/>
        <v>-1.0738778497226404</v>
      </c>
      <c r="O866">
        <f t="shared" si="96"/>
        <v>0.49791540679613849</v>
      </c>
      <c r="P866">
        <f t="shared" si="97"/>
        <v>0.99583081359227699</v>
      </c>
    </row>
    <row r="867" spans="1:16">
      <c r="A867">
        <v>19153</v>
      </c>
      <c r="B867" t="s">
        <v>1739</v>
      </c>
      <c r="C867" t="s">
        <v>1740</v>
      </c>
      <c r="D867">
        <v>430640</v>
      </c>
      <c r="E867">
        <v>430640</v>
      </c>
      <c r="F867">
        <v>432349</v>
      </c>
      <c r="G867">
        <v>437764</v>
      </c>
      <c r="H867">
        <v>443710</v>
      </c>
      <c r="I867">
        <v>6.2E-2</v>
      </c>
      <c r="J867">
        <f t="shared" si="91"/>
        <v>1.3948055825830266E-3</v>
      </c>
      <c r="K867">
        <f t="shared" si="92"/>
        <v>-2.5549793191218723E-2</v>
      </c>
      <c r="L867">
        <f t="shared" si="93"/>
        <v>0.88639103637104133</v>
      </c>
      <c r="M867">
        <f t="shared" si="94"/>
        <v>-2.882451665556288E-2</v>
      </c>
      <c r="N867">
        <f t="shared" si="95"/>
        <v>-0.77180074791044129</v>
      </c>
      <c r="O867">
        <f t="shared" si="96"/>
        <v>0.4885022737689329</v>
      </c>
      <c r="P867">
        <f t="shared" si="97"/>
        <v>0.97700454753786581</v>
      </c>
    </row>
    <row r="868" spans="1:16">
      <c r="A868">
        <v>19155</v>
      </c>
      <c r="B868" t="s">
        <v>1741</v>
      </c>
      <c r="C868" t="s">
        <v>1742</v>
      </c>
      <c r="D868">
        <v>93158</v>
      </c>
      <c r="E868">
        <v>93151</v>
      </c>
      <c r="F868">
        <v>93404</v>
      </c>
      <c r="G868">
        <v>93470</v>
      </c>
      <c r="H868">
        <v>92913</v>
      </c>
      <c r="I868">
        <v>4.8000000000000001E-2</v>
      </c>
      <c r="J868">
        <f t="shared" si="91"/>
        <v>3.0173067634745867E-4</v>
      </c>
      <c r="K868">
        <f t="shared" si="92"/>
        <v>-3.9549793191218721E-2</v>
      </c>
      <c r="L868">
        <f t="shared" si="93"/>
        <v>1.9057786658027556</v>
      </c>
      <c r="M868">
        <f t="shared" si="94"/>
        <v>-2.0752563716290466E-2</v>
      </c>
      <c r="N868">
        <f t="shared" si="95"/>
        <v>-1.1947086904475201</v>
      </c>
      <c r="O868">
        <f t="shared" si="96"/>
        <v>0.49172151912515483</v>
      </c>
      <c r="P868">
        <f t="shared" si="97"/>
        <v>0.98344303825030965</v>
      </c>
    </row>
    <row r="869" spans="1:16">
      <c r="A869">
        <v>19157</v>
      </c>
      <c r="B869" t="s">
        <v>1743</v>
      </c>
      <c r="C869" t="s">
        <v>1744</v>
      </c>
      <c r="D869">
        <v>18914</v>
      </c>
      <c r="E869">
        <v>18914</v>
      </c>
      <c r="F869">
        <v>18887</v>
      </c>
      <c r="G869">
        <v>18836</v>
      </c>
      <c r="H869">
        <v>18736</v>
      </c>
      <c r="I869">
        <v>6.6000000000000003E-2</v>
      </c>
      <c r="J869">
        <f t="shared" si="91"/>
        <v>6.1260804358571821E-5</v>
      </c>
      <c r="K869">
        <f t="shared" si="92"/>
        <v>-2.1549793191218719E-2</v>
      </c>
      <c r="L869">
        <f t="shared" si="93"/>
        <v>4.2295176989305441</v>
      </c>
      <c r="M869">
        <f t="shared" si="94"/>
        <v>-5.0950946952338554E-3</v>
      </c>
      <c r="N869">
        <f t="shared" si="95"/>
        <v>-0.65096990718556147</v>
      </c>
      <c r="O869">
        <f t="shared" si="96"/>
        <v>0.49796736009797787</v>
      </c>
      <c r="P869">
        <f t="shared" si="97"/>
        <v>0.99593472019595575</v>
      </c>
    </row>
    <row r="870" spans="1:16">
      <c r="A870">
        <v>19159</v>
      </c>
      <c r="B870" t="s">
        <v>1745</v>
      </c>
      <c r="C870" t="s">
        <v>1746</v>
      </c>
      <c r="D870">
        <v>5131</v>
      </c>
      <c r="E870">
        <v>5131</v>
      </c>
      <c r="F870">
        <v>5128</v>
      </c>
      <c r="G870">
        <v>5107</v>
      </c>
      <c r="H870">
        <v>5096</v>
      </c>
      <c r="I870">
        <v>5.2999999999999999E-2</v>
      </c>
      <c r="J870">
        <f t="shared" si="91"/>
        <v>1.661886365463847E-5</v>
      </c>
      <c r="K870">
        <f t="shared" si="92"/>
        <v>-3.4549793191218724E-2</v>
      </c>
      <c r="L870">
        <f t="shared" si="93"/>
        <v>8.1204768328667694</v>
      </c>
      <c r="M870">
        <f t="shared" si="94"/>
        <v>-4.2546507923502839E-3</v>
      </c>
      <c r="N870">
        <f t="shared" si="95"/>
        <v>-1.0436701395414205</v>
      </c>
      <c r="O870">
        <f t="shared" si="96"/>
        <v>0.4983026450315246</v>
      </c>
      <c r="P870">
        <f t="shared" si="97"/>
        <v>0.99660529006304921</v>
      </c>
    </row>
    <row r="871" spans="1:16">
      <c r="A871">
        <v>19161</v>
      </c>
      <c r="B871" t="s">
        <v>1747</v>
      </c>
      <c r="C871" t="s">
        <v>1748</v>
      </c>
      <c r="D871">
        <v>10350</v>
      </c>
      <c r="E871">
        <v>10350</v>
      </c>
      <c r="F871">
        <v>10347</v>
      </c>
      <c r="G871">
        <v>10219</v>
      </c>
      <c r="H871">
        <v>10153</v>
      </c>
      <c r="I871">
        <v>4.7E-2</v>
      </c>
      <c r="J871">
        <f t="shared" si="91"/>
        <v>3.3522751671313221E-5</v>
      </c>
      <c r="K871">
        <f t="shared" si="92"/>
        <v>-4.0549793191218722E-2</v>
      </c>
      <c r="L871">
        <f t="shared" si="93"/>
        <v>5.7175815030764232</v>
      </c>
      <c r="M871">
        <f t="shared" si="94"/>
        <v>-7.0921233338607156E-3</v>
      </c>
      <c r="N871">
        <f t="shared" si="95"/>
        <v>-1.2249164006287401</v>
      </c>
      <c r="O871">
        <f t="shared" si="96"/>
        <v>0.49717067586264613</v>
      </c>
      <c r="P871">
        <f t="shared" si="97"/>
        <v>0.99434135172529226</v>
      </c>
    </row>
    <row r="872" spans="1:16">
      <c r="A872">
        <v>19163</v>
      </c>
      <c r="B872" t="s">
        <v>1749</v>
      </c>
      <c r="C872" t="s">
        <v>1750</v>
      </c>
      <c r="D872">
        <v>165224</v>
      </c>
      <c r="E872">
        <v>165224</v>
      </c>
      <c r="F872">
        <v>165781</v>
      </c>
      <c r="G872">
        <v>167174</v>
      </c>
      <c r="H872">
        <v>168799</v>
      </c>
      <c r="I872">
        <v>7.2999999999999995E-2</v>
      </c>
      <c r="J872">
        <f t="shared" si="91"/>
        <v>5.3514619537594742E-4</v>
      </c>
      <c r="K872">
        <f t="shared" si="92"/>
        <v>-1.4549793191218727E-2</v>
      </c>
      <c r="L872">
        <f t="shared" si="93"/>
        <v>1.4310208879182758</v>
      </c>
      <c r="M872">
        <f t="shared" si="94"/>
        <v>-1.0167421953137593E-2</v>
      </c>
      <c r="N872">
        <f t="shared" si="95"/>
        <v>-0.4395159359170222</v>
      </c>
      <c r="O872">
        <f t="shared" si="96"/>
        <v>0.49594385538531688</v>
      </c>
      <c r="P872">
        <f t="shared" si="97"/>
        <v>0.99188771077063376</v>
      </c>
    </row>
    <row r="873" spans="1:16">
      <c r="A873">
        <v>19165</v>
      </c>
      <c r="B873" t="s">
        <v>1751</v>
      </c>
      <c r="C873" t="s">
        <v>1752</v>
      </c>
      <c r="D873">
        <v>12167</v>
      </c>
      <c r="E873">
        <v>12167</v>
      </c>
      <c r="F873">
        <v>12166</v>
      </c>
      <c r="G873">
        <v>12051</v>
      </c>
      <c r="H873">
        <v>12069</v>
      </c>
      <c r="I873">
        <v>3.9E-2</v>
      </c>
      <c r="J873">
        <f t="shared" si="91"/>
        <v>3.9407856964721547E-5</v>
      </c>
      <c r="K873">
        <f t="shared" si="92"/>
        <v>-4.8549793191218722E-2</v>
      </c>
      <c r="L873">
        <f t="shared" si="93"/>
        <v>5.2734008514940589</v>
      </c>
      <c r="M873">
        <f t="shared" si="94"/>
        <v>-9.2065432836313972E-3</v>
      </c>
      <c r="N873">
        <f t="shared" si="95"/>
        <v>-1.4665780820784995</v>
      </c>
      <c r="O873">
        <f t="shared" si="96"/>
        <v>0.49632717251296538</v>
      </c>
      <c r="P873">
        <f t="shared" si="97"/>
        <v>0.99265434502593075</v>
      </c>
    </row>
    <row r="874" spans="1:16">
      <c r="A874">
        <v>19167</v>
      </c>
      <c r="B874" t="s">
        <v>1753</v>
      </c>
      <c r="C874" t="s">
        <v>1754</v>
      </c>
      <c r="D874">
        <v>33704</v>
      </c>
      <c r="E874">
        <v>33704</v>
      </c>
      <c r="F874">
        <v>33700</v>
      </c>
      <c r="G874">
        <v>33962</v>
      </c>
      <c r="H874">
        <v>34268</v>
      </c>
      <c r="I874">
        <v>4.1000000000000002E-2</v>
      </c>
      <c r="J874">
        <f t="shared" si="91"/>
        <v>1.0916433065989767E-4</v>
      </c>
      <c r="K874">
        <f t="shared" si="92"/>
        <v>-4.654979319121872E-2</v>
      </c>
      <c r="L874">
        <f t="shared" si="93"/>
        <v>3.168413214607988</v>
      </c>
      <c r="M874">
        <f t="shared" si="94"/>
        <v>-1.4691831537818559E-2</v>
      </c>
      <c r="N874">
        <f t="shared" si="95"/>
        <v>-1.4061626617160596</v>
      </c>
      <c r="O874">
        <f t="shared" si="96"/>
        <v>0.49413901807252825</v>
      </c>
      <c r="P874">
        <f t="shared" si="97"/>
        <v>0.98827803614505649</v>
      </c>
    </row>
    <row r="875" spans="1:16">
      <c r="A875">
        <v>19169</v>
      </c>
      <c r="B875" t="s">
        <v>1755</v>
      </c>
      <c r="C875" t="s">
        <v>1756</v>
      </c>
      <c r="D875">
        <v>89542</v>
      </c>
      <c r="E875">
        <v>89542</v>
      </c>
      <c r="F875">
        <v>89600</v>
      </c>
      <c r="G875">
        <v>90816</v>
      </c>
      <c r="H875">
        <v>91140</v>
      </c>
      <c r="I875">
        <v>4.4999999999999998E-2</v>
      </c>
      <c r="J875">
        <f t="shared" si="91"/>
        <v>2.9001876619833125E-4</v>
      </c>
      <c r="K875">
        <f t="shared" si="92"/>
        <v>-4.2549793191218724E-2</v>
      </c>
      <c r="L875">
        <f t="shared" si="93"/>
        <v>1.9438786227153069</v>
      </c>
      <c r="M875">
        <f t="shared" si="94"/>
        <v>-2.1889120387456624E-2</v>
      </c>
      <c r="N875">
        <f t="shared" si="95"/>
        <v>-1.2853318209911799</v>
      </c>
      <c r="O875">
        <f t="shared" si="96"/>
        <v>0.49126820168519497</v>
      </c>
      <c r="P875">
        <f t="shared" si="97"/>
        <v>0.98253640337038994</v>
      </c>
    </row>
    <row r="876" spans="1:16">
      <c r="A876">
        <v>19171</v>
      </c>
      <c r="B876" t="s">
        <v>1757</v>
      </c>
      <c r="C876" t="s">
        <v>1758</v>
      </c>
      <c r="D876">
        <v>17767</v>
      </c>
      <c r="E876">
        <v>17767</v>
      </c>
      <c r="F876">
        <v>17733</v>
      </c>
      <c r="G876">
        <v>17643</v>
      </c>
      <c r="H876">
        <v>17536</v>
      </c>
      <c r="I876">
        <v>6.6000000000000003E-2</v>
      </c>
      <c r="J876">
        <f t="shared" si="91"/>
        <v>5.7545770912485221E-5</v>
      </c>
      <c r="K876">
        <f t="shared" si="92"/>
        <v>-2.1549793191218719E-2</v>
      </c>
      <c r="L876">
        <f t="shared" si="93"/>
        <v>4.3639070115306904</v>
      </c>
      <c r="M876">
        <f t="shared" si="94"/>
        <v>-4.9381879894044491E-3</v>
      </c>
      <c r="N876">
        <f t="shared" si="95"/>
        <v>-0.65096990718556147</v>
      </c>
      <c r="O876">
        <f t="shared" si="96"/>
        <v>0.49802995602927635</v>
      </c>
      <c r="P876">
        <f t="shared" si="97"/>
        <v>0.99605991205855271</v>
      </c>
    </row>
    <row r="877" spans="1:16">
      <c r="A877">
        <v>19173</v>
      </c>
      <c r="B877" t="s">
        <v>1759</v>
      </c>
      <c r="C877" t="s">
        <v>1760</v>
      </c>
      <c r="D877">
        <v>6317</v>
      </c>
      <c r="E877">
        <v>6317</v>
      </c>
      <c r="F877">
        <v>6304</v>
      </c>
      <c r="G877">
        <v>6247</v>
      </c>
      <c r="H877">
        <v>6208</v>
      </c>
      <c r="I877">
        <v>6.7000000000000004E-2</v>
      </c>
      <c r="J877">
        <f t="shared" si="91"/>
        <v>2.0460214715718418E-5</v>
      </c>
      <c r="K877">
        <f t="shared" si="92"/>
        <v>-2.0549793191218718E-2</v>
      </c>
      <c r="L877">
        <f t="shared" si="93"/>
        <v>7.318584652032424</v>
      </c>
      <c r="M877">
        <f t="shared" si="94"/>
        <v>-2.807891712438127E-3</v>
      </c>
      <c r="N877">
        <f t="shared" si="95"/>
        <v>-0.62076219700434154</v>
      </c>
      <c r="O877">
        <f t="shared" si="96"/>
        <v>0.49887981474909104</v>
      </c>
      <c r="P877">
        <f t="shared" si="97"/>
        <v>0.99775962949818209</v>
      </c>
    </row>
    <row r="878" spans="1:16">
      <c r="A878">
        <v>19175</v>
      </c>
      <c r="B878" t="s">
        <v>1761</v>
      </c>
      <c r="C878" t="s">
        <v>1762</v>
      </c>
      <c r="D878">
        <v>12534</v>
      </c>
      <c r="E878">
        <v>12534</v>
      </c>
      <c r="F878">
        <v>12514</v>
      </c>
      <c r="G878">
        <v>12545</v>
      </c>
      <c r="H878">
        <v>12594</v>
      </c>
      <c r="I878">
        <v>0.06</v>
      </c>
      <c r="J878">
        <f t="shared" si="91"/>
        <v>4.0596538110941056E-5</v>
      </c>
      <c r="K878">
        <f t="shared" si="92"/>
        <v>-2.7549793191218724E-2</v>
      </c>
      <c r="L878">
        <f t="shared" si="93"/>
        <v>5.1956237555666727</v>
      </c>
      <c r="M878">
        <f t="shared" si="94"/>
        <v>-5.3024996588141018E-3</v>
      </c>
      <c r="N878">
        <f t="shared" si="95"/>
        <v>-0.83221616827288114</v>
      </c>
      <c r="O878">
        <f t="shared" si="96"/>
        <v>0.49788461860714395</v>
      </c>
      <c r="P878">
        <f t="shared" si="97"/>
        <v>0.99576923721428789</v>
      </c>
    </row>
    <row r="879" spans="1:16">
      <c r="A879">
        <v>19177</v>
      </c>
      <c r="B879" t="s">
        <v>1763</v>
      </c>
      <c r="C879" t="s">
        <v>1764</v>
      </c>
      <c r="D879">
        <v>7570</v>
      </c>
      <c r="E879">
        <v>7570</v>
      </c>
      <c r="F879">
        <v>7551</v>
      </c>
      <c r="G879">
        <v>7497</v>
      </c>
      <c r="H879">
        <v>7449</v>
      </c>
      <c r="I879">
        <v>0.08</v>
      </c>
      <c r="J879">
        <f t="shared" si="91"/>
        <v>2.4518572961530541E-5</v>
      </c>
      <c r="K879">
        <f t="shared" si="92"/>
        <v>-7.5497931912187205E-3</v>
      </c>
      <c r="L879">
        <f t="shared" si="93"/>
        <v>6.6855108699067936</v>
      </c>
      <c r="M879">
        <f t="shared" si="94"/>
        <v>-1.1292769300850717E-3</v>
      </c>
      <c r="N879">
        <f t="shared" si="95"/>
        <v>-0.22806196464848258</v>
      </c>
      <c r="O879">
        <f t="shared" si="96"/>
        <v>0.49954948378206182</v>
      </c>
      <c r="P879">
        <f t="shared" si="97"/>
        <v>0.99909896756412364</v>
      </c>
    </row>
    <row r="880" spans="1:16">
      <c r="A880">
        <v>19179</v>
      </c>
      <c r="B880" t="s">
        <v>1765</v>
      </c>
      <c r="C880" t="s">
        <v>1766</v>
      </c>
      <c r="D880">
        <v>35625</v>
      </c>
      <c r="E880">
        <v>35625</v>
      </c>
      <c r="F880">
        <v>35618</v>
      </c>
      <c r="G880">
        <v>35399</v>
      </c>
      <c r="H880">
        <v>35366</v>
      </c>
      <c r="I880">
        <v>9.4E-2</v>
      </c>
      <c r="J880">
        <f t="shared" si="91"/>
        <v>1.1538628292662159E-4</v>
      </c>
      <c r="K880">
        <f t="shared" si="92"/>
        <v>6.4502068087812781E-3</v>
      </c>
      <c r="L880">
        <f t="shared" si="93"/>
        <v>3.0818046243330901</v>
      </c>
      <c r="M880">
        <f t="shared" si="94"/>
        <v>2.0929966675538748E-3</v>
      </c>
      <c r="N880">
        <f t="shared" si="95"/>
        <v>0.19484597788859628</v>
      </c>
      <c r="O880">
        <f t="shared" si="96"/>
        <v>0.50083498425379958</v>
      </c>
      <c r="P880">
        <f t="shared" si="97"/>
        <v>0.99833003149240085</v>
      </c>
    </row>
    <row r="881" spans="1:16">
      <c r="A881">
        <v>19181</v>
      </c>
      <c r="B881" t="s">
        <v>1767</v>
      </c>
      <c r="C881" t="s">
        <v>1768</v>
      </c>
      <c r="D881">
        <v>46225</v>
      </c>
      <c r="E881">
        <v>46225</v>
      </c>
      <c r="F881">
        <v>46305</v>
      </c>
      <c r="G881">
        <v>46623</v>
      </c>
      <c r="H881">
        <v>46891</v>
      </c>
      <c r="I881">
        <v>5.8000000000000003E-2</v>
      </c>
      <c r="J881">
        <f t="shared" si="91"/>
        <v>1.4971876289917427E-4</v>
      </c>
      <c r="K881">
        <f t="shared" si="92"/>
        <v>-2.9549793191218719E-2</v>
      </c>
      <c r="L881">
        <f t="shared" si="93"/>
        <v>2.7054784506472789</v>
      </c>
      <c r="M881">
        <f t="shared" si="94"/>
        <v>-1.092220608304938E-2</v>
      </c>
      <c r="N881">
        <f t="shared" si="95"/>
        <v>-0.89263158863532088</v>
      </c>
      <c r="O881">
        <f t="shared" si="96"/>
        <v>0.49564275683097259</v>
      </c>
      <c r="P881">
        <f t="shared" si="97"/>
        <v>0.99128551366194517</v>
      </c>
    </row>
    <row r="882" spans="1:16">
      <c r="A882">
        <v>19183</v>
      </c>
      <c r="B882" t="s">
        <v>1769</v>
      </c>
      <c r="C882" t="s">
        <v>1770</v>
      </c>
      <c r="D882">
        <v>21704</v>
      </c>
      <c r="E882">
        <v>21704</v>
      </c>
      <c r="F882">
        <v>21701</v>
      </c>
      <c r="G882">
        <v>21831</v>
      </c>
      <c r="H882">
        <v>21914</v>
      </c>
      <c r="I882">
        <v>4.9000000000000002E-2</v>
      </c>
      <c r="J882">
        <f t="shared" si="91"/>
        <v>7.0297372200404078E-5</v>
      </c>
      <c r="K882">
        <f t="shared" si="92"/>
        <v>-3.854979319121872E-2</v>
      </c>
      <c r="L882">
        <f t="shared" si="93"/>
        <v>3.9483227718237157</v>
      </c>
      <c r="M882">
        <f t="shared" si="94"/>
        <v>-9.763587077105328E-3</v>
      </c>
      <c r="N882">
        <f t="shared" si="95"/>
        <v>-1.1645009802663002</v>
      </c>
      <c r="O882">
        <f t="shared" si="96"/>
        <v>0.49610495419090928</v>
      </c>
      <c r="P882">
        <f t="shared" si="97"/>
        <v>0.99220990838181855</v>
      </c>
    </row>
    <row r="883" spans="1:16">
      <c r="A883">
        <v>19185</v>
      </c>
      <c r="B883" t="s">
        <v>1771</v>
      </c>
      <c r="C883" t="s">
        <v>1772</v>
      </c>
      <c r="D883">
        <v>6403</v>
      </c>
      <c r="E883">
        <v>6403</v>
      </c>
      <c r="F883">
        <v>6392</v>
      </c>
      <c r="G883">
        <v>6359</v>
      </c>
      <c r="H883">
        <v>6344</v>
      </c>
      <c r="I883">
        <v>6.4000000000000001E-2</v>
      </c>
      <c r="J883">
        <f t="shared" si="91"/>
        <v>2.0738761251344788E-5</v>
      </c>
      <c r="K883">
        <f t="shared" si="92"/>
        <v>-2.3549793191218721E-2</v>
      </c>
      <c r="L883">
        <f t="shared" si="93"/>
        <v>7.2692698006147198</v>
      </c>
      <c r="M883">
        <f t="shared" si="94"/>
        <v>-3.2396366949025957E-3</v>
      </c>
      <c r="N883">
        <f t="shared" si="95"/>
        <v>-0.71138532754800132</v>
      </c>
      <c r="O883">
        <f t="shared" si="96"/>
        <v>0.49870757420998485</v>
      </c>
      <c r="P883">
        <f t="shared" si="97"/>
        <v>0.9974151484199697</v>
      </c>
    </row>
    <row r="884" spans="1:16">
      <c r="A884">
        <v>19187</v>
      </c>
      <c r="B884" t="s">
        <v>1773</v>
      </c>
      <c r="C884" t="s">
        <v>1774</v>
      </c>
      <c r="D884">
        <v>38013</v>
      </c>
      <c r="E884">
        <v>38013</v>
      </c>
      <c r="F884">
        <v>37876</v>
      </c>
      <c r="G884">
        <v>37738</v>
      </c>
      <c r="H884">
        <v>37273</v>
      </c>
      <c r="I884">
        <v>8.3000000000000004E-2</v>
      </c>
      <c r="J884">
        <f t="shared" si="91"/>
        <v>1.2312080766006082E-4</v>
      </c>
      <c r="K884">
        <f t="shared" si="92"/>
        <v>-4.5497931912187178E-3</v>
      </c>
      <c r="L884">
        <f t="shared" si="93"/>
        <v>2.9834342159416769</v>
      </c>
      <c r="M884">
        <f t="shared" si="94"/>
        <v>-1.5250187743062547E-3</v>
      </c>
      <c r="N884">
        <f t="shared" si="95"/>
        <v>-0.13743883410482274</v>
      </c>
      <c r="O884">
        <f t="shared" si="96"/>
        <v>0.49939160576834524</v>
      </c>
      <c r="P884">
        <f t="shared" si="97"/>
        <v>0.99878321153669047</v>
      </c>
    </row>
    <row r="885" spans="1:16">
      <c r="A885">
        <v>19189</v>
      </c>
      <c r="B885" t="s">
        <v>1775</v>
      </c>
      <c r="C885" t="s">
        <v>1776</v>
      </c>
      <c r="D885">
        <v>10866</v>
      </c>
      <c r="E885">
        <v>10866</v>
      </c>
      <c r="F885">
        <v>10836</v>
      </c>
      <c r="G885">
        <v>10720</v>
      </c>
      <c r="H885">
        <v>10600</v>
      </c>
      <c r="I885">
        <v>9.0999999999999998E-2</v>
      </c>
      <c r="J885">
        <f t="shared" si="91"/>
        <v>3.5194030885071446E-5</v>
      </c>
      <c r="K885">
        <f t="shared" si="92"/>
        <v>3.4502068087812754E-3</v>
      </c>
      <c r="L885">
        <f t="shared" si="93"/>
        <v>5.5801733243603895</v>
      </c>
      <c r="M885">
        <f t="shared" si="94"/>
        <v>6.1829742702064635E-4</v>
      </c>
      <c r="N885">
        <f t="shared" si="95"/>
        <v>0.10422284734493643</v>
      </c>
      <c r="O885">
        <f t="shared" si="96"/>
        <v>0.50024666496978565</v>
      </c>
      <c r="P885">
        <f t="shared" si="97"/>
        <v>0.9995066700604287</v>
      </c>
    </row>
    <row r="886" spans="1:16">
      <c r="A886">
        <v>19191</v>
      </c>
      <c r="B886" t="s">
        <v>1777</v>
      </c>
      <c r="C886" t="s">
        <v>1778</v>
      </c>
      <c r="D886">
        <v>21056</v>
      </c>
      <c r="E886">
        <v>21056</v>
      </c>
      <c r="F886">
        <v>21061</v>
      </c>
      <c r="G886">
        <v>21039</v>
      </c>
      <c r="H886">
        <v>21061</v>
      </c>
      <c r="I886">
        <v>5.8000000000000003E-2</v>
      </c>
      <c r="J886">
        <f t="shared" si="91"/>
        <v>6.8198556443591426E-5</v>
      </c>
      <c r="K886">
        <f t="shared" si="92"/>
        <v>-2.9549793191218719E-2</v>
      </c>
      <c r="L886">
        <f t="shared" si="93"/>
        <v>4.0086173610437141</v>
      </c>
      <c r="M886">
        <f t="shared" si="94"/>
        <v>-7.3715674332969789E-3</v>
      </c>
      <c r="N886">
        <f t="shared" si="95"/>
        <v>-0.89263158863532088</v>
      </c>
      <c r="O886">
        <f t="shared" si="96"/>
        <v>0.49705919671192994</v>
      </c>
      <c r="P886">
        <f t="shared" si="97"/>
        <v>0.99411839342385988</v>
      </c>
    </row>
    <row r="887" spans="1:16">
      <c r="A887">
        <v>19193</v>
      </c>
      <c r="B887" t="s">
        <v>1779</v>
      </c>
      <c r="C887" t="s">
        <v>1780</v>
      </c>
      <c r="D887">
        <v>102172</v>
      </c>
      <c r="E887">
        <v>102172</v>
      </c>
      <c r="F887">
        <v>102369</v>
      </c>
      <c r="G887">
        <v>102556</v>
      </c>
      <c r="H887">
        <v>102323</v>
      </c>
      <c r="I887">
        <v>5.7000000000000002E-2</v>
      </c>
      <c r="J887">
        <f t="shared" si="91"/>
        <v>3.3092623997694825E-4</v>
      </c>
      <c r="K887">
        <f t="shared" si="92"/>
        <v>-3.054979319121872E-2</v>
      </c>
      <c r="L887">
        <f t="shared" si="93"/>
        <v>1.8197703792356374</v>
      </c>
      <c r="M887">
        <f t="shared" si="94"/>
        <v>-1.6787718681326499E-2</v>
      </c>
      <c r="N887">
        <f t="shared" si="95"/>
        <v>-0.92283929881654081</v>
      </c>
      <c r="O887">
        <f t="shared" si="96"/>
        <v>0.49330298379523208</v>
      </c>
      <c r="P887">
        <f t="shared" si="97"/>
        <v>0.98660596759046415</v>
      </c>
    </row>
    <row r="888" spans="1:16">
      <c r="A888">
        <v>19195</v>
      </c>
      <c r="B888" t="s">
        <v>1781</v>
      </c>
      <c r="C888" t="s">
        <v>1782</v>
      </c>
      <c r="D888">
        <v>7598</v>
      </c>
      <c r="E888">
        <v>7598</v>
      </c>
      <c r="F888">
        <v>7572</v>
      </c>
      <c r="G888">
        <v>7573</v>
      </c>
      <c r="H888">
        <v>7519</v>
      </c>
      <c r="I888">
        <v>6.3E-2</v>
      </c>
      <c r="J888">
        <f t="shared" si="91"/>
        <v>2.4609262531269359E-5</v>
      </c>
      <c r="K888">
        <f t="shared" si="92"/>
        <v>-2.4549793191218722E-2</v>
      </c>
      <c r="L888">
        <f t="shared" si="93"/>
        <v>6.6731808433170565</v>
      </c>
      <c r="M888">
        <f t="shared" si="94"/>
        <v>-3.6788742531688513E-3</v>
      </c>
      <c r="N888">
        <f t="shared" si="95"/>
        <v>-0.74159303772922125</v>
      </c>
      <c r="O888">
        <f t="shared" si="96"/>
        <v>0.49853234482670061</v>
      </c>
      <c r="P888">
        <f t="shared" si="97"/>
        <v>0.99706468965340123</v>
      </c>
    </row>
    <row r="889" spans="1:16">
      <c r="A889">
        <v>19197</v>
      </c>
      <c r="B889" t="s">
        <v>1783</v>
      </c>
      <c r="C889" t="s">
        <v>1784</v>
      </c>
      <c r="D889">
        <v>13229</v>
      </c>
      <c r="E889">
        <v>13229</v>
      </c>
      <c r="F889">
        <v>13193</v>
      </c>
      <c r="G889">
        <v>13044</v>
      </c>
      <c r="H889">
        <v>12991</v>
      </c>
      <c r="I889">
        <v>8.4000000000000005E-2</v>
      </c>
      <c r="J889">
        <f t="shared" si="91"/>
        <v>4.2847582788386727E-5</v>
      </c>
      <c r="K889">
        <f t="shared" si="92"/>
        <v>-3.5497931912187169E-3</v>
      </c>
      <c r="L889">
        <f t="shared" si="93"/>
        <v>5.0573036559271154</v>
      </c>
      <c r="M889">
        <f t="shared" si="94"/>
        <v>-7.0191418841508376E-4</v>
      </c>
      <c r="N889">
        <f t="shared" si="95"/>
        <v>-0.10723112392360279</v>
      </c>
      <c r="O889">
        <f t="shared" si="96"/>
        <v>0.49971997677602137</v>
      </c>
      <c r="P889">
        <f t="shared" si="97"/>
        <v>0.99943995355204274</v>
      </c>
    </row>
    <row r="890" spans="1:16">
      <c r="A890">
        <v>20001</v>
      </c>
      <c r="B890" t="s">
        <v>1785</v>
      </c>
      <c r="C890" t="s">
        <v>1786</v>
      </c>
      <c r="D890">
        <v>13371</v>
      </c>
      <c r="E890">
        <v>13371</v>
      </c>
      <c r="F890">
        <v>13347</v>
      </c>
      <c r="G890">
        <v>13325</v>
      </c>
      <c r="H890">
        <v>13319</v>
      </c>
      <c r="I890">
        <v>7.8E-2</v>
      </c>
      <c r="J890">
        <f t="shared" si="91"/>
        <v>4.3307508463490737E-5</v>
      </c>
      <c r="K890">
        <f t="shared" si="92"/>
        <v>-9.5497931912187223E-3</v>
      </c>
      <c r="L890">
        <f t="shared" si="93"/>
        <v>5.0303776980721162</v>
      </c>
      <c r="M890">
        <f t="shared" si="94"/>
        <v>-1.898424683871882E-3</v>
      </c>
      <c r="N890">
        <f t="shared" si="95"/>
        <v>-0.28847738501092246</v>
      </c>
      <c r="O890">
        <f t="shared" si="96"/>
        <v>0.49924263858236961</v>
      </c>
      <c r="P890">
        <f t="shared" si="97"/>
        <v>0.99848527716473923</v>
      </c>
    </row>
    <row r="891" spans="1:16">
      <c r="A891">
        <v>20003</v>
      </c>
      <c r="B891" t="s">
        <v>1787</v>
      </c>
      <c r="C891" t="s">
        <v>1788</v>
      </c>
      <c r="D891">
        <v>8102</v>
      </c>
      <c r="E891">
        <v>8102</v>
      </c>
      <c r="F891">
        <v>8094</v>
      </c>
      <c r="G891">
        <v>8058</v>
      </c>
      <c r="H891">
        <v>7917</v>
      </c>
      <c r="I891">
        <v>7.9000000000000001E-2</v>
      </c>
      <c r="J891">
        <f t="shared" si="91"/>
        <v>2.6241674786568089E-5</v>
      </c>
      <c r="K891">
        <f t="shared" si="92"/>
        <v>-8.5497931912187214E-3</v>
      </c>
      <c r="L891">
        <f t="shared" si="93"/>
        <v>6.4622896455847885</v>
      </c>
      <c r="M891">
        <f t="shared" si="94"/>
        <v>-1.3230284713499605E-3</v>
      </c>
      <c r="N891">
        <f t="shared" si="95"/>
        <v>-0.25826967482970253</v>
      </c>
      <c r="O891">
        <f t="shared" si="96"/>
        <v>0.4994721881585843</v>
      </c>
      <c r="P891">
        <f t="shared" si="97"/>
        <v>0.99894437631716859</v>
      </c>
    </row>
    <row r="892" spans="1:16">
      <c r="A892">
        <v>20005</v>
      </c>
      <c r="B892" t="s">
        <v>1789</v>
      </c>
      <c r="C892" t="s">
        <v>1790</v>
      </c>
      <c r="D892">
        <v>16924</v>
      </c>
      <c r="E892">
        <v>16924</v>
      </c>
      <c r="F892">
        <v>16875</v>
      </c>
      <c r="G892">
        <v>16799</v>
      </c>
      <c r="H892">
        <v>16813</v>
      </c>
      <c r="I892">
        <v>8.1000000000000003E-2</v>
      </c>
      <c r="J892">
        <f t="shared" si="91"/>
        <v>5.4815367080705794E-5</v>
      </c>
      <c r="K892">
        <f t="shared" si="92"/>
        <v>-6.5497931912187196E-3</v>
      </c>
      <c r="L892">
        <f t="shared" si="93"/>
        <v>4.4712713890303295</v>
      </c>
      <c r="M892">
        <f t="shared" si="94"/>
        <v>-1.4648614725752875E-3</v>
      </c>
      <c r="N892">
        <f t="shared" si="95"/>
        <v>-0.19785425446726265</v>
      </c>
      <c r="O892">
        <f t="shared" si="96"/>
        <v>0.49941560503265958</v>
      </c>
      <c r="P892">
        <f t="shared" si="97"/>
        <v>0.99883121006531916</v>
      </c>
    </row>
    <row r="893" spans="1:16">
      <c r="A893">
        <v>20007</v>
      </c>
      <c r="B893" t="s">
        <v>1791</v>
      </c>
      <c r="C893" t="s">
        <v>1792</v>
      </c>
      <c r="D893">
        <v>4861</v>
      </c>
      <c r="E893">
        <v>4861</v>
      </c>
      <c r="F893">
        <v>4840</v>
      </c>
      <c r="G893">
        <v>4908</v>
      </c>
      <c r="H893">
        <v>4861</v>
      </c>
      <c r="I893">
        <v>5.0999999999999997E-2</v>
      </c>
      <c r="J893">
        <f t="shared" si="91"/>
        <v>1.5744357089299862E-5</v>
      </c>
      <c r="K893">
        <f t="shared" si="92"/>
        <v>-3.6549793191218725E-2</v>
      </c>
      <c r="L893">
        <f t="shared" si="93"/>
        <v>8.3429516836344924</v>
      </c>
      <c r="M893">
        <f t="shared" si="94"/>
        <v>-4.3809187176421845E-3</v>
      </c>
      <c r="N893">
        <f t="shared" si="95"/>
        <v>-1.1040855599038604</v>
      </c>
      <c r="O893">
        <f t="shared" si="96"/>
        <v>0.49825227188706267</v>
      </c>
      <c r="P893">
        <f t="shared" si="97"/>
        <v>0.99650454377412534</v>
      </c>
    </row>
    <row r="894" spans="1:16">
      <c r="A894">
        <v>20009</v>
      </c>
      <c r="B894" t="s">
        <v>1793</v>
      </c>
      <c r="C894" t="s">
        <v>1794</v>
      </c>
      <c r="D894">
        <v>27674</v>
      </c>
      <c r="E894">
        <v>27674</v>
      </c>
      <c r="F894">
        <v>27691</v>
      </c>
      <c r="G894">
        <v>27690</v>
      </c>
      <c r="H894">
        <v>27557</v>
      </c>
      <c r="I894">
        <v>6.0999999999999999E-2</v>
      </c>
      <c r="J894">
        <f t="shared" si="91"/>
        <v>8.963368403400213E-5</v>
      </c>
      <c r="K894">
        <f t="shared" si="92"/>
        <v>-2.6549793191218723E-2</v>
      </c>
      <c r="L894">
        <f t="shared" si="93"/>
        <v>3.4966049714127831</v>
      </c>
      <c r="M894">
        <f t="shared" si="94"/>
        <v>-7.5930204893838588E-3</v>
      </c>
      <c r="N894">
        <f t="shared" si="95"/>
        <v>-0.80200845809166121</v>
      </c>
      <c r="O894">
        <f t="shared" si="96"/>
        <v>0.49697085219791948</v>
      </c>
      <c r="P894">
        <f t="shared" si="97"/>
        <v>0.99394170439583895</v>
      </c>
    </row>
    <row r="895" spans="1:16">
      <c r="A895">
        <v>20011</v>
      </c>
      <c r="B895" t="s">
        <v>1795</v>
      </c>
      <c r="C895" t="s">
        <v>1796</v>
      </c>
      <c r="D895">
        <v>15173</v>
      </c>
      <c r="E895">
        <v>15173</v>
      </c>
      <c r="F895">
        <v>15158</v>
      </c>
      <c r="G895">
        <v>14960</v>
      </c>
      <c r="H895">
        <v>14897</v>
      </c>
      <c r="I895">
        <v>6.5000000000000002E-2</v>
      </c>
      <c r="J895">
        <f t="shared" si="91"/>
        <v>4.9144030058824688E-5</v>
      </c>
      <c r="K895">
        <f t="shared" si="92"/>
        <v>-2.254979319121872E-2</v>
      </c>
      <c r="L895">
        <f t="shared" si="93"/>
        <v>4.7222264572221313</v>
      </c>
      <c r="M895">
        <f t="shared" si="94"/>
        <v>-4.7752460402934018E-3</v>
      </c>
      <c r="N895">
        <f t="shared" si="95"/>
        <v>-0.6811776173667814</v>
      </c>
      <c r="O895">
        <f t="shared" si="96"/>
        <v>0.49809495969530787</v>
      </c>
      <c r="P895">
        <f t="shared" si="97"/>
        <v>0.99618991939061574</v>
      </c>
    </row>
    <row r="896" spans="1:16">
      <c r="A896">
        <v>20013</v>
      </c>
      <c r="B896" t="s">
        <v>1797</v>
      </c>
      <c r="C896" t="s">
        <v>1798</v>
      </c>
      <c r="D896">
        <v>9984</v>
      </c>
      <c r="E896">
        <v>9984</v>
      </c>
      <c r="F896">
        <v>9982</v>
      </c>
      <c r="G896">
        <v>9989</v>
      </c>
      <c r="H896">
        <v>9881</v>
      </c>
      <c r="I896">
        <v>5.6000000000000001E-2</v>
      </c>
      <c r="J896">
        <f t="shared" si="91"/>
        <v>3.2337309438298666E-5</v>
      </c>
      <c r="K896">
        <f t="shared" si="92"/>
        <v>-3.1549793191218721E-2</v>
      </c>
      <c r="L896">
        <f t="shared" si="93"/>
        <v>5.8214376833902008</v>
      </c>
      <c r="M896">
        <f t="shared" si="94"/>
        <v>-5.4195878934231298E-3</v>
      </c>
      <c r="N896">
        <f t="shared" si="95"/>
        <v>-0.95304700899776074</v>
      </c>
      <c r="O896">
        <f t="shared" si="96"/>
        <v>0.49783790783110465</v>
      </c>
      <c r="P896">
        <f t="shared" si="97"/>
        <v>0.99567581566220931</v>
      </c>
    </row>
    <row r="897" spans="1:16">
      <c r="A897">
        <v>20015</v>
      </c>
      <c r="B897" t="s">
        <v>1799</v>
      </c>
      <c r="C897" t="s">
        <v>1800</v>
      </c>
      <c r="D897">
        <v>65880</v>
      </c>
      <c r="E897">
        <v>65880</v>
      </c>
      <c r="F897">
        <v>65941</v>
      </c>
      <c r="G897">
        <v>65911</v>
      </c>
      <c r="H897">
        <v>65827</v>
      </c>
      <c r="I897">
        <v>7.1999999999999995E-2</v>
      </c>
      <c r="J897">
        <f t="shared" si="91"/>
        <v>2.133796019426198E-4</v>
      </c>
      <c r="K897">
        <f t="shared" si="92"/>
        <v>-1.5549793191218728E-2</v>
      </c>
      <c r="L897">
        <f t="shared" si="93"/>
        <v>2.2662391808285958</v>
      </c>
      <c r="M897">
        <f t="shared" si="94"/>
        <v>-6.8614969341114825E-3</v>
      </c>
      <c r="N897">
        <f t="shared" si="95"/>
        <v>-0.46972364609824219</v>
      </c>
      <c r="O897">
        <f t="shared" si="96"/>
        <v>0.4972626802450546</v>
      </c>
      <c r="P897">
        <f t="shared" si="97"/>
        <v>0.9945253604901092</v>
      </c>
    </row>
    <row r="898" spans="1:16">
      <c r="A898">
        <v>20017</v>
      </c>
      <c r="B898" t="s">
        <v>1801</v>
      </c>
      <c r="C898" t="s">
        <v>1802</v>
      </c>
      <c r="D898">
        <v>2790</v>
      </c>
      <c r="E898">
        <v>2790</v>
      </c>
      <c r="F898">
        <v>2791</v>
      </c>
      <c r="G898">
        <v>2801</v>
      </c>
      <c r="H898">
        <v>2757</v>
      </c>
      <c r="I898">
        <v>5.3999999999999999E-2</v>
      </c>
      <c r="J898">
        <f t="shared" si="91"/>
        <v>9.0365678418322604E-6</v>
      </c>
      <c r="K898">
        <f t="shared" si="92"/>
        <v>-3.3549793191218723E-2</v>
      </c>
      <c r="L898">
        <f t="shared" si="93"/>
        <v>11.012360940643005</v>
      </c>
      <c r="M898">
        <f t="shared" si="94"/>
        <v>-3.0465577156481918E-3</v>
      </c>
      <c r="N898">
        <f t="shared" si="95"/>
        <v>-1.0134624293602006</v>
      </c>
      <c r="O898">
        <f t="shared" si="96"/>
        <v>0.49878460119766849</v>
      </c>
      <c r="P898">
        <f t="shared" si="97"/>
        <v>0.99756920239533697</v>
      </c>
    </row>
    <row r="899" spans="1:16">
      <c r="A899">
        <v>20019</v>
      </c>
      <c r="B899" t="s">
        <v>1803</v>
      </c>
      <c r="C899" t="s">
        <v>1804</v>
      </c>
      <c r="D899">
        <v>3669</v>
      </c>
      <c r="E899">
        <v>3669</v>
      </c>
      <c r="F899">
        <v>3652</v>
      </c>
      <c r="G899">
        <v>3621</v>
      </c>
      <c r="H899">
        <v>3571</v>
      </c>
      <c r="I899">
        <v>8.4000000000000005E-2</v>
      </c>
      <c r="J899">
        <f t="shared" ref="J899:J962" si="98">D899/SUM($D$2:$D$3144)</f>
        <v>1.1883572548990165E-5</v>
      </c>
      <c r="K899">
        <f t="shared" ref="K899:K962" si="99">(I899-AVERAGE($I$2:$I$3144))</f>
        <v>-3.5497931912187169E-3</v>
      </c>
      <c r="L899">
        <f t="shared" ref="L899:L962" si="100">STDEV($I$2:$I$3144)/SQRT(J899)</f>
        <v>9.6030387899218574</v>
      </c>
      <c r="M899">
        <f t="shared" ref="M899:M962" si="101">$K899/$L899</f>
        <v>-3.6965311386059728E-4</v>
      </c>
      <c r="N899">
        <f t="shared" ref="N899:N962" si="102">K899/STDEV($I$2:$I$3144)</f>
        <v>-0.10723112392360279</v>
      </c>
      <c r="O899">
        <f t="shared" ref="O899:O962" si="103">_xlfn.NORM.DIST($M899,0,1,TRUE)</f>
        <v>0.49985252974715744</v>
      </c>
      <c r="P899">
        <f t="shared" ref="P899:P962" si="104">1-(2*ABS(($O899)-0.5))</f>
        <v>0.99970505949431487</v>
      </c>
    </row>
    <row r="900" spans="1:16">
      <c r="A900">
        <v>20021</v>
      </c>
      <c r="B900" t="s">
        <v>1805</v>
      </c>
      <c r="C900" t="s">
        <v>1806</v>
      </c>
      <c r="D900">
        <v>21603</v>
      </c>
      <c r="E900">
        <v>21603</v>
      </c>
      <c r="F900">
        <v>21578</v>
      </c>
      <c r="G900">
        <v>21422</v>
      </c>
      <c r="H900">
        <v>21226</v>
      </c>
      <c r="I900">
        <v>8.5000000000000006E-2</v>
      </c>
      <c r="J900">
        <f t="shared" si="98"/>
        <v>6.9970241966703343E-5</v>
      </c>
      <c r="K900">
        <f t="shared" si="99"/>
        <v>-2.5497931912187161E-3</v>
      </c>
      <c r="L900">
        <f t="shared" si="100"/>
        <v>3.9575417595559639</v>
      </c>
      <c r="M900">
        <f t="shared" si="101"/>
        <v>-6.4428712219193431E-4</v>
      </c>
      <c r="N900">
        <f t="shared" si="102"/>
        <v>-7.7023413742382849E-2</v>
      </c>
      <c r="O900">
        <f t="shared" si="103"/>
        <v>0.49974296664402212</v>
      </c>
      <c r="P900">
        <f t="shared" si="104"/>
        <v>0.99948593328804425</v>
      </c>
    </row>
    <row r="901" spans="1:16">
      <c r="A901">
        <v>20023</v>
      </c>
      <c r="B901" t="s">
        <v>1807</v>
      </c>
      <c r="C901" t="s">
        <v>1808</v>
      </c>
      <c r="D901">
        <v>2726</v>
      </c>
      <c r="E901">
        <v>2726</v>
      </c>
      <c r="F901">
        <v>2720</v>
      </c>
      <c r="G901">
        <v>2703</v>
      </c>
      <c r="H901">
        <v>2678</v>
      </c>
      <c r="I901">
        <v>3.6999999999999998E-2</v>
      </c>
      <c r="J901">
        <f t="shared" si="98"/>
        <v>8.8292773967149611E-6</v>
      </c>
      <c r="K901">
        <f t="shared" si="99"/>
        <v>-5.0549793191218724E-2</v>
      </c>
      <c r="L901">
        <f t="shared" si="100"/>
        <v>11.140882997547862</v>
      </c>
      <c r="M901">
        <f t="shared" si="101"/>
        <v>-4.5373237653016252E-3</v>
      </c>
      <c r="N901">
        <f t="shared" si="102"/>
        <v>-1.5269935024409393</v>
      </c>
      <c r="O901">
        <f t="shared" si="103"/>
        <v>0.4981898759210831</v>
      </c>
      <c r="P901">
        <f t="shared" si="104"/>
        <v>0.99637975184216621</v>
      </c>
    </row>
    <row r="902" spans="1:16">
      <c r="A902">
        <v>20025</v>
      </c>
      <c r="B902" t="s">
        <v>1809</v>
      </c>
      <c r="C902" t="s">
        <v>1810</v>
      </c>
      <c r="D902">
        <v>2215</v>
      </c>
      <c r="E902">
        <v>2215</v>
      </c>
      <c r="F902">
        <v>2203</v>
      </c>
      <c r="G902">
        <v>2137</v>
      </c>
      <c r="H902">
        <v>2181</v>
      </c>
      <c r="I902">
        <v>3.6999999999999998E-2</v>
      </c>
      <c r="J902">
        <f t="shared" si="98"/>
        <v>7.1741927489815251E-6</v>
      </c>
      <c r="K902">
        <f t="shared" si="99"/>
        <v>-5.0549793191218724E-2</v>
      </c>
      <c r="L902">
        <f t="shared" si="100"/>
        <v>12.359351214804663</v>
      </c>
      <c r="M902">
        <f t="shared" si="101"/>
        <v>-4.0900037803495376E-3</v>
      </c>
      <c r="N902">
        <f t="shared" si="102"/>
        <v>-1.5269935024409393</v>
      </c>
      <c r="O902">
        <f t="shared" si="103"/>
        <v>0.49836832911415219</v>
      </c>
      <c r="P902">
        <f t="shared" si="104"/>
        <v>0.99673665822830437</v>
      </c>
    </row>
    <row r="903" spans="1:16">
      <c r="A903">
        <v>20027</v>
      </c>
      <c r="B903" t="s">
        <v>1811</v>
      </c>
      <c r="C903" t="s">
        <v>1812</v>
      </c>
      <c r="D903">
        <v>8535</v>
      </c>
      <c r="E903">
        <v>8535</v>
      </c>
      <c r="F903">
        <v>8551</v>
      </c>
      <c r="G903">
        <v>8537</v>
      </c>
      <c r="H903">
        <v>8531</v>
      </c>
      <c r="I903">
        <v>4.2000000000000003E-2</v>
      </c>
      <c r="J903">
        <f t="shared" si="98"/>
        <v>2.7644124204314817E-5</v>
      </c>
      <c r="K903">
        <f t="shared" si="99"/>
        <v>-4.554979319121872E-2</v>
      </c>
      <c r="L903">
        <f t="shared" si="100"/>
        <v>6.2962327828516464</v>
      </c>
      <c r="M903">
        <f t="shared" si="101"/>
        <v>-7.234451895628392E-3</v>
      </c>
      <c r="N903">
        <f t="shared" si="102"/>
        <v>-1.3759549515348397</v>
      </c>
      <c r="O903">
        <f t="shared" si="103"/>
        <v>0.49711389643846737</v>
      </c>
      <c r="P903">
        <f t="shared" si="104"/>
        <v>0.99422779287693475</v>
      </c>
    </row>
    <row r="904" spans="1:16">
      <c r="A904">
        <v>20029</v>
      </c>
      <c r="B904" t="s">
        <v>1813</v>
      </c>
      <c r="C904" t="s">
        <v>1814</v>
      </c>
      <c r="D904">
        <v>9533</v>
      </c>
      <c r="E904">
        <v>9533</v>
      </c>
      <c r="F904">
        <v>9522</v>
      </c>
      <c r="G904">
        <v>9390</v>
      </c>
      <c r="H904">
        <v>9397</v>
      </c>
      <c r="I904">
        <v>4.4999999999999998E-2</v>
      </c>
      <c r="J904">
        <f t="shared" si="98"/>
        <v>3.08765595828627E-5</v>
      </c>
      <c r="K904">
        <f t="shared" si="99"/>
        <v>-4.2549793191218724E-2</v>
      </c>
      <c r="L904">
        <f t="shared" si="100"/>
        <v>5.9575506386216501</v>
      </c>
      <c r="M904">
        <f t="shared" si="101"/>
        <v>-7.1421622361674333E-3</v>
      </c>
      <c r="N904">
        <f t="shared" si="102"/>
        <v>-1.2853318209911799</v>
      </c>
      <c r="O904">
        <f t="shared" si="103"/>
        <v>0.49715071373443764</v>
      </c>
      <c r="P904">
        <f t="shared" si="104"/>
        <v>0.99430142746887529</v>
      </c>
    </row>
    <row r="905" spans="1:16">
      <c r="A905">
        <v>20031</v>
      </c>
      <c r="B905" t="s">
        <v>1815</v>
      </c>
      <c r="C905" t="s">
        <v>1816</v>
      </c>
      <c r="D905">
        <v>8601</v>
      </c>
      <c r="E905">
        <v>8601</v>
      </c>
      <c r="F905">
        <v>8597</v>
      </c>
      <c r="G905">
        <v>8539</v>
      </c>
      <c r="H905">
        <v>8502</v>
      </c>
      <c r="I905">
        <v>5.7000000000000002E-2</v>
      </c>
      <c r="J905">
        <f t="shared" si="98"/>
        <v>2.785789247584203E-5</v>
      </c>
      <c r="K905">
        <f t="shared" si="99"/>
        <v>-3.054979319121872E-2</v>
      </c>
      <c r="L905">
        <f t="shared" si="100"/>
        <v>6.2720291075165857</v>
      </c>
      <c r="M905">
        <f t="shared" si="101"/>
        <v>-4.8707990137684381E-3</v>
      </c>
      <c r="N905">
        <f t="shared" si="102"/>
        <v>-0.92283929881654081</v>
      </c>
      <c r="O905">
        <f t="shared" si="103"/>
        <v>0.49805684001754896</v>
      </c>
      <c r="P905">
        <f t="shared" si="104"/>
        <v>0.99611368003509793</v>
      </c>
    </row>
    <row r="906" spans="1:16">
      <c r="A906">
        <v>20033</v>
      </c>
      <c r="B906" t="s">
        <v>1817</v>
      </c>
      <c r="C906" t="s">
        <v>1818</v>
      </c>
      <c r="D906">
        <v>1891</v>
      </c>
      <c r="E906">
        <v>1891</v>
      </c>
      <c r="F906">
        <v>1887</v>
      </c>
      <c r="G906">
        <v>1887</v>
      </c>
      <c r="H906">
        <v>1913</v>
      </c>
      <c r="I906">
        <v>3.7999999999999999E-2</v>
      </c>
      <c r="J906">
        <f t="shared" si="98"/>
        <v>6.1247848705751986E-6</v>
      </c>
      <c r="K906">
        <f t="shared" si="99"/>
        <v>-4.9549793191218723E-2</v>
      </c>
      <c r="L906">
        <f t="shared" si="100"/>
        <v>13.376323843679293</v>
      </c>
      <c r="M906">
        <f t="shared" si="101"/>
        <v>-3.7042907879830124E-3</v>
      </c>
      <c r="N906">
        <f t="shared" si="102"/>
        <v>-1.4967857922597194</v>
      </c>
      <c r="O906">
        <f t="shared" si="103"/>
        <v>0.498522205165433</v>
      </c>
      <c r="P906">
        <f t="shared" si="104"/>
        <v>0.99704441033086599</v>
      </c>
    </row>
    <row r="907" spans="1:16">
      <c r="A907">
        <v>20035</v>
      </c>
      <c r="B907" t="s">
        <v>1819</v>
      </c>
      <c r="C907" t="s">
        <v>1820</v>
      </c>
      <c r="D907">
        <v>36311</v>
      </c>
      <c r="E907">
        <v>36311</v>
      </c>
      <c r="F907">
        <v>36292</v>
      </c>
      <c r="G907">
        <v>36238</v>
      </c>
      <c r="H907">
        <v>36288</v>
      </c>
      <c r="I907">
        <v>7.5999999999999998E-2</v>
      </c>
      <c r="J907">
        <f t="shared" si="98"/>
        <v>1.1760817738522264E-4</v>
      </c>
      <c r="K907">
        <f t="shared" si="99"/>
        <v>-1.1549793191218724E-2</v>
      </c>
      <c r="L907">
        <f t="shared" si="100"/>
        <v>3.0525545543138164</v>
      </c>
      <c r="M907">
        <f t="shared" si="101"/>
        <v>-3.7836484117529561E-3</v>
      </c>
      <c r="N907">
        <f t="shared" si="102"/>
        <v>-0.34889280537336237</v>
      </c>
      <c r="O907">
        <f t="shared" si="103"/>
        <v>0.49849054627593425</v>
      </c>
      <c r="P907">
        <f t="shared" si="104"/>
        <v>0.99698109255186851</v>
      </c>
    </row>
    <row r="908" spans="1:16">
      <c r="A908">
        <v>20037</v>
      </c>
      <c r="B908" t="s">
        <v>1821</v>
      </c>
      <c r="C908" t="s">
        <v>1822</v>
      </c>
      <c r="D908">
        <v>39134</v>
      </c>
      <c r="E908">
        <v>39134</v>
      </c>
      <c r="F908">
        <v>39170</v>
      </c>
      <c r="G908">
        <v>39172</v>
      </c>
      <c r="H908">
        <v>39361</v>
      </c>
      <c r="I908">
        <v>8.1000000000000003E-2</v>
      </c>
      <c r="J908">
        <f t="shared" si="98"/>
        <v>1.2675162936281851E-4</v>
      </c>
      <c r="K908">
        <f t="shared" si="99"/>
        <v>-6.5497931912187196E-3</v>
      </c>
      <c r="L908">
        <f t="shared" si="100"/>
        <v>2.9403932605905254</v>
      </c>
      <c r="M908">
        <f t="shared" si="101"/>
        <v>-2.2275228551922712E-3</v>
      </c>
      <c r="N908">
        <f t="shared" si="102"/>
        <v>-0.19785425446726265</v>
      </c>
      <c r="O908">
        <f t="shared" si="103"/>
        <v>0.49911134768739779</v>
      </c>
      <c r="P908">
        <f t="shared" si="104"/>
        <v>0.99822269537479558</v>
      </c>
    </row>
    <row r="909" spans="1:16">
      <c r="A909">
        <v>20039</v>
      </c>
      <c r="B909" t="s">
        <v>1823</v>
      </c>
      <c r="C909" t="s">
        <v>1824</v>
      </c>
      <c r="D909">
        <v>2961</v>
      </c>
      <c r="E909">
        <v>2961</v>
      </c>
      <c r="F909">
        <v>2943</v>
      </c>
      <c r="G909">
        <v>2911</v>
      </c>
      <c r="H909">
        <v>2871</v>
      </c>
      <c r="I909">
        <v>3.3000000000000002E-2</v>
      </c>
      <c r="J909">
        <f t="shared" si="98"/>
        <v>9.5904219998800439E-6</v>
      </c>
      <c r="K909">
        <f t="shared" si="99"/>
        <v>-5.4549793191218721E-2</v>
      </c>
      <c r="L909">
        <f t="shared" si="100"/>
        <v>10.689646296116571</v>
      </c>
      <c r="M909">
        <f t="shared" si="101"/>
        <v>-5.1030494068859929E-3</v>
      </c>
      <c r="N909">
        <f t="shared" si="102"/>
        <v>-1.6478243431658188</v>
      </c>
      <c r="O909">
        <f t="shared" si="103"/>
        <v>0.49796418666842712</v>
      </c>
      <c r="P909">
        <f t="shared" si="104"/>
        <v>0.99592837333685424</v>
      </c>
    </row>
    <row r="910" spans="1:16">
      <c r="A910">
        <v>20041</v>
      </c>
      <c r="B910" t="s">
        <v>1825</v>
      </c>
      <c r="C910" t="s">
        <v>1826</v>
      </c>
      <c r="D910">
        <v>19754</v>
      </c>
      <c r="E910">
        <v>19754</v>
      </c>
      <c r="F910">
        <v>19785</v>
      </c>
      <c r="G910">
        <v>19689</v>
      </c>
      <c r="H910">
        <v>19762</v>
      </c>
      <c r="I910">
        <v>5.0999999999999997E-2</v>
      </c>
      <c r="J910">
        <f t="shared" si="98"/>
        <v>6.3981491450736371E-5</v>
      </c>
      <c r="K910">
        <f t="shared" si="99"/>
        <v>-3.6549793191218725E-2</v>
      </c>
      <c r="L910">
        <f t="shared" si="100"/>
        <v>4.138614874363105</v>
      </c>
      <c r="M910">
        <f t="shared" si="101"/>
        <v>-8.8314071980044786E-3</v>
      </c>
      <c r="N910">
        <f t="shared" si="102"/>
        <v>-1.1040855599038604</v>
      </c>
      <c r="O910">
        <f t="shared" si="103"/>
        <v>0.49647682407095289</v>
      </c>
      <c r="P910">
        <f t="shared" si="104"/>
        <v>0.99295364814190579</v>
      </c>
    </row>
    <row r="911" spans="1:16">
      <c r="A911">
        <v>20043</v>
      </c>
      <c r="B911" t="s">
        <v>1827</v>
      </c>
      <c r="C911" t="s">
        <v>1828</v>
      </c>
      <c r="D911">
        <v>7945</v>
      </c>
      <c r="E911">
        <v>7945</v>
      </c>
      <c r="F911">
        <v>7943</v>
      </c>
      <c r="G911">
        <v>7939</v>
      </c>
      <c r="H911">
        <v>7864</v>
      </c>
      <c r="I911">
        <v>8.7999999999999995E-2</v>
      </c>
      <c r="J911">
        <f t="shared" si="98"/>
        <v>2.5733165413389714E-5</v>
      </c>
      <c r="K911">
        <f t="shared" si="99"/>
        <v>4.5020680878127273E-4</v>
      </c>
      <c r="L911">
        <f t="shared" si="100"/>
        <v>6.5258274778337881</v>
      </c>
      <c r="M911">
        <f t="shared" si="101"/>
        <v>6.8988463196504289E-5</v>
      </c>
      <c r="N911">
        <f t="shared" si="102"/>
        <v>1.3599716801276583E-2</v>
      </c>
      <c r="O911">
        <f t="shared" si="103"/>
        <v>0.50002752241480719</v>
      </c>
      <c r="P911">
        <f t="shared" si="104"/>
        <v>0.99994495517038562</v>
      </c>
    </row>
    <row r="912" spans="1:16">
      <c r="A912">
        <v>20045</v>
      </c>
      <c r="B912" t="s">
        <v>1829</v>
      </c>
      <c r="C912" t="s">
        <v>1830</v>
      </c>
      <c r="D912">
        <v>110826</v>
      </c>
      <c r="E912">
        <v>110826</v>
      </c>
      <c r="F912">
        <v>111208</v>
      </c>
      <c r="G912">
        <v>112244</v>
      </c>
      <c r="H912">
        <v>112864</v>
      </c>
      <c r="I912">
        <v>5.3999999999999999E-2</v>
      </c>
      <c r="J912">
        <f t="shared" si="98"/>
        <v>3.5895579485265304E-4</v>
      </c>
      <c r="K912">
        <f t="shared" si="99"/>
        <v>-3.3549793191218723E-2</v>
      </c>
      <c r="L912">
        <f t="shared" si="100"/>
        <v>1.7472767967322895</v>
      </c>
      <c r="M912">
        <f t="shared" si="101"/>
        <v>-1.9201189676393948E-2</v>
      </c>
      <c r="N912">
        <f t="shared" si="102"/>
        <v>-1.0134624293602006</v>
      </c>
      <c r="O912">
        <f t="shared" si="103"/>
        <v>0.49234030427699821</v>
      </c>
      <c r="P912">
        <f t="shared" si="104"/>
        <v>0.98468060855399642</v>
      </c>
    </row>
    <row r="913" spans="1:16">
      <c r="A913">
        <v>20047</v>
      </c>
      <c r="B913" t="s">
        <v>1831</v>
      </c>
      <c r="C913" t="s">
        <v>1832</v>
      </c>
      <c r="D913">
        <v>3037</v>
      </c>
      <c r="E913">
        <v>3037</v>
      </c>
      <c r="F913">
        <v>3046</v>
      </c>
      <c r="G913">
        <v>3015</v>
      </c>
      <c r="H913">
        <v>2979</v>
      </c>
      <c r="I913">
        <v>4.3999999999999997E-2</v>
      </c>
      <c r="J913">
        <f t="shared" si="98"/>
        <v>9.836579403456837E-6</v>
      </c>
      <c r="K913">
        <f t="shared" si="99"/>
        <v>-4.3549793191218725E-2</v>
      </c>
      <c r="L913">
        <f t="shared" si="100"/>
        <v>10.555046308651786</v>
      </c>
      <c r="M913">
        <f t="shared" si="101"/>
        <v>-4.1259689363486469E-3</v>
      </c>
      <c r="N913">
        <f t="shared" si="102"/>
        <v>-1.3155395311723999</v>
      </c>
      <c r="O913">
        <f t="shared" si="103"/>
        <v>0.49835398121386854</v>
      </c>
      <c r="P913">
        <f t="shared" si="104"/>
        <v>0.99670796242773707</v>
      </c>
    </row>
    <row r="914" spans="1:16">
      <c r="A914">
        <v>20049</v>
      </c>
      <c r="B914" t="s">
        <v>1833</v>
      </c>
      <c r="C914" t="s">
        <v>1834</v>
      </c>
      <c r="D914">
        <v>2882</v>
      </c>
      <c r="E914">
        <v>2882</v>
      </c>
      <c r="F914">
        <v>2874</v>
      </c>
      <c r="G914">
        <v>2817</v>
      </c>
      <c r="H914">
        <v>2720</v>
      </c>
      <c r="I914">
        <v>0.11</v>
      </c>
      <c r="J914">
        <f t="shared" si="98"/>
        <v>9.3345478566883779E-6</v>
      </c>
      <c r="K914">
        <f t="shared" si="99"/>
        <v>2.2450206808781278E-2</v>
      </c>
      <c r="L914">
        <f t="shared" si="100"/>
        <v>10.835165537439146</v>
      </c>
      <c r="M914">
        <f t="shared" si="101"/>
        <v>2.0719763561717866E-3</v>
      </c>
      <c r="N914">
        <f t="shared" si="102"/>
        <v>0.67816934078811508</v>
      </c>
      <c r="O914">
        <f t="shared" si="103"/>
        <v>0.50082659838102606</v>
      </c>
      <c r="P914">
        <f t="shared" si="104"/>
        <v>0.99834680323794789</v>
      </c>
    </row>
    <row r="915" spans="1:16">
      <c r="A915">
        <v>20051</v>
      </c>
      <c r="B915" t="s">
        <v>1835</v>
      </c>
      <c r="C915" t="s">
        <v>1836</v>
      </c>
      <c r="D915">
        <v>28452</v>
      </c>
      <c r="E915">
        <v>28452</v>
      </c>
      <c r="F915">
        <v>28449</v>
      </c>
      <c r="G915">
        <v>28761</v>
      </c>
      <c r="H915">
        <v>29053</v>
      </c>
      <c r="I915">
        <v>3.5999999999999997E-2</v>
      </c>
      <c r="J915">
        <f t="shared" si="98"/>
        <v>9.2153558507459299E-5</v>
      </c>
      <c r="K915">
        <f t="shared" si="99"/>
        <v>-5.1549793191218725E-2</v>
      </c>
      <c r="L915">
        <f t="shared" si="100"/>
        <v>3.4484675130896698</v>
      </c>
      <c r="M915">
        <f t="shared" si="101"/>
        <v>-1.494860919975217E-2</v>
      </c>
      <c r="N915">
        <f t="shared" si="102"/>
        <v>-1.5572012126221593</v>
      </c>
      <c r="O915">
        <f t="shared" si="103"/>
        <v>0.49403658985603138</v>
      </c>
      <c r="P915">
        <f t="shared" si="104"/>
        <v>0.98807317971206277</v>
      </c>
    </row>
    <row r="916" spans="1:16">
      <c r="A916">
        <v>20053</v>
      </c>
      <c r="B916" t="s">
        <v>1837</v>
      </c>
      <c r="C916" t="s">
        <v>1838</v>
      </c>
      <c r="D916">
        <v>6497</v>
      </c>
      <c r="E916">
        <v>6497</v>
      </c>
      <c r="F916">
        <v>6510</v>
      </c>
      <c r="G916">
        <v>6478</v>
      </c>
      <c r="H916">
        <v>6494</v>
      </c>
      <c r="I916">
        <v>4.1000000000000002E-2</v>
      </c>
      <c r="J916">
        <f t="shared" si="98"/>
        <v>2.1043219092610822E-5</v>
      </c>
      <c r="K916">
        <f t="shared" si="99"/>
        <v>-4.654979319121872E-2</v>
      </c>
      <c r="L916">
        <f t="shared" si="100"/>
        <v>7.2164915199978283</v>
      </c>
      <c r="M916">
        <f t="shared" si="101"/>
        <v>-6.4504743145922423E-3</v>
      </c>
      <c r="N916">
        <f t="shared" si="102"/>
        <v>-1.4061626617160596</v>
      </c>
      <c r="O916">
        <f t="shared" si="103"/>
        <v>0.49742665091286165</v>
      </c>
      <c r="P916">
        <f t="shared" si="104"/>
        <v>0.99485330182572329</v>
      </c>
    </row>
    <row r="917" spans="1:16">
      <c r="A917">
        <v>20055</v>
      </c>
      <c r="B917" t="s">
        <v>1839</v>
      </c>
      <c r="C917" t="s">
        <v>1840</v>
      </c>
      <c r="D917">
        <v>36776</v>
      </c>
      <c r="E917">
        <v>36776</v>
      </c>
      <c r="F917">
        <v>36964</v>
      </c>
      <c r="G917">
        <v>37117</v>
      </c>
      <c r="H917">
        <v>37200</v>
      </c>
      <c r="I917">
        <v>4.2999999999999997E-2</v>
      </c>
      <c r="J917">
        <f t="shared" si="98"/>
        <v>1.1911427202552802E-4</v>
      </c>
      <c r="K917">
        <f t="shared" si="99"/>
        <v>-4.4549793191218726E-2</v>
      </c>
      <c r="L917">
        <f t="shared" si="100"/>
        <v>3.0331947361656435</v>
      </c>
      <c r="M917">
        <f t="shared" si="101"/>
        <v>-1.4687416096315502E-2</v>
      </c>
      <c r="N917">
        <f t="shared" si="102"/>
        <v>-1.3457472413536198</v>
      </c>
      <c r="O917">
        <f t="shared" si="103"/>
        <v>0.49414077938878731</v>
      </c>
      <c r="P917">
        <f t="shared" si="104"/>
        <v>0.98828155877757462</v>
      </c>
    </row>
    <row r="918" spans="1:16">
      <c r="A918">
        <v>20057</v>
      </c>
      <c r="B918" t="s">
        <v>1841</v>
      </c>
      <c r="C918" t="s">
        <v>1842</v>
      </c>
      <c r="D918">
        <v>33848</v>
      </c>
      <c r="E918">
        <v>33848</v>
      </c>
      <c r="F918">
        <v>34062</v>
      </c>
      <c r="G918">
        <v>34464</v>
      </c>
      <c r="H918">
        <v>34752</v>
      </c>
      <c r="I918">
        <v>3.7999999999999999E-2</v>
      </c>
      <c r="J918">
        <f t="shared" si="98"/>
        <v>1.0963073416141159E-4</v>
      </c>
      <c r="K918">
        <f t="shared" si="99"/>
        <v>-4.9549793191218723E-2</v>
      </c>
      <c r="L918">
        <f t="shared" si="100"/>
        <v>3.1616663197087393</v>
      </c>
      <c r="M918">
        <f t="shared" si="101"/>
        <v>-1.5672050172512633E-2</v>
      </c>
      <c r="N918">
        <f t="shared" si="102"/>
        <v>-1.4967857922597194</v>
      </c>
      <c r="O918">
        <f t="shared" si="103"/>
        <v>0.49374801249505745</v>
      </c>
      <c r="P918">
        <f t="shared" si="104"/>
        <v>0.98749602499011491</v>
      </c>
    </row>
    <row r="919" spans="1:16">
      <c r="A919">
        <v>20059</v>
      </c>
      <c r="B919" t="s">
        <v>1843</v>
      </c>
      <c r="C919" t="s">
        <v>1844</v>
      </c>
      <c r="D919">
        <v>25992</v>
      </c>
      <c r="E919">
        <v>25996</v>
      </c>
      <c r="F919">
        <v>26021</v>
      </c>
      <c r="G919">
        <v>25931</v>
      </c>
      <c r="H919">
        <v>25906</v>
      </c>
      <c r="I919">
        <v>7.0999999999999994E-2</v>
      </c>
      <c r="J919">
        <f t="shared" si="98"/>
        <v>8.418583202326312E-5</v>
      </c>
      <c r="K919">
        <f t="shared" si="99"/>
        <v>-1.6549793191218728E-2</v>
      </c>
      <c r="L919">
        <f t="shared" si="100"/>
        <v>3.6079681065215308</v>
      </c>
      <c r="M919">
        <f t="shared" si="101"/>
        <v>-4.5870120529348324E-3</v>
      </c>
      <c r="N919">
        <f t="shared" si="102"/>
        <v>-0.49993135627946211</v>
      </c>
      <c r="O919">
        <f t="shared" si="103"/>
        <v>0.49817005336859571</v>
      </c>
      <c r="P919">
        <f t="shared" si="104"/>
        <v>0.99634010673719142</v>
      </c>
    </row>
    <row r="920" spans="1:16">
      <c r="A920">
        <v>20061</v>
      </c>
      <c r="B920" t="s">
        <v>1845</v>
      </c>
      <c r="C920" t="s">
        <v>1846</v>
      </c>
      <c r="D920">
        <v>34362</v>
      </c>
      <c r="E920">
        <v>34362</v>
      </c>
      <c r="F920">
        <v>35315</v>
      </c>
      <c r="G920">
        <v>35409</v>
      </c>
      <c r="H920">
        <v>38013</v>
      </c>
      <c r="I920">
        <v>6.9000000000000006E-2</v>
      </c>
      <c r="J920">
        <f t="shared" si="98"/>
        <v>1.112955355487599E-4</v>
      </c>
      <c r="K920">
        <f t="shared" si="99"/>
        <v>-1.8549793191218716E-2</v>
      </c>
      <c r="L920">
        <f t="shared" si="100"/>
        <v>3.1379305130796253</v>
      </c>
      <c r="M920">
        <f t="shared" si="101"/>
        <v>-5.9114735377022712E-3</v>
      </c>
      <c r="N920">
        <f t="shared" si="102"/>
        <v>-0.56034677664190158</v>
      </c>
      <c r="O920">
        <f t="shared" si="103"/>
        <v>0.49764167700181466</v>
      </c>
      <c r="P920">
        <f t="shared" si="104"/>
        <v>0.99528335400362933</v>
      </c>
    </row>
    <row r="921" spans="1:16">
      <c r="A921">
        <v>20063</v>
      </c>
      <c r="B921" t="s">
        <v>1847</v>
      </c>
      <c r="C921" t="s">
        <v>1848</v>
      </c>
      <c r="D921">
        <v>2695</v>
      </c>
      <c r="E921">
        <v>2695</v>
      </c>
      <c r="F921">
        <v>2682</v>
      </c>
      <c r="G921">
        <v>2699</v>
      </c>
      <c r="H921">
        <v>2729</v>
      </c>
      <c r="I921">
        <v>3.5000000000000003E-2</v>
      </c>
      <c r="J921">
        <f t="shared" si="98"/>
        <v>8.7288710873612683E-6</v>
      </c>
      <c r="K921">
        <f t="shared" si="99"/>
        <v>-5.2549793191218719E-2</v>
      </c>
      <c r="L921">
        <f t="shared" si="100"/>
        <v>11.204775367273918</v>
      </c>
      <c r="M921">
        <f t="shared" si="101"/>
        <v>-4.6899461585550644E-3</v>
      </c>
      <c r="N921">
        <f t="shared" si="102"/>
        <v>-1.587408922803379</v>
      </c>
      <c r="O921">
        <f t="shared" si="103"/>
        <v>0.49812898904354846</v>
      </c>
      <c r="P921">
        <f t="shared" si="104"/>
        <v>0.99625797808709693</v>
      </c>
    </row>
    <row r="922" spans="1:16">
      <c r="A922">
        <v>20065</v>
      </c>
      <c r="B922" t="s">
        <v>1849</v>
      </c>
      <c r="C922" t="s">
        <v>1850</v>
      </c>
      <c r="D922">
        <v>2597</v>
      </c>
      <c r="E922">
        <v>2597</v>
      </c>
      <c r="F922">
        <v>2608</v>
      </c>
      <c r="G922">
        <v>2637</v>
      </c>
      <c r="H922">
        <v>2578</v>
      </c>
      <c r="I922">
        <v>4.2999999999999997E-2</v>
      </c>
      <c r="J922">
        <f t="shared" si="98"/>
        <v>8.4114575932754048E-6</v>
      </c>
      <c r="K922">
        <f t="shared" si="99"/>
        <v>-4.4549793191218726E-2</v>
      </c>
      <c r="L922">
        <f t="shared" si="100"/>
        <v>11.41422854748088</v>
      </c>
      <c r="M922">
        <f t="shared" si="101"/>
        <v>-3.9030051839159001E-3</v>
      </c>
      <c r="N922">
        <f t="shared" si="102"/>
        <v>-1.3457472413536198</v>
      </c>
      <c r="O922">
        <f t="shared" si="103"/>
        <v>0.49844293016476843</v>
      </c>
      <c r="P922">
        <f t="shared" si="104"/>
        <v>0.99688586032953685</v>
      </c>
    </row>
    <row r="923" spans="1:16">
      <c r="A923">
        <v>20067</v>
      </c>
      <c r="B923" t="s">
        <v>1851</v>
      </c>
      <c r="C923" t="s">
        <v>1852</v>
      </c>
      <c r="D923">
        <v>7829</v>
      </c>
      <c r="E923">
        <v>7829</v>
      </c>
      <c r="F923">
        <v>7840</v>
      </c>
      <c r="G923">
        <v>7915</v>
      </c>
      <c r="H923">
        <v>7923</v>
      </c>
      <c r="I923">
        <v>4.2000000000000003E-2</v>
      </c>
      <c r="J923">
        <f t="shared" si="98"/>
        <v>2.5357451481614611E-5</v>
      </c>
      <c r="K923">
        <f t="shared" si="99"/>
        <v>-4.554979319121872E-2</v>
      </c>
      <c r="L923">
        <f t="shared" si="100"/>
        <v>6.5739953487907741</v>
      </c>
      <c r="M923">
        <f t="shared" si="101"/>
        <v>-6.9287839091028841E-3</v>
      </c>
      <c r="N923">
        <f t="shared" si="102"/>
        <v>-1.3759549515348397</v>
      </c>
      <c r="O923">
        <f t="shared" si="103"/>
        <v>0.49723583726392029</v>
      </c>
      <c r="P923">
        <f t="shared" si="104"/>
        <v>0.99447167452784058</v>
      </c>
    </row>
    <row r="924" spans="1:16">
      <c r="A924">
        <v>20069</v>
      </c>
      <c r="B924" t="s">
        <v>1853</v>
      </c>
      <c r="C924" t="s">
        <v>1854</v>
      </c>
      <c r="D924">
        <v>6006</v>
      </c>
      <c r="E924">
        <v>6006</v>
      </c>
      <c r="F924">
        <v>6021</v>
      </c>
      <c r="G924">
        <v>6116</v>
      </c>
      <c r="H924">
        <v>6030</v>
      </c>
      <c r="I924">
        <v>3.4000000000000002E-2</v>
      </c>
      <c r="J924">
        <f t="shared" si="98"/>
        <v>1.9452912708976542E-5</v>
      </c>
      <c r="K924">
        <f t="shared" si="99"/>
        <v>-5.354979319121872E-2</v>
      </c>
      <c r="L924">
        <f t="shared" si="100"/>
        <v>7.5056770702696554</v>
      </c>
      <c r="M924">
        <f t="shared" si="101"/>
        <v>-7.1345719633118783E-3</v>
      </c>
      <c r="N924">
        <f t="shared" si="102"/>
        <v>-1.6176166329845989</v>
      </c>
      <c r="O924">
        <f t="shared" si="103"/>
        <v>0.4971537417380506</v>
      </c>
      <c r="P924">
        <f t="shared" si="104"/>
        <v>0.99430748347610121</v>
      </c>
    </row>
    <row r="925" spans="1:16">
      <c r="A925">
        <v>20071</v>
      </c>
      <c r="B925" t="s">
        <v>1855</v>
      </c>
      <c r="C925" t="s">
        <v>1856</v>
      </c>
      <c r="D925">
        <v>1247</v>
      </c>
      <c r="E925">
        <v>1247</v>
      </c>
      <c r="F925">
        <v>1257</v>
      </c>
      <c r="G925">
        <v>1262</v>
      </c>
      <c r="H925">
        <v>1298</v>
      </c>
      <c r="I925">
        <v>4.4999999999999998E-2</v>
      </c>
      <c r="J925">
        <f t="shared" si="98"/>
        <v>4.0389247665823756E-6</v>
      </c>
      <c r="K925">
        <f t="shared" si="99"/>
        <v>-4.2549793191218724E-2</v>
      </c>
      <c r="L925">
        <f t="shared" si="100"/>
        <v>16.472112975483395</v>
      </c>
      <c r="M925">
        <f t="shared" si="101"/>
        <v>-2.5831411704465954E-3</v>
      </c>
      <c r="N925">
        <f t="shared" si="102"/>
        <v>-1.2853318209911799</v>
      </c>
      <c r="O925">
        <f t="shared" si="103"/>
        <v>0.49896947691691118</v>
      </c>
      <c r="P925">
        <f t="shared" si="104"/>
        <v>0.99793895383382236</v>
      </c>
    </row>
    <row r="926" spans="1:16">
      <c r="A926">
        <v>20073</v>
      </c>
      <c r="B926" t="s">
        <v>1857</v>
      </c>
      <c r="C926" t="s">
        <v>1858</v>
      </c>
      <c r="D926">
        <v>6689</v>
      </c>
      <c r="E926">
        <v>6689</v>
      </c>
      <c r="F926">
        <v>6672</v>
      </c>
      <c r="G926">
        <v>6603</v>
      </c>
      <c r="H926">
        <v>6454</v>
      </c>
      <c r="I926">
        <v>7.1999999999999995E-2</v>
      </c>
      <c r="J926">
        <f t="shared" si="98"/>
        <v>2.1665090427962719E-5</v>
      </c>
      <c r="K926">
        <f t="shared" si="99"/>
        <v>-1.5549793191218728E-2</v>
      </c>
      <c r="L926">
        <f t="shared" si="100"/>
        <v>7.1121669235081999</v>
      </c>
      <c r="M926">
        <f t="shared" si="101"/>
        <v>-2.1863650499851488E-3</v>
      </c>
      <c r="N926">
        <f t="shared" si="102"/>
        <v>-0.46972364609824219</v>
      </c>
      <c r="O926">
        <f t="shared" si="103"/>
        <v>0.49912776723607566</v>
      </c>
      <c r="P926">
        <f t="shared" si="104"/>
        <v>0.99825553447215132</v>
      </c>
    </row>
    <row r="927" spans="1:16">
      <c r="A927">
        <v>20075</v>
      </c>
      <c r="B927" t="s">
        <v>1859</v>
      </c>
      <c r="C927" t="s">
        <v>1860</v>
      </c>
      <c r="D927">
        <v>2690</v>
      </c>
      <c r="E927">
        <v>2690</v>
      </c>
      <c r="F927">
        <v>2700</v>
      </c>
      <c r="G927">
        <v>2633</v>
      </c>
      <c r="H927">
        <v>2639</v>
      </c>
      <c r="I927">
        <v>4.2000000000000003E-2</v>
      </c>
      <c r="J927">
        <f t="shared" si="98"/>
        <v>8.7126765213364799E-6</v>
      </c>
      <c r="K927">
        <f t="shared" si="99"/>
        <v>-4.554979319121872E-2</v>
      </c>
      <c r="L927">
        <f t="shared" si="100"/>
        <v>11.215183892850661</v>
      </c>
      <c r="M927">
        <f t="shared" si="101"/>
        <v>-4.0614397076676849E-3</v>
      </c>
      <c r="N927">
        <f t="shared" si="102"/>
        <v>-1.3759549515348397</v>
      </c>
      <c r="O927">
        <f t="shared" si="103"/>
        <v>0.49837972443579792</v>
      </c>
      <c r="P927">
        <f t="shared" si="104"/>
        <v>0.99675944887159584</v>
      </c>
    </row>
    <row r="928" spans="1:16">
      <c r="A928">
        <v>20077</v>
      </c>
      <c r="B928" t="s">
        <v>1861</v>
      </c>
      <c r="C928" t="s">
        <v>1862</v>
      </c>
      <c r="D928">
        <v>6034</v>
      </c>
      <c r="E928">
        <v>6034</v>
      </c>
      <c r="F928">
        <v>6028</v>
      </c>
      <c r="G928">
        <v>5958</v>
      </c>
      <c r="H928">
        <v>5911</v>
      </c>
      <c r="I928">
        <v>5.6000000000000001E-2</v>
      </c>
      <c r="J928">
        <f t="shared" si="98"/>
        <v>1.954360227871536E-5</v>
      </c>
      <c r="K928">
        <f t="shared" si="99"/>
        <v>-3.1549793191218721E-2</v>
      </c>
      <c r="L928">
        <f t="shared" si="100"/>
        <v>7.488242256781148</v>
      </c>
      <c r="M928">
        <f t="shared" si="101"/>
        <v>-4.2132441912717351E-3</v>
      </c>
      <c r="N928">
        <f t="shared" si="102"/>
        <v>-0.95304700899776074</v>
      </c>
      <c r="O928">
        <f t="shared" si="103"/>
        <v>0.49831916372732105</v>
      </c>
      <c r="P928">
        <f t="shared" si="104"/>
        <v>0.99663832745464209</v>
      </c>
    </row>
    <row r="929" spans="1:16">
      <c r="A929">
        <v>20079</v>
      </c>
      <c r="B929" t="s">
        <v>1863</v>
      </c>
      <c r="C929" t="s">
        <v>1864</v>
      </c>
      <c r="D929">
        <v>34684</v>
      </c>
      <c r="E929">
        <v>34684</v>
      </c>
      <c r="F929">
        <v>34744</v>
      </c>
      <c r="G929">
        <v>34721</v>
      </c>
      <c r="H929">
        <v>34852</v>
      </c>
      <c r="I929">
        <v>7.3999999999999996E-2</v>
      </c>
      <c r="J929">
        <f t="shared" si="98"/>
        <v>1.1233846560075631E-4</v>
      </c>
      <c r="K929">
        <f t="shared" si="99"/>
        <v>-1.3549793191218726E-2</v>
      </c>
      <c r="L929">
        <f t="shared" si="100"/>
        <v>3.1233305577816939</v>
      </c>
      <c r="M929">
        <f t="shared" si="101"/>
        <v>-4.3382514084075348E-3</v>
      </c>
      <c r="N929">
        <f t="shared" si="102"/>
        <v>-0.40930822573580228</v>
      </c>
      <c r="O929">
        <f t="shared" si="103"/>
        <v>0.49826929351894889</v>
      </c>
      <c r="P929">
        <f t="shared" si="104"/>
        <v>0.99653858703789777</v>
      </c>
    </row>
    <row r="930" spans="1:16">
      <c r="A930">
        <v>20081</v>
      </c>
      <c r="B930" t="s">
        <v>1865</v>
      </c>
      <c r="C930" t="s">
        <v>1866</v>
      </c>
      <c r="D930">
        <v>4256</v>
      </c>
      <c r="E930">
        <v>4256</v>
      </c>
      <c r="F930">
        <v>4274</v>
      </c>
      <c r="G930">
        <v>4240</v>
      </c>
      <c r="H930">
        <v>4256</v>
      </c>
      <c r="I930">
        <v>3.6999999999999998E-2</v>
      </c>
      <c r="J930">
        <f t="shared" si="98"/>
        <v>1.3784814600300394E-5</v>
      </c>
      <c r="K930">
        <f t="shared" si="99"/>
        <v>-5.0549793191218724E-2</v>
      </c>
      <c r="L930">
        <f t="shared" si="100"/>
        <v>8.916239577436162</v>
      </c>
      <c r="M930">
        <f t="shared" si="101"/>
        <v>-5.6694072374571802E-3</v>
      </c>
      <c r="N930">
        <f t="shared" si="102"/>
        <v>-1.5269935024409393</v>
      </c>
      <c r="O930">
        <f t="shared" si="103"/>
        <v>0.49773824586445509</v>
      </c>
      <c r="P930">
        <f t="shared" si="104"/>
        <v>0.99547649172891017</v>
      </c>
    </row>
    <row r="931" spans="1:16">
      <c r="A931">
        <v>20083</v>
      </c>
      <c r="B931" t="s">
        <v>1867</v>
      </c>
      <c r="C931" t="s">
        <v>1868</v>
      </c>
      <c r="D931">
        <v>1916</v>
      </c>
      <c r="E931">
        <v>1916</v>
      </c>
      <c r="F931">
        <v>1913</v>
      </c>
      <c r="G931">
        <v>1989</v>
      </c>
      <c r="H931">
        <v>1963</v>
      </c>
      <c r="I931">
        <v>4.2000000000000003E-2</v>
      </c>
      <c r="J931">
        <f t="shared" si="98"/>
        <v>6.2057577006991438E-6</v>
      </c>
      <c r="K931">
        <f t="shared" si="99"/>
        <v>-4.554979319121872E-2</v>
      </c>
      <c r="L931">
        <f t="shared" si="100"/>
        <v>13.288770056643113</v>
      </c>
      <c r="M931">
        <f t="shared" si="101"/>
        <v>-3.427690673934732E-3</v>
      </c>
      <c r="N931">
        <f t="shared" si="102"/>
        <v>-1.3759549515348397</v>
      </c>
      <c r="O931">
        <f t="shared" si="103"/>
        <v>0.4986325519437359</v>
      </c>
      <c r="P931">
        <f t="shared" si="104"/>
        <v>0.9972651038874718</v>
      </c>
    </row>
    <row r="932" spans="1:16">
      <c r="A932">
        <v>20085</v>
      </c>
      <c r="B932" t="s">
        <v>1869</v>
      </c>
      <c r="C932" t="s">
        <v>1870</v>
      </c>
      <c r="D932">
        <v>13462</v>
      </c>
      <c r="E932">
        <v>13462</v>
      </c>
      <c r="F932">
        <v>13485</v>
      </c>
      <c r="G932">
        <v>13467</v>
      </c>
      <c r="H932">
        <v>13449</v>
      </c>
      <c r="I932">
        <v>0.06</v>
      </c>
      <c r="J932">
        <f t="shared" si="98"/>
        <v>4.3602249565141895E-5</v>
      </c>
      <c r="K932">
        <f t="shared" si="99"/>
        <v>-2.7549793191218724E-2</v>
      </c>
      <c r="L932">
        <f t="shared" si="100"/>
        <v>5.0133467743033995</v>
      </c>
      <c r="M932">
        <f t="shared" si="101"/>
        <v>-5.4952897598125449E-3</v>
      </c>
      <c r="N932">
        <f t="shared" si="102"/>
        <v>-0.83221616827288114</v>
      </c>
      <c r="O932">
        <f t="shared" si="103"/>
        <v>0.49780770760564347</v>
      </c>
      <c r="P932">
        <f t="shared" si="104"/>
        <v>0.99561541521128694</v>
      </c>
    </row>
    <row r="933" spans="1:16">
      <c r="A933">
        <v>20087</v>
      </c>
      <c r="B933" t="s">
        <v>1871</v>
      </c>
      <c r="C933" t="s">
        <v>1872</v>
      </c>
      <c r="D933">
        <v>19126</v>
      </c>
      <c r="E933">
        <v>19124</v>
      </c>
      <c r="F933">
        <v>19134</v>
      </c>
      <c r="G933">
        <v>18990</v>
      </c>
      <c r="H933">
        <v>18945</v>
      </c>
      <c r="I933">
        <v>6.7000000000000004E-2</v>
      </c>
      <c r="J933">
        <f t="shared" si="98"/>
        <v>6.1947453958022874E-5</v>
      </c>
      <c r="K933">
        <f t="shared" si="99"/>
        <v>-2.0549793191218718E-2</v>
      </c>
      <c r="L933">
        <f t="shared" si="100"/>
        <v>4.2060115725920264</v>
      </c>
      <c r="M933">
        <f t="shared" si="101"/>
        <v>-4.8858147051066142E-3</v>
      </c>
      <c r="N933">
        <f t="shared" si="102"/>
        <v>-0.62076219700434154</v>
      </c>
      <c r="O933">
        <f t="shared" si="103"/>
        <v>0.49805084969468372</v>
      </c>
      <c r="P933">
        <f t="shared" si="104"/>
        <v>0.99610169938936743</v>
      </c>
    </row>
    <row r="934" spans="1:16">
      <c r="A934">
        <v>20089</v>
      </c>
      <c r="B934" t="s">
        <v>1873</v>
      </c>
      <c r="C934" t="s">
        <v>1874</v>
      </c>
      <c r="D934">
        <v>3077</v>
      </c>
      <c r="E934">
        <v>3077</v>
      </c>
      <c r="F934">
        <v>3069</v>
      </c>
      <c r="G934">
        <v>3096</v>
      </c>
      <c r="H934">
        <v>3046</v>
      </c>
      <c r="I934">
        <v>4.9000000000000002E-2</v>
      </c>
      <c r="J934">
        <f t="shared" si="98"/>
        <v>9.9661359316551488E-6</v>
      </c>
      <c r="K934">
        <f t="shared" si="99"/>
        <v>-3.854979319121872E-2</v>
      </c>
      <c r="L934">
        <f t="shared" si="100"/>
        <v>10.486215797478764</v>
      </c>
      <c r="M934">
        <f t="shared" si="101"/>
        <v>-3.6762349674786757E-3</v>
      </c>
      <c r="N934">
        <f t="shared" si="102"/>
        <v>-1.1645009802663002</v>
      </c>
      <c r="O934">
        <f t="shared" si="103"/>
        <v>0.49853339774223243</v>
      </c>
      <c r="P934">
        <f t="shared" si="104"/>
        <v>0.99706679548446486</v>
      </c>
    </row>
    <row r="935" spans="1:16">
      <c r="A935">
        <v>20091</v>
      </c>
      <c r="B935" t="s">
        <v>1875</v>
      </c>
      <c r="C935" t="s">
        <v>1876</v>
      </c>
      <c r="D935">
        <v>544179</v>
      </c>
      <c r="E935">
        <v>544179</v>
      </c>
      <c r="F935">
        <v>545750</v>
      </c>
      <c r="G935">
        <v>552996</v>
      </c>
      <c r="H935">
        <v>559913</v>
      </c>
      <c r="I935">
        <v>6.8000000000000005E-2</v>
      </c>
      <c r="J935">
        <f t="shared" si="98"/>
        <v>1.7625485489607302E-3</v>
      </c>
      <c r="K935">
        <f t="shared" si="99"/>
        <v>-1.9549793191218717E-2</v>
      </c>
      <c r="L935">
        <f t="shared" si="100"/>
        <v>0.78851806934895219</v>
      </c>
      <c r="M935">
        <f t="shared" si="101"/>
        <v>-2.479308204992715E-2</v>
      </c>
      <c r="N935">
        <f t="shared" si="102"/>
        <v>-0.5905544868231215</v>
      </c>
      <c r="O935">
        <f t="shared" si="103"/>
        <v>0.49011000454415454</v>
      </c>
      <c r="P935">
        <f t="shared" si="104"/>
        <v>0.98022000908830909</v>
      </c>
    </row>
    <row r="936" spans="1:16">
      <c r="A936">
        <v>20093</v>
      </c>
      <c r="B936" t="s">
        <v>1877</v>
      </c>
      <c r="C936" t="s">
        <v>1878</v>
      </c>
      <c r="D936">
        <v>3977</v>
      </c>
      <c r="E936">
        <v>3977</v>
      </c>
      <c r="F936">
        <v>3982</v>
      </c>
      <c r="G936">
        <v>3962</v>
      </c>
      <c r="H936">
        <v>3968</v>
      </c>
      <c r="I936">
        <v>4.4999999999999998E-2</v>
      </c>
      <c r="J936">
        <f t="shared" si="98"/>
        <v>1.2881157816117168E-5</v>
      </c>
      <c r="K936">
        <f t="shared" si="99"/>
        <v>-4.2549793191218724E-2</v>
      </c>
      <c r="L936">
        <f t="shared" si="100"/>
        <v>9.2236909606770876</v>
      </c>
      <c r="M936">
        <f t="shared" si="101"/>
        <v>-4.6130983109277171E-3</v>
      </c>
      <c r="N936">
        <f t="shared" si="102"/>
        <v>-1.2853318209911799</v>
      </c>
      <c r="O936">
        <f t="shared" si="103"/>
        <v>0.49815964656745232</v>
      </c>
      <c r="P936">
        <f t="shared" si="104"/>
        <v>0.99631929313490464</v>
      </c>
    </row>
    <row r="937" spans="1:16">
      <c r="A937">
        <v>20095</v>
      </c>
      <c r="B937" t="s">
        <v>1879</v>
      </c>
      <c r="C937" t="s">
        <v>1880</v>
      </c>
      <c r="D937">
        <v>7858</v>
      </c>
      <c r="E937">
        <v>7858</v>
      </c>
      <c r="F937">
        <v>7839</v>
      </c>
      <c r="G937">
        <v>7901</v>
      </c>
      <c r="H937">
        <v>7863</v>
      </c>
      <c r="I937">
        <v>6.3E-2</v>
      </c>
      <c r="J937">
        <f t="shared" si="98"/>
        <v>2.5451379964558387E-5</v>
      </c>
      <c r="K937">
        <f t="shared" si="99"/>
        <v>-2.4549793191218722E-2</v>
      </c>
      <c r="L937">
        <f t="shared" si="100"/>
        <v>6.5618534497460512</v>
      </c>
      <c r="M937">
        <f t="shared" si="101"/>
        <v>-3.7412894663425953E-3</v>
      </c>
      <c r="N937">
        <f t="shared" si="102"/>
        <v>-0.74159303772922125</v>
      </c>
      <c r="O937">
        <f t="shared" si="103"/>
        <v>0.49850744493059984</v>
      </c>
      <c r="P937">
        <f t="shared" si="104"/>
        <v>0.99701488986119968</v>
      </c>
    </row>
    <row r="938" spans="1:16">
      <c r="A938">
        <v>20097</v>
      </c>
      <c r="B938" t="s">
        <v>1881</v>
      </c>
      <c r="C938" t="s">
        <v>1882</v>
      </c>
      <c r="D938">
        <v>2553</v>
      </c>
      <c r="E938">
        <v>2553</v>
      </c>
      <c r="F938">
        <v>2558</v>
      </c>
      <c r="G938">
        <v>2552</v>
      </c>
      <c r="H938">
        <v>2496</v>
      </c>
      <c r="I938">
        <v>4.9000000000000002E-2</v>
      </c>
      <c r="J938">
        <f t="shared" si="98"/>
        <v>8.2689454122572622E-6</v>
      </c>
      <c r="K938">
        <f t="shared" si="99"/>
        <v>-3.854979319121872E-2</v>
      </c>
      <c r="L938">
        <f t="shared" si="100"/>
        <v>11.512168340908332</v>
      </c>
      <c r="M938">
        <f t="shared" si="101"/>
        <v>-3.3486127069765441E-3</v>
      </c>
      <c r="N938">
        <f t="shared" si="102"/>
        <v>-1.1645009802663002</v>
      </c>
      <c r="O938">
        <f t="shared" si="103"/>
        <v>0.49866409930711986</v>
      </c>
      <c r="P938">
        <f t="shared" si="104"/>
        <v>0.99732819861423971</v>
      </c>
    </row>
    <row r="939" spans="1:16">
      <c r="A939">
        <v>20099</v>
      </c>
      <c r="B939" t="s">
        <v>1883</v>
      </c>
      <c r="C939" t="s">
        <v>1884</v>
      </c>
      <c r="D939">
        <v>21607</v>
      </c>
      <c r="E939">
        <v>21607</v>
      </c>
      <c r="F939">
        <v>21560</v>
      </c>
      <c r="G939">
        <v>21482</v>
      </c>
      <c r="H939">
        <v>21284</v>
      </c>
      <c r="I939">
        <v>7.8E-2</v>
      </c>
      <c r="J939">
        <f t="shared" si="98"/>
        <v>6.9983197619523173E-5</v>
      </c>
      <c r="K939">
        <f t="shared" si="99"/>
        <v>-9.5497931912187223E-3</v>
      </c>
      <c r="L939">
        <f t="shared" si="100"/>
        <v>3.9571754222637274</v>
      </c>
      <c r="M939">
        <f t="shared" si="101"/>
        <v>-2.413285278557528E-3</v>
      </c>
      <c r="N939">
        <f t="shared" si="102"/>
        <v>-0.28847738501092246</v>
      </c>
      <c r="O939">
        <f t="shared" si="103"/>
        <v>0.49903723940222405</v>
      </c>
      <c r="P939">
        <f t="shared" si="104"/>
        <v>0.99807447880444811</v>
      </c>
    </row>
    <row r="940" spans="1:16">
      <c r="A940">
        <v>20101</v>
      </c>
      <c r="B940" t="s">
        <v>1885</v>
      </c>
      <c r="C940" t="s">
        <v>1886</v>
      </c>
      <c r="D940">
        <v>1750</v>
      </c>
      <c r="E940">
        <v>1750</v>
      </c>
      <c r="F940">
        <v>1738</v>
      </c>
      <c r="G940">
        <v>1764</v>
      </c>
      <c r="H940">
        <v>1704</v>
      </c>
      <c r="I940">
        <v>3.4000000000000002E-2</v>
      </c>
      <c r="J940">
        <f t="shared" si="98"/>
        <v>5.6680981086761486E-6</v>
      </c>
      <c r="K940">
        <f t="shared" si="99"/>
        <v>-5.354979319121872E-2</v>
      </c>
      <c r="L940">
        <f t="shared" si="100"/>
        <v>13.904760558450665</v>
      </c>
      <c r="M940">
        <f t="shared" si="101"/>
        <v>-3.8511841297888191E-3</v>
      </c>
      <c r="N940">
        <f t="shared" si="102"/>
        <v>-1.6176166329845989</v>
      </c>
      <c r="O940">
        <f t="shared" si="103"/>
        <v>0.49846360361889153</v>
      </c>
      <c r="P940">
        <f t="shared" si="104"/>
        <v>0.99692720723778305</v>
      </c>
    </row>
    <row r="941" spans="1:16">
      <c r="A941">
        <v>20103</v>
      </c>
      <c r="B941" t="s">
        <v>1887</v>
      </c>
      <c r="C941" t="s">
        <v>1888</v>
      </c>
      <c r="D941">
        <v>76227</v>
      </c>
      <c r="E941">
        <v>76227</v>
      </c>
      <c r="F941">
        <v>76522</v>
      </c>
      <c r="G941">
        <v>77149</v>
      </c>
      <c r="H941">
        <v>77739</v>
      </c>
      <c r="I941">
        <v>7.2999999999999995E-2</v>
      </c>
      <c r="J941">
        <f t="shared" si="98"/>
        <v>2.4689263687431817E-4</v>
      </c>
      <c r="K941">
        <f t="shared" si="99"/>
        <v>-1.4549793191218727E-2</v>
      </c>
      <c r="L941">
        <f t="shared" si="100"/>
        <v>2.1068233597827351</v>
      </c>
      <c r="M941">
        <f t="shared" si="101"/>
        <v>-6.9060337325665333E-3</v>
      </c>
      <c r="N941">
        <f t="shared" si="102"/>
        <v>-0.4395159359170222</v>
      </c>
      <c r="O941">
        <f t="shared" si="103"/>
        <v>0.49724491305408369</v>
      </c>
      <c r="P941">
        <f t="shared" si="104"/>
        <v>0.99448982610816739</v>
      </c>
    </row>
    <row r="942" spans="1:16">
      <c r="A942">
        <v>20105</v>
      </c>
      <c r="B942" t="s">
        <v>1889</v>
      </c>
      <c r="C942" t="s">
        <v>1890</v>
      </c>
      <c r="D942">
        <v>3241</v>
      </c>
      <c r="E942">
        <v>3241</v>
      </c>
      <c r="F942">
        <v>3231</v>
      </c>
      <c r="G942">
        <v>3211</v>
      </c>
      <c r="H942">
        <v>3174</v>
      </c>
      <c r="I942">
        <v>6.3E-2</v>
      </c>
      <c r="J942">
        <f t="shared" si="98"/>
        <v>1.0497317697268227E-5</v>
      </c>
      <c r="K942">
        <f t="shared" si="99"/>
        <v>-2.4549793191218722E-2</v>
      </c>
      <c r="L942">
        <f t="shared" si="100"/>
        <v>10.217461818835188</v>
      </c>
      <c r="M942">
        <f t="shared" si="101"/>
        <v>-2.4027291343494787E-3</v>
      </c>
      <c r="N942">
        <f t="shared" si="102"/>
        <v>-0.74159303772922125</v>
      </c>
      <c r="O942">
        <f t="shared" si="103"/>
        <v>0.49904145068225708</v>
      </c>
      <c r="P942">
        <f t="shared" si="104"/>
        <v>0.99808290136451416</v>
      </c>
    </row>
    <row r="943" spans="1:16">
      <c r="A943">
        <v>20107</v>
      </c>
      <c r="B943" t="s">
        <v>1891</v>
      </c>
      <c r="C943" t="s">
        <v>1892</v>
      </c>
      <c r="D943">
        <v>9656</v>
      </c>
      <c r="E943">
        <v>9656</v>
      </c>
      <c r="F943">
        <v>9636</v>
      </c>
      <c r="G943">
        <v>9586</v>
      </c>
      <c r="H943">
        <v>9441</v>
      </c>
      <c r="I943">
        <v>8.4000000000000005E-2</v>
      </c>
      <c r="J943">
        <f t="shared" si="98"/>
        <v>3.127494590707251E-5</v>
      </c>
      <c r="K943">
        <f t="shared" si="99"/>
        <v>-3.5497931912187169E-3</v>
      </c>
      <c r="L943">
        <f t="shared" si="100"/>
        <v>5.9194848101186528</v>
      </c>
      <c r="M943">
        <f t="shared" si="101"/>
        <v>-5.9967941553811725E-4</v>
      </c>
      <c r="N943">
        <f t="shared" si="102"/>
        <v>-0.10723112392360279</v>
      </c>
      <c r="O943">
        <f t="shared" si="103"/>
        <v>0.49976076254079432</v>
      </c>
      <c r="P943">
        <f t="shared" si="104"/>
        <v>0.99952152508158865</v>
      </c>
    </row>
    <row r="944" spans="1:16">
      <c r="A944">
        <v>20109</v>
      </c>
      <c r="B944" t="s">
        <v>1893</v>
      </c>
      <c r="C944" t="s">
        <v>1894</v>
      </c>
      <c r="D944">
        <v>2756</v>
      </c>
      <c r="E944">
        <v>2756</v>
      </c>
      <c r="F944">
        <v>2773</v>
      </c>
      <c r="G944">
        <v>2766</v>
      </c>
      <c r="H944">
        <v>2784</v>
      </c>
      <c r="I944">
        <v>0.04</v>
      </c>
      <c r="J944">
        <f t="shared" si="98"/>
        <v>8.9264447928636946E-6</v>
      </c>
      <c r="K944">
        <f t="shared" si="99"/>
        <v>-4.7549793191218721E-2</v>
      </c>
      <c r="L944">
        <f t="shared" si="100"/>
        <v>11.0800809263327</v>
      </c>
      <c r="M944">
        <f t="shared" si="101"/>
        <v>-4.2914662363352264E-3</v>
      </c>
      <c r="N944">
        <f t="shared" si="102"/>
        <v>-1.4363703718972796</v>
      </c>
      <c r="O944">
        <f t="shared" si="103"/>
        <v>0.49828795792843483</v>
      </c>
      <c r="P944">
        <f t="shared" si="104"/>
        <v>0.99657591585686967</v>
      </c>
    </row>
    <row r="945" spans="1:16">
      <c r="A945">
        <v>20111</v>
      </c>
      <c r="B945" t="s">
        <v>1895</v>
      </c>
      <c r="C945" t="s">
        <v>1896</v>
      </c>
      <c r="D945">
        <v>33690</v>
      </c>
      <c r="E945">
        <v>33690</v>
      </c>
      <c r="F945">
        <v>33640</v>
      </c>
      <c r="G945">
        <v>33760</v>
      </c>
      <c r="H945">
        <v>33748</v>
      </c>
      <c r="I945">
        <v>5.7000000000000002E-2</v>
      </c>
      <c r="J945">
        <f t="shared" si="98"/>
        <v>1.0911898587502826E-4</v>
      </c>
      <c r="K945">
        <f t="shared" si="99"/>
        <v>-3.054979319121872E-2</v>
      </c>
      <c r="L945">
        <f t="shared" si="100"/>
        <v>3.1690714689520476</v>
      </c>
      <c r="M945">
        <f t="shared" si="101"/>
        <v>-9.6399824019497305E-3</v>
      </c>
      <c r="N945">
        <f t="shared" si="102"/>
        <v>-0.92283929881654081</v>
      </c>
      <c r="O945">
        <f t="shared" si="103"/>
        <v>0.49615426300121146</v>
      </c>
      <c r="P945">
        <f t="shared" si="104"/>
        <v>0.99230852600242292</v>
      </c>
    </row>
    <row r="946" spans="1:16">
      <c r="A946">
        <v>20113</v>
      </c>
      <c r="B946" t="s">
        <v>1897</v>
      </c>
      <c r="C946" t="s">
        <v>1898</v>
      </c>
      <c r="D946">
        <v>29180</v>
      </c>
      <c r="E946">
        <v>29180</v>
      </c>
      <c r="F946">
        <v>29140</v>
      </c>
      <c r="G946">
        <v>29227</v>
      </c>
      <c r="H946">
        <v>29356</v>
      </c>
      <c r="I946">
        <v>5.0999999999999997E-2</v>
      </c>
      <c r="J946">
        <f t="shared" si="98"/>
        <v>9.4511487320668577E-5</v>
      </c>
      <c r="K946">
        <f t="shared" si="99"/>
        <v>-3.6549793191218725E-2</v>
      </c>
      <c r="L946">
        <f t="shared" si="100"/>
        <v>3.4051785987725154</v>
      </c>
      <c r="M946">
        <f t="shared" si="101"/>
        <v>-1.0733590656417859E-2</v>
      </c>
      <c r="N946">
        <f t="shared" si="102"/>
        <v>-1.1040855599038604</v>
      </c>
      <c r="O946">
        <f t="shared" si="103"/>
        <v>0.49571799908832265</v>
      </c>
      <c r="P946">
        <f t="shared" si="104"/>
        <v>0.99143599817664529</v>
      </c>
    </row>
    <row r="947" spans="1:16">
      <c r="A947">
        <v>20115</v>
      </c>
      <c r="B947" t="s">
        <v>1899</v>
      </c>
      <c r="C947" t="s">
        <v>1900</v>
      </c>
      <c r="D947">
        <v>12660</v>
      </c>
      <c r="E947">
        <v>12660</v>
      </c>
      <c r="F947">
        <v>12658</v>
      </c>
      <c r="G947">
        <v>12526</v>
      </c>
      <c r="H947">
        <v>12347</v>
      </c>
      <c r="I947">
        <v>6.3E-2</v>
      </c>
      <c r="J947">
        <f t="shared" si="98"/>
        <v>4.1004641174765736E-5</v>
      </c>
      <c r="K947">
        <f t="shared" si="99"/>
        <v>-2.4549793191218722E-2</v>
      </c>
      <c r="L947">
        <f t="shared" si="100"/>
        <v>5.1697041025380273</v>
      </c>
      <c r="M947">
        <f t="shared" si="101"/>
        <v>-4.7487811109278352E-3</v>
      </c>
      <c r="N947">
        <f t="shared" si="102"/>
        <v>-0.74159303772922125</v>
      </c>
      <c r="O947">
        <f t="shared" si="103"/>
        <v>0.49810551755486954</v>
      </c>
      <c r="P947">
        <f t="shared" si="104"/>
        <v>0.99621103510973907</v>
      </c>
    </row>
    <row r="948" spans="1:16">
      <c r="A948">
        <v>20117</v>
      </c>
      <c r="B948" t="s">
        <v>1901</v>
      </c>
      <c r="C948" t="s">
        <v>1902</v>
      </c>
      <c r="D948">
        <v>10117</v>
      </c>
      <c r="E948">
        <v>10117</v>
      </c>
      <c r="F948">
        <v>10100</v>
      </c>
      <c r="G948">
        <v>9996</v>
      </c>
      <c r="H948">
        <v>10022</v>
      </c>
      <c r="I948">
        <v>4.9000000000000002E-2</v>
      </c>
      <c r="J948">
        <f t="shared" si="98"/>
        <v>3.2768084894558053E-5</v>
      </c>
      <c r="K948">
        <f t="shared" si="99"/>
        <v>-3.854979319121872E-2</v>
      </c>
      <c r="L948">
        <f t="shared" si="100"/>
        <v>5.7830462289134124</v>
      </c>
      <c r="M948">
        <f t="shared" si="101"/>
        <v>-6.6660012154981362E-3</v>
      </c>
      <c r="N948">
        <f t="shared" si="102"/>
        <v>-1.1645009802663002</v>
      </c>
      <c r="O948">
        <f t="shared" si="103"/>
        <v>0.49734066996875365</v>
      </c>
      <c r="P948">
        <f t="shared" si="104"/>
        <v>0.99468133993750729</v>
      </c>
    </row>
    <row r="949" spans="1:16">
      <c r="A949">
        <v>20119</v>
      </c>
      <c r="B949" t="s">
        <v>1903</v>
      </c>
      <c r="C949" t="s">
        <v>1904</v>
      </c>
      <c r="D949">
        <v>4575</v>
      </c>
      <c r="E949">
        <v>4575</v>
      </c>
      <c r="F949">
        <v>4594</v>
      </c>
      <c r="G949">
        <v>4529</v>
      </c>
      <c r="H949">
        <v>4396</v>
      </c>
      <c r="I949">
        <v>4.2000000000000003E-2</v>
      </c>
      <c r="J949">
        <f t="shared" si="98"/>
        <v>1.4818027912681931E-5</v>
      </c>
      <c r="K949">
        <f t="shared" si="99"/>
        <v>-4.554979319121872E-2</v>
      </c>
      <c r="L949">
        <f t="shared" si="100"/>
        <v>8.599773040959068</v>
      </c>
      <c r="M949">
        <f t="shared" si="101"/>
        <v>-5.2966273614749827E-3</v>
      </c>
      <c r="N949">
        <f t="shared" si="102"/>
        <v>-1.3759549515348397</v>
      </c>
      <c r="O949">
        <f t="shared" si="103"/>
        <v>0.49788696128193793</v>
      </c>
      <c r="P949">
        <f t="shared" si="104"/>
        <v>0.99577392256387587</v>
      </c>
    </row>
    <row r="950" spans="1:16">
      <c r="A950">
        <v>20121</v>
      </c>
      <c r="B950" t="s">
        <v>1905</v>
      </c>
      <c r="C950" t="s">
        <v>1906</v>
      </c>
      <c r="D950">
        <v>32787</v>
      </c>
      <c r="E950">
        <v>32783</v>
      </c>
      <c r="F950">
        <v>32847</v>
      </c>
      <c r="G950">
        <v>32697</v>
      </c>
      <c r="H950">
        <v>32612</v>
      </c>
      <c r="I950">
        <v>6.8000000000000005E-2</v>
      </c>
      <c r="J950">
        <f t="shared" si="98"/>
        <v>1.0619424725095137E-4</v>
      </c>
      <c r="K950">
        <f t="shared" si="99"/>
        <v>-1.9549793191218717E-2</v>
      </c>
      <c r="L950">
        <f t="shared" si="100"/>
        <v>3.2124153960270876</v>
      </c>
      <c r="M950">
        <f t="shared" si="101"/>
        <v>-6.0856990087261647E-3</v>
      </c>
      <c r="N950">
        <f t="shared" si="102"/>
        <v>-0.5905544868231215</v>
      </c>
      <c r="O950">
        <f t="shared" si="103"/>
        <v>0.49757217234569384</v>
      </c>
      <c r="P950">
        <f t="shared" si="104"/>
        <v>0.99514434469138768</v>
      </c>
    </row>
    <row r="951" spans="1:16">
      <c r="A951">
        <v>20123</v>
      </c>
      <c r="B951" t="s">
        <v>1907</v>
      </c>
      <c r="C951" t="s">
        <v>1908</v>
      </c>
      <c r="D951">
        <v>6373</v>
      </c>
      <c r="E951">
        <v>6373</v>
      </c>
      <c r="F951">
        <v>6353</v>
      </c>
      <c r="G951">
        <v>6299</v>
      </c>
      <c r="H951">
        <v>6355</v>
      </c>
      <c r="I951">
        <v>5.8000000000000003E-2</v>
      </c>
      <c r="J951">
        <f t="shared" si="98"/>
        <v>2.0641593855196054E-5</v>
      </c>
      <c r="K951">
        <f t="shared" si="99"/>
        <v>-2.9549793191218719E-2</v>
      </c>
      <c r="L951">
        <f t="shared" si="100"/>
        <v>7.2863592446225205</v>
      </c>
      <c r="M951">
        <f t="shared" si="101"/>
        <v>-4.0554949597121585E-3</v>
      </c>
      <c r="N951">
        <f t="shared" si="102"/>
        <v>-0.89263158863532088</v>
      </c>
      <c r="O951">
        <f t="shared" si="103"/>
        <v>0.49838209602757216</v>
      </c>
      <c r="P951">
        <f t="shared" si="104"/>
        <v>0.99676419205514433</v>
      </c>
    </row>
    <row r="952" spans="1:16">
      <c r="A952">
        <v>20125</v>
      </c>
      <c r="B952" t="s">
        <v>1909</v>
      </c>
      <c r="C952" t="s">
        <v>1910</v>
      </c>
      <c r="D952">
        <v>35471</v>
      </c>
      <c r="E952">
        <v>35471</v>
      </c>
      <c r="F952">
        <v>35408</v>
      </c>
      <c r="G952">
        <v>34839</v>
      </c>
      <c r="H952">
        <v>34459</v>
      </c>
      <c r="I952">
        <v>9.4E-2</v>
      </c>
      <c r="J952">
        <f t="shared" si="98"/>
        <v>1.1488749029305809E-4</v>
      </c>
      <c r="K952">
        <f t="shared" si="99"/>
        <v>6.4502068087812781E-3</v>
      </c>
      <c r="L952">
        <f t="shared" si="100"/>
        <v>3.0884873214908466</v>
      </c>
      <c r="M952">
        <f t="shared" si="101"/>
        <v>2.0884679577275042E-3</v>
      </c>
      <c r="N952">
        <f t="shared" si="102"/>
        <v>0.19484597788859628</v>
      </c>
      <c r="O952">
        <f t="shared" si="103"/>
        <v>0.50083317756392287</v>
      </c>
      <c r="P952">
        <f t="shared" si="104"/>
        <v>0.99833364487215426</v>
      </c>
    </row>
    <row r="953" spans="1:16">
      <c r="A953">
        <v>20127</v>
      </c>
      <c r="B953" t="s">
        <v>1911</v>
      </c>
      <c r="C953" t="s">
        <v>1912</v>
      </c>
      <c r="D953">
        <v>5923</v>
      </c>
      <c r="E953">
        <v>5923</v>
      </c>
      <c r="F953">
        <v>5909</v>
      </c>
      <c r="G953">
        <v>5863</v>
      </c>
      <c r="H953">
        <v>5854</v>
      </c>
      <c r="I953">
        <v>6.8000000000000005E-2</v>
      </c>
      <c r="J953">
        <f t="shared" si="98"/>
        <v>1.9184082912965046E-5</v>
      </c>
      <c r="K953">
        <f t="shared" si="99"/>
        <v>-1.9549793191218717E-2</v>
      </c>
      <c r="L953">
        <f t="shared" si="100"/>
        <v>7.5580832753651386</v>
      </c>
      <c r="M953">
        <f t="shared" si="101"/>
        <v>-2.5866072758075355E-3</v>
      </c>
      <c r="N953">
        <f t="shared" si="102"/>
        <v>-0.5905544868231215</v>
      </c>
      <c r="O953">
        <f t="shared" si="103"/>
        <v>0.49896809414555393</v>
      </c>
      <c r="P953">
        <f t="shared" si="104"/>
        <v>0.99793618829110786</v>
      </c>
    </row>
    <row r="954" spans="1:16">
      <c r="A954">
        <v>20129</v>
      </c>
      <c r="B954" t="s">
        <v>1913</v>
      </c>
      <c r="C954" t="s">
        <v>1914</v>
      </c>
      <c r="D954">
        <v>3233</v>
      </c>
      <c r="E954">
        <v>3233</v>
      </c>
      <c r="F954">
        <v>3227</v>
      </c>
      <c r="G954">
        <v>3187</v>
      </c>
      <c r="H954">
        <v>3169</v>
      </c>
      <c r="I954">
        <v>4.7E-2</v>
      </c>
      <c r="J954">
        <f t="shared" si="98"/>
        <v>1.0471406391628566E-5</v>
      </c>
      <c r="K954">
        <f t="shared" si="99"/>
        <v>-4.0549793191218722E-2</v>
      </c>
      <c r="L954">
        <f t="shared" si="100"/>
        <v>10.230095470423102</v>
      </c>
      <c r="M954">
        <f t="shared" si="101"/>
        <v>-3.9637746596260888E-3</v>
      </c>
      <c r="N954">
        <f t="shared" si="102"/>
        <v>-1.2249164006287401</v>
      </c>
      <c r="O954">
        <f t="shared" si="103"/>
        <v>0.49841868683909524</v>
      </c>
      <c r="P954">
        <f t="shared" si="104"/>
        <v>0.99683737367819047</v>
      </c>
    </row>
    <row r="955" spans="1:16">
      <c r="A955">
        <v>20131</v>
      </c>
      <c r="B955" t="s">
        <v>1915</v>
      </c>
      <c r="C955" t="s">
        <v>1916</v>
      </c>
      <c r="D955">
        <v>10178</v>
      </c>
      <c r="E955">
        <v>10178</v>
      </c>
      <c r="F955">
        <v>10167</v>
      </c>
      <c r="G955">
        <v>10128</v>
      </c>
      <c r="H955">
        <v>10132</v>
      </c>
      <c r="I955">
        <v>4.2999999999999997E-2</v>
      </c>
      <c r="J955">
        <f t="shared" si="98"/>
        <v>3.2965658600060481E-5</v>
      </c>
      <c r="K955">
        <f t="shared" si="99"/>
        <v>-4.4549793191218726E-2</v>
      </c>
      <c r="L955">
        <f t="shared" si="100"/>
        <v>5.7656903648266216</v>
      </c>
      <c r="M955">
        <f t="shared" si="101"/>
        <v>-7.7267058014410684E-3</v>
      </c>
      <c r="N955">
        <f t="shared" si="102"/>
        <v>-1.3457472413536198</v>
      </c>
      <c r="O955">
        <f t="shared" si="103"/>
        <v>0.49691752103929682</v>
      </c>
      <c r="P955">
        <f t="shared" si="104"/>
        <v>0.99383504207859363</v>
      </c>
    </row>
    <row r="956" spans="1:16">
      <c r="A956">
        <v>20133</v>
      </c>
      <c r="B956" t="s">
        <v>1917</v>
      </c>
      <c r="C956" t="s">
        <v>1918</v>
      </c>
      <c r="D956">
        <v>16512</v>
      </c>
      <c r="E956">
        <v>16512</v>
      </c>
      <c r="F956">
        <v>16491</v>
      </c>
      <c r="G956">
        <v>16454</v>
      </c>
      <c r="H956">
        <v>16406</v>
      </c>
      <c r="I956">
        <v>7.0000000000000007E-2</v>
      </c>
      <c r="J956">
        <f t="shared" si="98"/>
        <v>5.348093484026318E-5</v>
      </c>
      <c r="K956">
        <f t="shared" si="99"/>
        <v>-1.7549793191218716E-2</v>
      </c>
      <c r="L956">
        <f t="shared" si="100"/>
        <v>4.5267102748676784</v>
      </c>
      <c r="M956">
        <f t="shared" si="101"/>
        <v>-3.8769420010499166E-3</v>
      </c>
      <c r="N956">
        <f t="shared" si="102"/>
        <v>-0.53013906646068165</v>
      </c>
      <c r="O956">
        <f t="shared" si="103"/>
        <v>0.49845332779170703</v>
      </c>
      <c r="P956">
        <f t="shared" si="104"/>
        <v>0.99690665558341407</v>
      </c>
    </row>
    <row r="957" spans="1:16">
      <c r="A957">
        <v>20135</v>
      </c>
      <c r="B957" t="s">
        <v>1919</v>
      </c>
      <c r="C957" t="s">
        <v>1920</v>
      </c>
      <c r="D957">
        <v>3107</v>
      </c>
      <c r="E957">
        <v>3107</v>
      </c>
      <c r="F957">
        <v>3107</v>
      </c>
      <c r="G957">
        <v>3124</v>
      </c>
      <c r="H957">
        <v>3068</v>
      </c>
      <c r="I957">
        <v>0.04</v>
      </c>
      <c r="J957">
        <f t="shared" si="98"/>
        <v>1.0063303327803882E-5</v>
      </c>
      <c r="K957">
        <f t="shared" si="99"/>
        <v>-4.7549793191218721E-2</v>
      </c>
      <c r="L957">
        <f t="shared" si="100"/>
        <v>10.435467560606671</v>
      </c>
      <c r="M957">
        <f t="shared" si="101"/>
        <v>-4.5565560829029482E-3</v>
      </c>
      <c r="N957">
        <f t="shared" si="102"/>
        <v>-1.4363703718972796</v>
      </c>
      <c r="O957">
        <f t="shared" si="103"/>
        <v>0.49818220341575559</v>
      </c>
      <c r="P957">
        <f t="shared" si="104"/>
        <v>0.99636440683151117</v>
      </c>
    </row>
    <row r="958" spans="1:16">
      <c r="A958">
        <v>20137</v>
      </c>
      <c r="B958" t="s">
        <v>1921</v>
      </c>
      <c r="C958" t="s">
        <v>1922</v>
      </c>
      <c r="D958">
        <v>5671</v>
      </c>
      <c r="E958">
        <v>5671</v>
      </c>
      <c r="F958">
        <v>5659</v>
      </c>
      <c r="G958">
        <v>5677</v>
      </c>
      <c r="H958">
        <v>5612</v>
      </c>
      <c r="I958">
        <v>4.7E-2</v>
      </c>
      <c r="J958">
        <f t="shared" si="98"/>
        <v>1.8367876785315679E-5</v>
      </c>
      <c r="K958">
        <f t="shared" si="99"/>
        <v>-4.0549793191218722E-2</v>
      </c>
      <c r="L958">
        <f t="shared" si="100"/>
        <v>7.7241858618095165</v>
      </c>
      <c r="M958">
        <f t="shared" si="101"/>
        <v>-5.2497174351678888E-3</v>
      </c>
      <c r="N958">
        <f t="shared" si="102"/>
        <v>-1.2249164006287401</v>
      </c>
      <c r="O958">
        <f t="shared" si="103"/>
        <v>0.49790567537472352</v>
      </c>
      <c r="P958">
        <f t="shared" si="104"/>
        <v>0.99581135074944704</v>
      </c>
    </row>
    <row r="959" spans="1:16">
      <c r="A959">
        <v>20139</v>
      </c>
      <c r="B959" t="s">
        <v>1923</v>
      </c>
      <c r="C959" t="s">
        <v>1924</v>
      </c>
      <c r="D959">
        <v>16295</v>
      </c>
      <c r="E959">
        <v>16295</v>
      </c>
      <c r="F959">
        <v>16299</v>
      </c>
      <c r="G959">
        <v>16325</v>
      </c>
      <c r="H959">
        <v>16142</v>
      </c>
      <c r="I959">
        <v>7.0000000000000007E-2</v>
      </c>
      <c r="J959">
        <f t="shared" si="98"/>
        <v>5.2778090674787342E-5</v>
      </c>
      <c r="K959">
        <f t="shared" si="99"/>
        <v>-1.7549793191218716E-2</v>
      </c>
      <c r="L959">
        <f t="shared" si="100"/>
        <v>4.5567516195655839</v>
      </c>
      <c r="M959">
        <f t="shared" si="101"/>
        <v>-3.8513824444290903E-3</v>
      </c>
      <c r="N959">
        <f t="shared" si="102"/>
        <v>-0.53013906646068165</v>
      </c>
      <c r="O959">
        <f t="shared" si="103"/>
        <v>0.49846352450338344</v>
      </c>
      <c r="P959">
        <f t="shared" si="104"/>
        <v>0.99692704900676687</v>
      </c>
    </row>
    <row r="960" spans="1:16">
      <c r="A960">
        <v>20141</v>
      </c>
      <c r="B960" t="s">
        <v>1925</v>
      </c>
      <c r="C960" t="s">
        <v>1926</v>
      </c>
      <c r="D960">
        <v>3858</v>
      </c>
      <c r="E960">
        <v>3858</v>
      </c>
      <c r="F960">
        <v>3834</v>
      </c>
      <c r="G960">
        <v>3841</v>
      </c>
      <c r="H960">
        <v>3806</v>
      </c>
      <c r="I960">
        <v>4.3999999999999997E-2</v>
      </c>
      <c r="J960">
        <f t="shared" si="98"/>
        <v>1.249572714472719E-5</v>
      </c>
      <c r="K960">
        <f t="shared" si="99"/>
        <v>-4.3549793191218725E-2</v>
      </c>
      <c r="L960">
        <f t="shared" si="100"/>
        <v>9.3648629774824546</v>
      </c>
      <c r="M960">
        <f t="shared" si="101"/>
        <v>-4.6503396041066439E-3</v>
      </c>
      <c r="N960">
        <f t="shared" si="102"/>
        <v>-1.3155395311723999</v>
      </c>
      <c r="O960">
        <f t="shared" si="103"/>
        <v>0.4981447896003901</v>
      </c>
      <c r="P960">
        <f t="shared" si="104"/>
        <v>0.99628957920078021</v>
      </c>
    </row>
    <row r="961" spans="1:16">
      <c r="A961">
        <v>20143</v>
      </c>
      <c r="B961" t="s">
        <v>1927</v>
      </c>
      <c r="C961" t="s">
        <v>1928</v>
      </c>
      <c r="D961">
        <v>6091</v>
      </c>
      <c r="E961">
        <v>6091</v>
      </c>
      <c r="F961">
        <v>6090</v>
      </c>
      <c r="G961">
        <v>6081</v>
      </c>
      <c r="H961">
        <v>6072</v>
      </c>
      <c r="I961">
        <v>6.5000000000000002E-2</v>
      </c>
      <c r="J961">
        <f t="shared" si="98"/>
        <v>1.9728220331397954E-5</v>
      </c>
      <c r="K961">
        <f t="shared" si="99"/>
        <v>-2.254979319121872E-2</v>
      </c>
      <c r="L961">
        <f t="shared" si="100"/>
        <v>7.453122154643137</v>
      </c>
      <c r="M961">
        <f t="shared" si="101"/>
        <v>-3.0255499270424109E-3</v>
      </c>
      <c r="N961">
        <f t="shared" si="102"/>
        <v>-0.6811776173667814</v>
      </c>
      <c r="O961">
        <f t="shared" si="103"/>
        <v>0.49879298205413508</v>
      </c>
      <c r="P961">
        <f t="shared" si="104"/>
        <v>0.99758596410827016</v>
      </c>
    </row>
    <row r="962" spans="1:16">
      <c r="A962">
        <v>20145</v>
      </c>
      <c r="B962" t="s">
        <v>1929</v>
      </c>
      <c r="C962" t="s">
        <v>1930</v>
      </c>
      <c r="D962">
        <v>6973</v>
      </c>
      <c r="E962">
        <v>6973</v>
      </c>
      <c r="F962">
        <v>6976</v>
      </c>
      <c r="G962">
        <v>7036</v>
      </c>
      <c r="H962">
        <v>6928</v>
      </c>
      <c r="I962">
        <v>3.6999999999999998E-2</v>
      </c>
      <c r="J962">
        <f t="shared" si="98"/>
        <v>2.2584941778170734E-5</v>
      </c>
      <c r="K962">
        <f t="shared" si="99"/>
        <v>-5.0549793191218724E-2</v>
      </c>
      <c r="L962">
        <f t="shared" si="100"/>
        <v>6.9658273541871569</v>
      </c>
      <c r="M962">
        <f t="shared" si="101"/>
        <v>-7.2568254452693628E-3</v>
      </c>
      <c r="N962">
        <f t="shared" si="102"/>
        <v>-1.5269935024409393</v>
      </c>
      <c r="O962">
        <f t="shared" si="103"/>
        <v>0.49710497091784789</v>
      </c>
      <c r="P962">
        <f t="shared" si="104"/>
        <v>0.99420994183569578</v>
      </c>
    </row>
    <row r="963" spans="1:16">
      <c r="A963">
        <v>20147</v>
      </c>
      <c r="B963" t="s">
        <v>1931</v>
      </c>
      <c r="C963" t="s">
        <v>1932</v>
      </c>
      <c r="D963">
        <v>5642</v>
      </c>
      <c r="E963">
        <v>5642</v>
      </c>
      <c r="F963">
        <v>5624</v>
      </c>
      <c r="G963">
        <v>5543</v>
      </c>
      <c r="H963">
        <v>5519</v>
      </c>
      <c r="I963">
        <v>0.06</v>
      </c>
      <c r="J963">
        <f t="shared" ref="J963:J1026" si="105">D963/SUM($D$2:$D$3144)</f>
        <v>1.8273948302371903E-5</v>
      </c>
      <c r="K963">
        <f t="shared" ref="K963:K1026" si="106">(I963-AVERAGE($I$2:$I$3144))</f>
        <v>-2.7549793191218724E-2</v>
      </c>
      <c r="L963">
        <f t="shared" ref="L963:L1026" si="107">STDEV($I$2:$I$3144)/SQRT(J963)</f>
        <v>7.7440116580171381</v>
      </c>
      <c r="M963">
        <f t="shared" ref="M963:M1026" si="108">$K963/$L963</f>
        <v>-3.5575609138833444E-3</v>
      </c>
      <c r="N963">
        <f t="shared" ref="N963:N1026" si="109">K963/STDEV($I$2:$I$3144)</f>
        <v>-0.83221616827288114</v>
      </c>
      <c r="O963">
        <f t="shared" ref="O963:O1026" si="110">_xlfn.NORM.DIST($M963,0,1,TRUE)</f>
        <v>0.49858074153009491</v>
      </c>
      <c r="P963">
        <f t="shared" ref="P963:P1026" si="111">1-(2*ABS(($O963)-0.5))</f>
        <v>0.99716148306018981</v>
      </c>
    </row>
    <row r="964" spans="1:16">
      <c r="A964">
        <v>20149</v>
      </c>
      <c r="B964" t="s">
        <v>1933</v>
      </c>
      <c r="C964" t="s">
        <v>1934</v>
      </c>
      <c r="D964">
        <v>21604</v>
      </c>
      <c r="E964">
        <v>21604</v>
      </c>
      <c r="F964">
        <v>21709</v>
      </c>
      <c r="G964">
        <v>22000</v>
      </c>
      <c r="H964">
        <v>22302</v>
      </c>
      <c r="I964">
        <v>4.1000000000000002E-2</v>
      </c>
      <c r="J964">
        <f t="shared" si="105"/>
        <v>6.9973480879908297E-5</v>
      </c>
      <c r="K964">
        <f t="shared" si="106"/>
        <v>-4.654979319121872E-2</v>
      </c>
      <c r="L964">
        <f t="shared" si="107"/>
        <v>3.9574501656947114</v>
      </c>
      <c r="M964">
        <f t="shared" si="108"/>
        <v>-1.1762572172035709E-2</v>
      </c>
      <c r="N964">
        <f t="shared" si="109"/>
        <v>-1.4061626617160596</v>
      </c>
      <c r="O964">
        <f t="shared" si="110"/>
        <v>0.49530752084163782</v>
      </c>
      <c r="P964">
        <f t="shared" si="111"/>
        <v>0.99061504168327563</v>
      </c>
    </row>
    <row r="965" spans="1:16">
      <c r="A965">
        <v>20151</v>
      </c>
      <c r="B965" t="s">
        <v>1935</v>
      </c>
      <c r="C965" t="s">
        <v>1936</v>
      </c>
      <c r="D965">
        <v>9656</v>
      </c>
      <c r="E965">
        <v>9656</v>
      </c>
      <c r="F965">
        <v>9634</v>
      </c>
      <c r="G965">
        <v>9633</v>
      </c>
      <c r="H965">
        <v>9728</v>
      </c>
      <c r="I965">
        <v>5.2999999999999999E-2</v>
      </c>
      <c r="J965">
        <f t="shared" si="105"/>
        <v>3.127494590707251E-5</v>
      </c>
      <c r="K965">
        <f t="shared" si="106"/>
        <v>-3.4549793191218724E-2</v>
      </c>
      <c r="L965">
        <f t="shared" si="107"/>
        <v>5.9194848101186528</v>
      </c>
      <c r="M965">
        <f t="shared" si="108"/>
        <v>-5.8366216485867106E-3</v>
      </c>
      <c r="N965">
        <f t="shared" si="109"/>
        <v>-1.0436701395414205</v>
      </c>
      <c r="O965">
        <f t="shared" si="110"/>
        <v>0.49767153806996972</v>
      </c>
      <c r="P965">
        <f t="shared" si="111"/>
        <v>0.99534307613993944</v>
      </c>
    </row>
    <row r="966" spans="1:16">
      <c r="A966">
        <v>20153</v>
      </c>
      <c r="B966" t="s">
        <v>1937</v>
      </c>
      <c r="C966" t="s">
        <v>1938</v>
      </c>
      <c r="D966">
        <v>2519</v>
      </c>
      <c r="E966">
        <v>2519</v>
      </c>
      <c r="F966">
        <v>2505</v>
      </c>
      <c r="G966">
        <v>2559</v>
      </c>
      <c r="H966">
        <v>2560</v>
      </c>
      <c r="I966">
        <v>3.5000000000000003E-2</v>
      </c>
      <c r="J966">
        <f t="shared" si="105"/>
        <v>8.1588223632886964E-6</v>
      </c>
      <c r="K966">
        <f t="shared" si="106"/>
        <v>-5.2549793191218719E-2</v>
      </c>
      <c r="L966">
        <f t="shared" si="107"/>
        <v>11.589600217400854</v>
      </c>
      <c r="M966">
        <f t="shared" si="108"/>
        <v>-4.5342196629284438E-3</v>
      </c>
      <c r="N966">
        <f t="shared" si="109"/>
        <v>-1.587408922803379</v>
      </c>
      <c r="O966">
        <f t="shared" si="110"/>
        <v>0.49819111426602403</v>
      </c>
      <c r="P966">
        <f t="shared" si="111"/>
        <v>0.99638222853204805</v>
      </c>
    </row>
    <row r="967" spans="1:16">
      <c r="A967">
        <v>20155</v>
      </c>
      <c r="B967" t="s">
        <v>1939</v>
      </c>
      <c r="C967" t="s">
        <v>1940</v>
      </c>
      <c r="D967">
        <v>64511</v>
      </c>
      <c r="E967">
        <v>64511</v>
      </c>
      <c r="F967">
        <v>64584</v>
      </c>
      <c r="G967">
        <v>64540</v>
      </c>
      <c r="H967">
        <v>64438</v>
      </c>
      <c r="I967">
        <v>6.3E-2</v>
      </c>
      <c r="J967">
        <f t="shared" si="105"/>
        <v>2.0894552976503258E-4</v>
      </c>
      <c r="K967">
        <f t="shared" si="106"/>
        <v>-2.4549793191218722E-2</v>
      </c>
      <c r="L967">
        <f t="shared" si="107"/>
        <v>2.2901590876449425</v>
      </c>
      <c r="M967">
        <f t="shared" si="108"/>
        <v>-1.0719689004864813E-2</v>
      </c>
      <c r="N967">
        <f t="shared" si="109"/>
        <v>-0.74159303772922125</v>
      </c>
      <c r="O967">
        <f t="shared" si="110"/>
        <v>0.49572354472584257</v>
      </c>
      <c r="P967">
        <f t="shared" si="111"/>
        <v>0.99144708945168514</v>
      </c>
    </row>
    <row r="968" spans="1:16">
      <c r="A968">
        <v>20157</v>
      </c>
      <c r="B968" t="s">
        <v>1941</v>
      </c>
      <c r="C968" t="s">
        <v>1942</v>
      </c>
      <c r="D968">
        <v>4980</v>
      </c>
      <c r="E968">
        <v>4980</v>
      </c>
      <c r="F968">
        <v>4947</v>
      </c>
      <c r="G968">
        <v>4908</v>
      </c>
      <c r="H968">
        <v>4858</v>
      </c>
      <c r="I968">
        <v>4.1000000000000002E-2</v>
      </c>
      <c r="J968">
        <f t="shared" si="105"/>
        <v>1.6129787760689841E-5</v>
      </c>
      <c r="K968">
        <f t="shared" si="106"/>
        <v>-4.654979319121872E-2</v>
      </c>
      <c r="L968">
        <f t="shared" si="107"/>
        <v>8.2426691395397835</v>
      </c>
      <c r="M968">
        <f t="shared" si="108"/>
        <v>-5.6474174085092239E-3</v>
      </c>
      <c r="N968">
        <f t="shared" si="109"/>
        <v>-1.4061626617160596</v>
      </c>
      <c r="O968">
        <f t="shared" si="110"/>
        <v>0.49774701839652208</v>
      </c>
      <c r="P968">
        <f t="shared" si="111"/>
        <v>0.99549403679304416</v>
      </c>
    </row>
    <row r="969" spans="1:16">
      <c r="A969">
        <v>20159</v>
      </c>
      <c r="B969" t="s">
        <v>1943</v>
      </c>
      <c r="C969" t="s">
        <v>1944</v>
      </c>
      <c r="D969">
        <v>10083</v>
      </c>
      <c r="E969">
        <v>10083</v>
      </c>
      <c r="F969">
        <v>10102</v>
      </c>
      <c r="G969">
        <v>10074</v>
      </c>
      <c r="H969">
        <v>9985</v>
      </c>
      <c r="I969">
        <v>5.0999999999999997E-2</v>
      </c>
      <c r="J969">
        <f t="shared" si="105"/>
        <v>3.2657961845589493E-5</v>
      </c>
      <c r="K969">
        <f t="shared" si="106"/>
        <v>-3.6549793191218725E-2</v>
      </c>
      <c r="L969">
        <f t="shared" si="107"/>
        <v>5.7927882747520849</v>
      </c>
      <c r="M969">
        <f t="shared" si="108"/>
        <v>-6.3095337612322716E-3</v>
      </c>
      <c r="N969">
        <f t="shared" si="109"/>
        <v>-1.1040855599038604</v>
      </c>
      <c r="O969">
        <f t="shared" si="110"/>
        <v>0.49748287691423765</v>
      </c>
      <c r="P969">
        <f t="shared" si="111"/>
        <v>0.9949657538284753</v>
      </c>
    </row>
    <row r="970" spans="1:16">
      <c r="A970">
        <v>20161</v>
      </c>
      <c r="B970" t="s">
        <v>1945</v>
      </c>
      <c r="C970" t="s">
        <v>1946</v>
      </c>
      <c r="D970">
        <v>71115</v>
      </c>
      <c r="E970">
        <v>71115</v>
      </c>
      <c r="F970">
        <v>71536</v>
      </c>
      <c r="G970">
        <v>73150</v>
      </c>
      <c r="H970">
        <v>75508</v>
      </c>
      <c r="I970">
        <v>3.2000000000000001E-2</v>
      </c>
      <c r="J970">
        <f t="shared" si="105"/>
        <v>2.3033531257057388E-4</v>
      </c>
      <c r="K970">
        <f t="shared" si="106"/>
        <v>-5.5549793191218721E-2</v>
      </c>
      <c r="L970">
        <f t="shared" si="107"/>
        <v>2.1812323585774744</v>
      </c>
      <c r="M970">
        <f t="shared" si="108"/>
        <v>-2.5467159870783507E-2</v>
      </c>
      <c r="N970">
        <f t="shared" si="109"/>
        <v>-1.678032053347039</v>
      </c>
      <c r="O970">
        <f t="shared" si="110"/>
        <v>0.48984117130680915</v>
      </c>
      <c r="P970">
        <f t="shared" si="111"/>
        <v>0.97968234261361831</v>
      </c>
    </row>
    <row r="971" spans="1:16">
      <c r="A971">
        <v>20163</v>
      </c>
      <c r="B971" t="s">
        <v>1947</v>
      </c>
      <c r="C971" t="s">
        <v>1948</v>
      </c>
      <c r="D971">
        <v>5181</v>
      </c>
      <c r="E971">
        <v>5181</v>
      </c>
      <c r="F971">
        <v>5174</v>
      </c>
      <c r="G971">
        <v>5195</v>
      </c>
      <c r="H971">
        <v>5223</v>
      </c>
      <c r="I971">
        <v>7.2999999999999995E-2</v>
      </c>
      <c r="J971">
        <f t="shared" si="105"/>
        <v>1.6780809314886356E-5</v>
      </c>
      <c r="K971">
        <f t="shared" si="106"/>
        <v>-1.4549793191218727E-2</v>
      </c>
      <c r="L971">
        <f t="shared" si="107"/>
        <v>8.0811979103250753</v>
      </c>
      <c r="M971">
        <f t="shared" si="108"/>
        <v>-1.8004500511773068E-3</v>
      </c>
      <c r="N971">
        <f t="shared" si="109"/>
        <v>-0.4395159359170222</v>
      </c>
      <c r="O971">
        <f t="shared" si="110"/>
        <v>0.49928172473889709</v>
      </c>
      <c r="P971">
        <f t="shared" si="111"/>
        <v>0.99856344947779418</v>
      </c>
    </row>
    <row r="972" spans="1:16">
      <c r="A972">
        <v>20165</v>
      </c>
      <c r="B972" t="s">
        <v>1949</v>
      </c>
      <c r="C972" t="s">
        <v>1950</v>
      </c>
      <c r="D972">
        <v>3307</v>
      </c>
      <c r="E972">
        <v>3307</v>
      </c>
      <c r="F972">
        <v>3317</v>
      </c>
      <c r="G972">
        <v>3209</v>
      </c>
      <c r="H972">
        <v>3220</v>
      </c>
      <c r="I972">
        <v>5.8999999999999997E-2</v>
      </c>
      <c r="J972">
        <f t="shared" si="105"/>
        <v>1.0711085968795442E-5</v>
      </c>
      <c r="K972">
        <f t="shared" si="106"/>
        <v>-2.8549793191218725E-2</v>
      </c>
      <c r="L972">
        <f t="shared" si="107"/>
        <v>10.114989622716042</v>
      </c>
      <c r="M972">
        <f t="shared" si="108"/>
        <v>-2.8225232309781285E-3</v>
      </c>
      <c r="N972">
        <f t="shared" si="109"/>
        <v>-0.86242387845410107</v>
      </c>
      <c r="O972">
        <f t="shared" si="110"/>
        <v>0.49887397764084973</v>
      </c>
      <c r="P972">
        <f t="shared" si="111"/>
        <v>0.99774795528169946</v>
      </c>
    </row>
    <row r="973" spans="1:16">
      <c r="A973">
        <v>20167</v>
      </c>
      <c r="B973" t="s">
        <v>1951</v>
      </c>
      <c r="C973" t="s">
        <v>1952</v>
      </c>
      <c r="D973">
        <v>6970</v>
      </c>
      <c r="E973">
        <v>6970</v>
      </c>
      <c r="F973">
        <v>6979</v>
      </c>
      <c r="G973">
        <v>6957</v>
      </c>
      <c r="H973">
        <v>6946</v>
      </c>
      <c r="I973">
        <v>4.5999999999999999E-2</v>
      </c>
      <c r="J973">
        <f t="shared" si="105"/>
        <v>2.2575225038555861E-5</v>
      </c>
      <c r="K973">
        <f t="shared" si="106"/>
        <v>-4.1549793191218723E-2</v>
      </c>
      <c r="L973">
        <f t="shared" si="107"/>
        <v>6.9673262949255612</v>
      </c>
      <c r="M973">
        <f t="shared" si="108"/>
        <v>-5.9635205001781306E-3</v>
      </c>
      <c r="N973">
        <f t="shared" si="109"/>
        <v>-1.25512411080996</v>
      </c>
      <c r="O973">
        <f t="shared" si="110"/>
        <v>0.49762091363391669</v>
      </c>
      <c r="P973">
        <f t="shared" si="111"/>
        <v>0.99524182726783339</v>
      </c>
    </row>
    <row r="974" spans="1:16">
      <c r="A974">
        <v>20169</v>
      </c>
      <c r="B974" t="s">
        <v>1953</v>
      </c>
      <c r="C974" t="s">
        <v>1954</v>
      </c>
      <c r="D974">
        <v>55606</v>
      </c>
      <c r="E974">
        <v>55606</v>
      </c>
      <c r="F974">
        <v>55738</v>
      </c>
      <c r="G974">
        <v>55762</v>
      </c>
      <c r="H974">
        <v>55988</v>
      </c>
      <c r="I974">
        <v>5.7000000000000002E-2</v>
      </c>
      <c r="J974">
        <f t="shared" si="105"/>
        <v>1.8010300767488339E-4</v>
      </c>
      <c r="K974">
        <f t="shared" si="106"/>
        <v>-3.054979319121872E-2</v>
      </c>
      <c r="L974">
        <f t="shared" si="107"/>
        <v>2.4667305432950388</v>
      </c>
      <c r="M974">
        <f t="shared" si="108"/>
        <v>-1.2384730579615944E-2</v>
      </c>
      <c r="N974">
        <f t="shared" si="109"/>
        <v>-0.92283929881654081</v>
      </c>
      <c r="O974">
        <f t="shared" si="110"/>
        <v>0.49505933364191212</v>
      </c>
      <c r="P974">
        <f t="shared" si="111"/>
        <v>0.99011866728382425</v>
      </c>
    </row>
    <row r="975" spans="1:16">
      <c r="A975">
        <v>20171</v>
      </c>
      <c r="B975" t="s">
        <v>1955</v>
      </c>
      <c r="C975" t="s">
        <v>1956</v>
      </c>
      <c r="D975">
        <v>4936</v>
      </c>
      <c r="E975">
        <v>4936</v>
      </c>
      <c r="F975">
        <v>4951</v>
      </c>
      <c r="G975">
        <v>4922</v>
      </c>
      <c r="H975">
        <v>4937</v>
      </c>
      <c r="I975">
        <v>3.2000000000000001E-2</v>
      </c>
      <c r="J975">
        <f t="shared" si="105"/>
        <v>1.5987275579671697E-5</v>
      </c>
      <c r="K975">
        <f t="shared" si="106"/>
        <v>-5.5549793191218721E-2</v>
      </c>
      <c r="L975">
        <f t="shared" si="107"/>
        <v>8.2793256213824744</v>
      </c>
      <c r="M975">
        <f t="shared" si="108"/>
        <v>-6.7094586843829277E-3</v>
      </c>
      <c r="N975">
        <f t="shared" si="109"/>
        <v>-1.678032053347039</v>
      </c>
      <c r="O975">
        <f t="shared" si="110"/>
        <v>0.49732333333471879</v>
      </c>
      <c r="P975">
        <f t="shared" si="111"/>
        <v>0.99464666666943757</v>
      </c>
    </row>
    <row r="976" spans="1:16">
      <c r="A976">
        <v>20173</v>
      </c>
      <c r="B976" t="s">
        <v>1957</v>
      </c>
      <c r="C976" t="s">
        <v>1958</v>
      </c>
      <c r="D976">
        <v>498365</v>
      </c>
      <c r="E976">
        <v>498365</v>
      </c>
      <c r="F976">
        <v>499360</v>
      </c>
      <c r="G976">
        <v>500976</v>
      </c>
      <c r="H976">
        <v>503889</v>
      </c>
      <c r="I976">
        <v>8.7999999999999995E-2</v>
      </c>
      <c r="J976">
        <f t="shared" si="105"/>
        <v>1.6141609793887937E-3</v>
      </c>
      <c r="K976">
        <f t="shared" si="106"/>
        <v>4.5020680878127273E-4</v>
      </c>
      <c r="L976">
        <f t="shared" si="107"/>
        <v>0.8239650142114322</v>
      </c>
      <c r="M976">
        <f t="shared" si="108"/>
        <v>5.4639068530371862E-4</v>
      </c>
      <c r="N976">
        <f t="shared" si="109"/>
        <v>1.3599716801276583E-2</v>
      </c>
      <c r="O976">
        <f t="shared" si="110"/>
        <v>0.50021797833513926</v>
      </c>
      <c r="P976">
        <f t="shared" si="111"/>
        <v>0.99956404332972149</v>
      </c>
    </row>
    <row r="977" spans="1:16">
      <c r="A977">
        <v>20175</v>
      </c>
      <c r="B977" t="s">
        <v>1959</v>
      </c>
      <c r="C977" t="s">
        <v>1960</v>
      </c>
      <c r="D977">
        <v>22952</v>
      </c>
      <c r="E977">
        <v>22952</v>
      </c>
      <c r="F977">
        <v>22991</v>
      </c>
      <c r="G977">
        <v>23276</v>
      </c>
      <c r="H977">
        <v>23547</v>
      </c>
      <c r="I977">
        <v>5.0999999999999997E-2</v>
      </c>
      <c r="J977">
        <f t="shared" si="105"/>
        <v>7.4339535880191412E-5</v>
      </c>
      <c r="K977">
        <f t="shared" si="106"/>
        <v>-3.6549793191218725E-2</v>
      </c>
      <c r="L977">
        <f t="shared" si="107"/>
        <v>3.8394787774559167</v>
      </c>
      <c r="M977">
        <f t="shared" si="108"/>
        <v>-9.5194674354827508E-3</v>
      </c>
      <c r="N977">
        <f t="shared" si="109"/>
        <v>-1.1040855599038604</v>
      </c>
      <c r="O977">
        <f t="shared" si="110"/>
        <v>0.49620233931066798</v>
      </c>
      <c r="P977">
        <f t="shared" si="111"/>
        <v>0.99240467862133597</v>
      </c>
    </row>
    <row r="978" spans="1:16">
      <c r="A978">
        <v>20177</v>
      </c>
      <c r="B978" t="s">
        <v>1961</v>
      </c>
      <c r="C978" t="s">
        <v>1962</v>
      </c>
      <c r="D978">
        <v>177934</v>
      </c>
      <c r="E978">
        <v>177934</v>
      </c>
      <c r="F978">
        <v>178313</v>
      </c>
      <c r="G978">
        <v>178903</v>
      </c>
      <c r="H978">
        <v>178991</v>
      </c>
      <c r="I978">
        <v>6.4000000000000001E-2</v>
      </c>
      <c r="J978">
        <f t="shared" si="105"/>
        <v>5.7631278221096109E-4</v>
      </c>
      <c r="K978">
        <f t="shared" si="106"/>
        <v>-2.3549793191218721E-2</v>
      </c>
      <c r="L978">
        <f t="shared" si="107"/>
        <v>1.3789644434525214</v>
      </c>
      <c r="M978">
        <f t="shared" si="108"/>
        <v>-1.7077882829420143E-2</v>
      </c>
      <c r="N978">
        <f t="shared" si="109"/>
        <v>-0.71138532754800132</v>
      </c>
      <c r="O978">
        <f t="shared" si="110"/>
        <v>0.4931872416426763</v>
      </c>
      <c r="P978">
        <f t="shared" si="111"/>
        <v>0.9863744832853526</v>
      </c>
    </row>
    <row r="979" spans="1:16">
      <c r="A979">
        <v>20179</v>
      </c>
      <c r="B979" t="s">
        <v>1963</v>
      </c>
      <c r="C979" t="s">
        <v>1964</v>
      </c>
      <c r="D979">
        <v>2556</v>
      </c>
      <c r="E979">
        <v>2556</v>
      </c>
      <c r="F979">
        <v>2550</v>
      </c>
      <c r="G979">
        <v>2544</v>
      </c>
      <c r="H979">
        <v>2538</v>
      </c>
      <c r="I979">
        <v>3.2000000000000001E-2</v>
      </c>
      <c r="J979">
        <f t="shared" si="105"/>
        <v>8.2786621518721353E-6</v>
      </c>
      <c r="K979">
        <f t="shared" si="106"/>
        <v>-5.5549793191218721E-2</v>
      </c>
      <c r="L979">
        <f t="shared" si="107"/>
        <v>11.505410390023112</v>
      </c>
      <c r="M979">
        <f t="shared" si="108"/>
        <v>-4.8281453080012329E-3</v>
      </c>
      <c r="N979">
        <f t="shared" si="109"/>
        <v>-1.678032053347039</v>
      </c>
      <c r="O979">
        <f t="shared" si="110"/>
        <v>0.49807385618410505</v>
      </c>
      <c r="P979">
        <f t="shared" si="111"/>
        <v>0.99614771236821009</v>
      </c>
    </row>
    <row r="980" spans="1:16">
      <c r="A980">
        <v>20181</v>
      </c>
      <c r="B980" t="s">
        <v>1965</v>
      </c>
      <c r="C980" t="s">
        <v>1966</v>
      </c>
      <c r="D980">
        <v>6010</v>
      </c>
      <c r="E980">
        <v>6010</v>
      </c>
      <c r="F980">
        <v>6006</v>
      </c>
      <c r="G980">
        <v>6039</v>
      </c>
      <c r="H980">
        <v>6113</v>
      </c>
      <c r="I980">
        <v>3.9E-2</v>
      </c>
      <c r="J980">
        <f t="shared" si="105"/>
        <v>1.9465868361796373E-5</v>
      </c>
      <c r="K980">
        <f t="shared" si="106"/>
        <v>-4.8549793191218722E-2</v>
      </c>
      <c r="L980">
        <f t="shared" si="107"/>
        <v>7.5031789250614107</v>
      </c>
      <c r="M980">
        <f t="shared" si="108"/>
        <v>-6.4705631674405739E-3</v>
      </c>
      <c r="N980">
        <f t="shared" si="109"/>
        <v>-1.4665780820784995</v>
      </c>
      <c r="O980">
        <f t="shared" si="110"/>
        <v>0.49741863678734555</v>
      </c>
      <c r="P980">
        <f t="shared" si="111"/>
        <v>0.99483727357469109</v>
      </c>
    </row>
    <row r="981" spans="1:16">
      <c r="A981">
        <v>20183</v>
      </c>
      <c r="B981" t="s">
        <v>1967</v>
      </c>
      <c r="C981" t="s">
        <v>1968</v>
      </c>
      <c r="D981">
        <v>3853</v>
      </c>
      <c r="E981">
        <v>3853</v>
      </c>
      <c r="F981">
        <v>3854</v>
      </c>
      <c r="G981">
        <v>3799</v>
      </c>
      <c r="H981">
        <v>3765</v>
      </c>
      <c r="I981">
        <v>4.2999999999999997E-2</v>
      </c>
      <c r="J981">
        <f t="shared" si="105"/>
        <v>1.24795325787024E-5</v>
      </c>
      <c r="K981">
        <f t="shared" si="106"/>
        <v>-4.4549793191218726E-2</v>
      </c>
      <c r="L981">
        <f t="shared" si="107"/>
        <v>9.3709373524984603</v>
      </c>
      <c r="M981">
        <f t="shared" si="108"/>
        <v>-4.7540380983702715E-3</v>
      </c>
      <c r="N981">
        <f t="shared" si="109"/>
        <v>-1.3457472413536198</v>
      </c>
      <c r="O981">
        <f t="shared" si="110"/>
        <v>0.49810342034398453</v>
      </c>
      <c r="P981">
        <f t="shared" si="111"/>
        <v>0.99620684068796905</v>
      </c>
    </row>
    <row r="982" spans="1:16">
      <c r="A982">
        <v>20185</v>
      </c>
      <c r="B982" t="s">
        <v>1969</v>
      </c>
      <c r="C982" t="s">
        <v>1970</v>
      </c>
      <c r="D982">
        <v>4437</v>
      </c>
      <c r="E982">
        <v>4437</v>
      </c>
      <c r="F982">
        <v>4417</v>
      </c>
      <c r="G982">
        <v>4391</v>
      </c>
      <c r="H982">
        <v>4358</v>
      </c>
      <c r="I982">
        <v>6.0999999999999999E-2</v>
      </c>
      <c r="J982">
        <f t="shared" si="105"/>
        <v>1.4371057890397756E-5</v>
      </c>
      <c r="K982">
        <f t="shared" si="106"/>
        <v>-2.6549793191218723E-2</v>
      </c>
      <c r="L982">
        <f t="shared" si="107"/>
        <v>8.7324845242036471</v>
      </c>
      <c r="M982">
        <f t="shared" si="108"/>
        <v>-3.0403481526513113E-3</v>
      </c>
      <c r="N982">
        <f t="shared" si="109"/>
        <v>-0.80200845809166121</v>
      </c>
      <c r="O982">
        <f t="shared" si="110"/>
        <v>0.49878707844341785</v>
      </c>
      <c r="P982">
        <f t="shared" si="111"/>
        <v>0.99757415688683571</v>
      </c>
    </row>
    <row r="983" spans="1:16">
      <c r="A983">
        <v>20187</v>
      </c>
      <c r="B983" t="s">
        <v>1971</v>
      </c>
      <c r="C983" t="s">
        <v>1972</v>
      </c>
      <c r="D983">
        <v>2235</v>
      </c>
      <c r="E983">
        <v>2235</v>
      </c>
      <c r="F983">
        <v>2252</v>
      </c>
      <c r="G983">
        <v>2229</v>
      </c>
      <c r="H983">
        <v>2175</v>
      </c>
      <c r="I983">
        <v>3.4000000000000002E-2</v>
      </c>
      <c r="J983">
        <f t="shared" si="105"/>
        <v>7.238971013080681E-6</v>
      </c>
      <c r="K983">
        <f t="shared" si="106"/>
        <v>-5.354979319121872E-2</v>
      </c>
      <c r="L983">
        <f t="shared" si="107"/>
        <v>12.303927835932114</v>
      </c>
      <c r="M983">
        <f t="shared" si="108"/>
        <v>-4.3522518910451592E-3</v>
      </c>
      <c r="N983">
        <f t="shared" si="109"/>
        <v>-1.6176166329845989</v>
      </c>
      <c r="O983">
        <f t="shared" si="110"/>
        <v>0.49826370818720789</v>
      </c>
      <c r="P983">
        <f t="shared" si="111"/>
        <v>0.99652741637441578</v>
      </c>
    </row>
    <row r="984" spans="1:16">
      <c r="A984">
        <v>20189</v>
      </c>
      <c r="B984" t="s">
        <v>1973</v>
      </c>
      <c r="C984" t="s">
        <v>1974</v>
      </c>
      <c r="D984">
        <v>5724</v>
      </c>
      <c r="E984">
        <v>5724</v>
      </c>
      <c r="F984">
        <v>5742</v>
      </c>
      <c r="G984">
        <v>5637</v>
      </c>
      <c r="H984">
        <v>5756</v>
      </c>
      <c r="I984">
        <v>5.2999999999999999E-2</v>
      </c>
      <c r="J984">
        <f t="shared" si="105"/>
        <v>1.8539539185178442E-5</v>
      </c>
      <c r="K984">
        <f t="shared" si="106"/>
        <v>-3.4549793191218724E-2</v>
      </c>
      <c r="L984">
        <f t="shared" si="107"/>
        <v>7.6883425785599977</v>
      </c>
      <c r="M984">
        <f t="shared" si="108"/>
        <v>-4.4937895051094081E-3</v>
      </c>
      <c r="N984">
        <f t="shared" si="109"/>
        <v>-1.0436701395414205</v>
      </c>
      <c r="O984">
        <f t="shared" si="110"/>
        <v>0.49820724340105382</v>
      </c>
      <c r="P984">
        <f t="shared" si="111"/>
        <v>0.99641448680210765</v>
      </c>
    </row>
    <row r="985" spans="1:16">
      <c r="A985">
        <v>20191</v>
      </c>
      <c r="B985" t="s">
        <v>1975</v>
      </c>
      <c r="C985" t="s">
        <v>1976</v>
      </c>
      <c r="D985">
        <v>24132</v>
      </c>
      <c r="E985">
        <v>24132</v>
      </c>
      <c r="F985">
        <v>24091</v>
      </c>
      <c r="G985">
        <v>23835</v>
      </c>
      <c r="H985">
        <v>23674</v>
      </c>
      <c r="I985">
        <v>0.09</v>
      </c>
      <c r="J985">
        <f t="shared" si="105"/>
        <v>7.8161453462041611E-5</v>
      </c>
      <c r="K985">
        <f t="shared" si="106"/>
        <v>2.4502068087812745E-3</v>
      </c>
      <c r="L985">
        <f t="shared" si="107"/>
        <v>3.7444314189582464</v>
      </c>
      <c r="M985">
        <f t="shared" si="108"/>
        <v>6.543601777230458E-4</v>
      </c>
      <c r="N985">
        <f t="shared" si="109"/>
        <v>7.401513716371648E-2</v>
      </c>
      <c r="O985">
        <f t="shared" si="110"/>
        <v>0.50026105192287484</v>
      </c>
      <c r="P985">
        <f t="shared" si="111"/>
        <v>0.99947789615425031</v>
      </c>
    </row>
    <row r="986" spans="1:16">
      <c r="A986">
        <v>20193</v>
      </c>
      <c r="B986" t="s">
        <v>1977</v>
      </c>
      <c r="C986" t="s">
        <v>1978</v>
      </c>
      <c r="D986">
        <v>7900</v>
      </c>
      <c r="E986">
        <v>7900</v>
      </c>
      <c r="F986">
        <v>7942</v>
      </c>
      <c r="G986">
        <v>7951</v>
      </c>
      <c r="H986">
        <v>7941</v>
      </c>
      <c r="I986">
        <v>3.5999999999999997E-2</v>
      </c>
      <c r="J986">
        <f t="shared" si="105"/>
        <v>2.5587414319166616E-5</v>
      </c>
      <c r="K986">
        <f t="shared" si="106"/>
        <v>-5.1549793191218725E-2</v>
      </c>
      <c r="L986">
        <f t="shared" si="107"/>
        <v>6.5443873027345774</v>
      </c>
      <c r="M986">
        <f t="shared" si="108"/>
        <v>-7.8769471925475131E-3</v>
      </c>
      <c r="N986">
        <f t="shared" si="109"/>
        <v>-1.5572012126221593</v>
      </c>
      <c r="O986">
        <f t="shared" si="110"/>
        <v>0.49685758522030388</v>
      </c>
      <c r="P986">
        <f t="shared" si="111"/>
        <v>0.99371517044060775</v>
      </c>
    </row>
    <row r="987" spans="1:16">
      <c r="A987">
        <v>20195</v>
      </c>
      <c r="B987" t="s">
        <v>1979</v>
      </c>
      <c r="C987" t="s">
        <v>1980</v>
      </c>
      <c r="D987">
        <v>3001</v>
      </c>
      <c r="E987">
        <v>3001</v>
      </c>
      <c r="F987">
        <v>2986</v>
      </c>
      <c r="G987">
        <v>2984</v>
      </c>
      <c r="H987">
        <v>2986</v>
      </c>
      <c r="I987">
        <v>3.5999999999999997E-2</v>
      </c>
      <c r="J987">
        <f t="shared" si="105"/>
        <v>9.7199785280783558E-6</v>
      </c>
      <c r="K987">
        <f t="shared" si="106"/>
        <v>-5.1549793191218725E-2</v>
      </c>
      <c r="L987">
        <f t="shared" si="107"/>
        <v>10.618166749547806</v>
      </c>
      <c r="M987">
        <f t="shared" si="108"/>
        <v>-4.8548675498446157E-3</v>
      </c>
      <c r="N987">
        <f t="shared" si="109"/>
        <v>-1.5572012126221593</v>
      </c>
      <c r="O987">
        <f t="shared" si="110"/>
        <v>0.49806319567694979</v>
      </c>
      <c r="P987">
        <f t="shared" si="111"/>
        <v>0.99612639135389958</v>
      </c>
    </row>
    <row r="988" spans="1:16">
      <c r="A988">
        <v>20197</v>
      </c>
      <c r="B988" t="s">
        <v>1981</v>
      </c>
      <c r="C988" t="s">
        <v>1982</v>
      </c>
      <c r="D988">
        <v>7053</v>
      </c>
      <c r="E988">
        <v>7053</v>
      </c>
      <c r="F988">
        <v>7032</v>
      </c>
      <c r="G988">
        <v>7035</v>
      </c>
      <c r="H988">
        <v>7039</v>
      </c>
      <c r="I988">
        <v>6.6000000000000003E-2</v>
      </c>
      <c r="J988">
        <f t="shared" si="105"/>
        <v>2.2844054834567358E-5</v>
      </c>
      <c r="K988">
        <f t="shared" si="106"/>
        <v>-2.1549793191218719E-2</v>
      </c>
      <c r="L988">
        <f t="shared" si="107"/>
        <v>6.9262090755164749</v>
      </c>
      <c r="M988">
        <f t="shared" si="108"/>
        <v>-3.1113402665529253E-3</v>
      </c>
      <c r="N988">
        <f t="shared" si="109"/>
        <v>-0.65096990718556147</v>
      </c>
      <c r="O988">
        <f t="shared" si="110"/>
        <v>0.49875875682158655</v>
      </c>
      <c r="P988">
        <f t="shared" si="111"/>
        <v>0.99751751364317309</v>
      </c>
    </row>
    <row r="989" spans="1:16">
      <c r="A989">
        <v>20199</v>
      </c>
      <c r="B989" t="s">
        <v>1983</v>
      </c>
      <c r="C989" t="s">
        <v>1984</v>
      </c>
      <c r="D989">
        <v>1485</v>
      </c>
      <c r="E989">
        <v>1485</v>
      </c>
      <c r="F989">
        <v>1483</v>
      </c>
      <c r="G989">
        <v>1518</v>
      </c>
      <c r="H989">
        <v>1517</v>
      </c>
      <c r="I989">
        <v>5.8999999999999997E-2</v>
      </c>
      <c r="J989">
        <f t="shared" si="105"/>
        <v>4.8097861093623323E-6</v>
      </c>
      <c r="K989">
        <f t="shared" si="106"/>
        <v>-2.8549793191218725E-2</v>
      </c>
      <c r="L989">
        <f t="shared" si="107"/>
        <v>15.094520173844728</v>
      </c>
      <c r="M989">
        <f t="shared" si="108"/>
        <v>-1.89140117489053E-3</v>
      </c>
      <c r="N989">
        <f t="shared" si="109"/>
        <v>-0.86242387845410107</v>
      </c>
      <c r="O989">
        <f t="shared" si="110"/>
        <v>0.49924544055202852</v>
      </c>
      <c r="P989">
        <f t="shared" si="111"/>
        <v>0.99849088110405704</v>
      </c>
    </row>
    <row r="990" spans="1:16">
      <c r="A990">
        <v>20201</v>
      </c>
      <c r="B990" t="s">
        <v>1985</v>
      </c>
      <c r="C990" t="s">
        <v>1986</v>
      </c>
      <c r="D990">
        <v>5799</v>
      </c>
      <c r="E990">
        <v>5799</v>
      </c>
      <c r="F990">
        <v>5788</v>
      </c>
      <c r="G990">
        <v>5856</v>
      </c>
      <c r="H990">
        <v>5758</v>
      </c>
      <c r="I990">
        <v>4.4999999999999998E-2</v>
      </c>
      <c r="J990">
        <f t="shared" si="105"/>
        <v>1.8782457675550278E-5</v>
      </c>
      <c r="K990">
        <f t="shared" si="106"/>
        <v>-4.2549793191218724E-2</v>
      </c>
      <c r="L990">
        <f t="shared" si="107"/>
        <v>7.6384630940501994</v>
      </c>
      <c r="M990">
        <f t="shared" si="108"/>
        <v>-5.5704652450781472E-3</v>
      </c>
      <c r="N990">
        <f t="shared" si="109"/>
        <v>-1.2853318209911799</v>
      </c>
      <c r="O990">
        <f t="shared" si="110"/>
        <v>0.49777771738517324</v>
      </c>
      <c r="P990">
        <f t="shared" si="111"/>
        <v>0.99555543477034647</v>
      </c>
    </row>
    <row r="991" spans="1:16">
      <c r="A991">
        <v>20203</v>
      </c>
      <c r="B991" t="s">
        <v>1987</v>
      </c>
      <c r="C991" t="s">
        <v>1988</v>
      </c>
      <c r="D991">
        <v>2234</v>
      </c>
      <c r="E991">
        <v>2234</v>
      </c>
      <c r="F991">
        <v>2240</v>
      </c>
      <c r="G991">
        <v>2266</v>
      </c>
      <c r="H991">
        <v>2256</v>
      </c>
      <c r="I991">
        <v>3.5000000000000003E-2</v>
      </c>
      <c r="J991">
        <f t="shared" si="105"/>
        <v>7.2357320998757233E-6</v>
      </c>
      <c r="K991">
        <f t="shared" si="106"/>
        <v>-5.2549793191218719E-2</v>
      </c>
      <c r="L991">
        <f t="shared" si="107"/>
        <v>12.306681316516194</v>
      </c>
      <c r="M991">
        <f t="shared" si="108"/>
        <v>-4.2700214492995946E-3</v>
      </c>
      <c r="N991">
        <f t="shared" si="109"/>
        <v>-1.587408922803379</v>
      </c>
      <c r="O991">
        <f t="shared" si="110"/>
        <v>0.49829651308229139</v>
      </c>
      <c r="P991">
        <f t="shared" si="111"/>
        <v>0.99659302616458278</v>
      </c>
    </row>
    <row r="992" spans="1:16">
      <c r="A992">
        <v>20205</v>
      </c>
      <c r="B992" t="s">
        <v>1989</v>
      </c>
      <c r="C992" t="s">
        <v>1990</v>
      </c>
      <c r="D992">
        <v>9409</v>
      </c>
      <c r="E992">
        <v>9409</v>
      </c>
      <c r="F992">
        <v>9405</v>
      </c>
      <c r="G992">
        <v>9255</v>
      </c>
      <c r="H992">
        <v>9105</v>
      </c>
      <c r="I992">
        <v>0.10199999999999999</v>
      </c>
      <c r="J992">
        <f t="shared" si="105"/>
        <v>3.0474934345447932E-5</v>
      </c>
      <c r="K992">
        <f t="shared" si="106"/>
        <v>1.4450206808781271E-2</v>
      </c>
      <c r="L992">
        <f t="shared" si="107"/>
        <v>5.9966790400944845</v>
      </c>
      <c r="M992">
        <f t="shared" si="108"/>
        <v>2.4097015551717092E-3</v>
      </c>
      <c r="N992">
        <f t="shared" si="109"/>
        <v>0.43650765933835545</v>
      </c>
      <c r="O992">
        <f t="shared" si="110"/>
        <v>0.50096133090315309</v>
      </c>
      <c r="P992">
        <f t="shared" si="111"/>
        <v>0.99807733819369382</v>
      </c>
    </row>
    <row r="993" spans="1:16">
      <c r="A993">
        <v>20207</v>
      </c>
      <c r="B993" t="s">
        <v>1991</v>
      </c>
      <c r="C993" t="s">
        <v>1992</v>
      </c>
      <c r="D993">
        <v>3309</v>
      </c>
      <c r="E993">
        <v>3309</v>
      </c>
      <c r="F993">
        <v>3302</v>
      </c>
      <c r="G993">
        <v>3320</v>
      </c>
      <c r="H993">
        <v>3278</v>
      </c>
      <c r="I993">
        <v>8.8999999999999996E-2</v>
      </c>
      <c r="J993">
        <f t="shared" si="105"/>
        <v>1.0717563795205357E-5</v>
      </c>
      <c r="K993">
        <f t="shared" si="106"/>
        <v>1.4502068087812736E-3</v>
      </c>
      <c r="L993">
        <f t="shared" si="107"/>
        <v>10.111932349071258</v>
      </c>
      <c r="M993">
        <f t="shared" si="108"/>
        <v>1.4341539863194094E-4</v>
      </c>
      <c r="N993">
        <f t="shared" si="109"/>
        <v>4.3807426982496532E-2</v>
      </c>
      <c r="O993">
        <f t="shared" si="110"/>
        <v>0.50005721446597873</v>
      </c>
      <c r="P993">
        <f t="shared" si="111"/>
        <v>0.99988557106804254</v>
      </c>
    </row>
    <row r="994" spans="1:16">
      <c r="A994">
        <v>20209</v>
      </c>
      <c r="B994" t="s">
        <v>1993</v>
      </c>
      <c r="C994" t="s">
        <v>1994</v>
      </c>
      <c r="D994">
        <v>157505</v>
      </c>
      <c r="E994">
        <v>157505</v>
      </c>
      <c r="F994">
        <v>157757</v>
      </c>
      <c r="G994">
        <v>157974</v>
      </c>
      <c r="H994">
        <v>159129</v>
      </c>
      <c r="I994">
        <v>0.104</v>
      </c>
      <c r="J994">
        <f t="shared" si="105"/>
        <v>5.1014502434687818E-4</v>
      </c>
      <c r="K994">
        <f t="shared" si="106"/>
        <v>1.6450206808781273E-2</v>
      </c>
      <c r="L994">
        <f t="shared" si="107"/>
        <v>1.4656671917586681</v>
      </c>
      <c r="M994">
        <f t="shared" si="108"/>
        <v>1.1223698600391343E-2</v>
      </c>
      <c r="N994">
        <f t="shared" si="109"/>
        <v>0.49692307970079536</v>
      </c>
      <c r="O994">
        <f t="shared" si="110"/>
        <v>0.50447751390752416</v>
      </c>
      <c r="P994">
        <f t="shared" si="111"/>
        <v>0.99104497218495169</v>
      </c>
    </row>
    <row r="995" spans="1:16">
      <c r="A995">
        <v>21001</v>
      </c>
      <c r="B995" t="s">
        <v>1995</v>
      </c>
      <c r="C995" t="s">
        <v>1996</v>
      </c>
      <c r="D995">
        <v>18656</v>
      </c>
      <c r="E995">
        <v>18656</v>
      </c>
      <c r="F995">
        <v>18613</v>
      </c>
      <c r="G995">
        <v>18698</v>
      </c>
      <c r="H995">
        <v>18675</v>
      </c>
      <c r="I995">
        <v>0.10100000000000001</v>
      </c>
      <c r="J995">
        <f t="shared" si="105"/>
        <v>6.0425164751692701E-5</v>
      </c>
      <c r="K995">
        <f t="shared" si="106"/>
        <v>1.3450206808781284E-2</v>
      </c>
      <c r="L995">
        <f t="shared" si="107"/>
        <v>4.2586629801967693</v>
      </c>
      <c r="M995">
        <f t="shared" si="108"/>
        <v>3.1583167936336263E-3</v>
      </c>
      <c r="N995">
        <f t="shared" si="109"/>
        <v>0.40629994915713591</v>
      </c>
      <c r="O995">
        <f t="shared" si="110"/>
        <v>0.50125998400916594</v>
      </c>
      <c r="P995">
        <f t="shared" si="111"/>
        <v>0.99748003198166812</v>
      </c>
    </row>
    <row r="996" spans="1:16">
      <c r="A996">
        <v>21003</v>
      </c>
      <c r="B996" t="s">
        <v>1997</v>
      </c>
      <c r="C996" t="s">
        <v>1998</v>
      </c>
      <c r="D996">
        <v>19956</v>
      </c>
      <c r="E996">
        <v>19967</v>
      </c>
      <c r="F996">
        <v>20024</v>
      </c>
      <c r="G996">
        <v>20151</v>
      </c>
      <c r="H996">
        <v>20210</v>
      </c>
      <c r="I996">
        <v>0.14299999999999999</v>
      </c>
      <c r="J996">
        <f t="shared" si="105"/>
        <v>6.4635751918137841E-5</v>
      </c>
      <c r="K996">
        <f t="shared" si="106"/>
        <v>5.5450206808781266E-2</v>
      </c>
      <c r="L996">
        <f t="shared" si="107"/>
        <v>4.1176155123996168</v>
      </c>
      <c r="M996">
        <f t="shared" si="108"/>
        <v>1.3466581967597705E-2</v>
      </c>
      <c r="N996">
        <f t="shared" si="109"/>
        <v>1.675023776768372</v>
      </c>
      <c r="O996">
        <f t="shared" si="110"/>
        <v>0.50537222654437586</v>
      </c>
      <c r="P996">
        <f t="shared" si="111"/>
        <v>0.98925554691124828</v>
      </c>
    </row>
    <row r="997" spans="1:16">
      <c r="A997">
        <v>21005</v>
      </c>
      <c r="B997" t="s">
        <v>1999</v>
      </c>
      <c r="C997" t="s">
        <v>2000</v>
      </c>
      <c r="D997">
        <v>21421</v>
      </c>
      <c r="E997">
        <v>21421</v>
      </c>
      <c r="F997">
        <v>21461</v>
      </c>
      <c r="G997">
        <v>21606</v>
      </c>
      <c r="H997">
        <v>21728</v>
      </c>
      <c r="I997">
        <v>0.109</v>
      </c>
      <c r="J997">
        <f t="shared" si="105"/>
        <v>6.9380759763401013E-5</v>
      </c>
      <c r="K997">
        <f t="shared" si="106"/>
        <v>2.1450206808781278E-2</v>
      </c>
      <c r="L997">
        <f t="shared" si="107"/>
        <v>3.9743185007419886</v>
      </c>
      <c r="M997">
        <f t="shared" si="108"/>
        <v>5.3972037733706077E-3</v>
      </c>
      <c r="N997">
        <f t="shared" si="109"/>
        <v>0.64796163060689504</v>
      </c>
      <c r="O997">
        <f t="shared" si="110"/>
        <v>0.50215316232760021</v>
      </c>
      <c r="P997">
        <f t="shared" si="111"/>
        <v>0.99569367534479958</v>
      </c>
    </row>
    <row r="998" spans="1:16">
      <c r="A998">
        <v>21007</v>
      </c>
      <c r="B998" t="s">
        <v>2001</v>
      </c>
      <c r="C998" t="s">
        <v>2002</v>
      </c>
      <c r="D998">
        <v>8249</v>
      </c>
      <c r="E998">
        <v>8249</v>
      </c>
      <c r="F998">
        <v>8255</v>
      </c>
      <c r="G998">
        <v>8285</v>
      </c>
      <c r="H998">
        <v>8333</v>
      </c>
      <c r="I998">
        <v>0.10199999999999999</v>
      </c>
      <c r="J998">
        <f t="shared" si="105"/>
        <v>2.6717795027696886E-5</v>
      </c>
      <c r="K998">
        <f t="shared" si="106"/>
        <v>1.4450206808781271E-2</v>
      </c>
      <c r="L998">
        <f t="shared" si="107"/>
        <v>6.4044507044999852</v>
      </c>
      <c r="M998">
        <f t="shared" si="108"/>
        <v>2.2562757487739056E-3</v>
      </c>
      <c r="N998">
        <f t="shared" si="109"/>
        <v>0.43650765933835545</v>
      </c>
      <c r="O998">
        <f t="shared" si="110"/>
        <v>0.5009001230287089</v>
      </c>
      <c r="P998">
        <f t="shared" si="111"/>
        <v>0.9981997539425822</v>
      </c>
    </row>
    <row r="999" spans="1:16">
      <c r="A999">
        <v>21009</v>
      </c>
      <c r="B999" t="s">
        <v>2003</v>
      </c>
      <c r="C999" t="s">
        <v>2004</v>
      </c>
      <c r="D999">
        <v>42173</v>
      </c>
      <c r="E999">
        <v>42173</v>
      </c>
      <c r="F999">
        <v>42150</v>
      </c>
      <c r="G999">
        <v>42395</v>
      </c>
      <c r="H999">
        <v>42631</v>
      </c>
      <c r="I999">
        <v>0.11600000000000001</v>
      </c>
      <c r="J999">
        <f t="shared" si="105"/>
        <v>1.3659468659268527E-4</v>
      </c>
      <c r="K999">
        <f t="shared" si="106"/>
        <v>2.8450206808781284E-2</v>
      </c>
      <c r="L999">
        <f t="shared" si="107"/>
        <v>2.8324698194316822</v>
      </c>
      <c r="M999">
        <f t="shared" si="108"/>
        <v>1.0044310662589741E-2</v>
      </c>
      <c r="N999">
        <f t="shared" si="109"/>
        <v>0.85941560187543475</v>
      </c>
      <c r="O999">
        <f t="shared" si="110"/>
        <v>0.50400703282364145</v>
      </c>
      <c r="P999">
        <f t="shared" si="111"/>
        <v>0.99198593435271709</v>
      </c>
    </row>
    <row r="1000" spans="1:16">
      <c r="A1000">
        <v>21011</v>
      </c>
      <c r="B1000" t="s">
        <v>2005</v>
      </c>
      <c r="C1000" t="s">
        <v>2006</v>
      </c>
      <c r="D1000">
        <v>11591</v>
      </c>
      <c r="E1000">
        <v>11591</v>
      </c>
      <c r="F1000">
        <v>11612</v>
      </c>
      <c r="G1000">
        <v>11721</v>
      </c>
      <c r="H1000">
        <v>11802</v>
      </c>
      <c r="I1000">
        <v>0.13300000000000001</v>
      </c>
      <c r="J1000">
        <f t="shared" si="105"/>
        <v>3.7542242958665848E-5</v>
      </c>
      <c r="K1000">
        <f t="shared" si="106"/>
        <v>4.5450206808781285E-2</v>
      </c>
      <c r="L1000">
        <f t="shared" si="107"/>
        <v>5.4028397460120772</v>
      </c>
      <c r="M1000">
        <f t="shared" si="108"/>
        <v>8.4122811235200542E-3</v>
      </c>
      <c r="N1000">
        <f t="shared" si="109"/>
        <v>1.3729466749561734</v>
      </c>
      <c r="O1000">
        <f t="shared" si="110"/>
        <v>0.50335597503299523</v>
      </c>
      <c r="P1000">
        <f t="shared" si="111"/>
        <v>0.99328804993400954</v>
      </c>
    </row>
    <row r="1001" spans="1:16">
      <c r="A1001">
        <v>21013</v>
      </c>
      <c r="B1001" t="s">
        <v>2007</v>
      </c>
      <c r="C1001" t="s">
        <v>2008</v>
      </c>
      <c r="D1001">
        <v>28691</v>
      </c>
      <c r="E1001">
        <v>28691</v>
      </c>
      <c r="F1001">
        <v>28701</v>
      </c>
      <c r="G1001">
        <v>28677</v>
      </c>
      <c r="H1001">
        <v>28183</v>
      </c>
      <c r="I1001">
        <v>0.125</v>
      </c>
      <c r="J1001">
        <f t="shared" si="105"/>
        <v>9.2927658763444212E-5</v>
      </c>
      <c r="K1001">
        <f t="shared" si="106"/>
        <v>3.7450206808781278E-2</v>
      </c>
      <c r="L1001">
        <f t="shared" si="107"/>
        <v>3.4340743704126209</v>
      </c>
      <c r="M1001">
        <f t="shared" si="108"/>
        <v>1.0905473431631433E-2</v>
      </c>
      <c r="N1001">
        <f t="shared" si="109"/>
        <v>1.1312849935064138</v>
      </c>
      <c r="O1001">
        <f t="shared" si="110"/>
        <v>0.50435056820445934</v>
      </c>
      <c r="P1001">
        <f t="shared" si="111"/>
        <v>0.99129886359108133</v>
      </c>
    </row>
    <row r="1002" spans="1:16">
      <c r="A1002">
        <v>21015</v>
      </c>
      <c r="B1002" t="s">
        <v>2009</v>
      </c>
      <c r="C1002" t="s">
        <v>2010</v>
      </c>
      <c r="D1002">
        <v>118811</v>
      </c>
      <c r="E1002">
        <v>118811</v>
      </c>
      <c r="F1002">
        <v>119306</v>
      </c>
      <c r="G1002">
        <v>121683</v>
      </c>
      <c r="H1002">
        <v>123316</v>
      </c>
      <c r="I1002">
        <v>9.1999999999999998E-2</v>
      </c>
      <c r="J1002">
        <f t="shared" si="105"/>
        <v>3.8481851679424107E-4</v>
      </c>
      <c r="K1002">
        <f t="shared" si="106"/>
        <v>4.4502068087812763E-3</v>
      </c>
      <c r="L1002">
        <f t="shared" si="107"/>
        <v>1.6875405347547374</v>
      </c>
      <c r="M1002">
        <f t="shared" si="108"/>
        <v>2.6370962457669543E-3</v>
      </c>
      <c r="N1002">
        <f t="shared" si="109"/>
        <v>0.13443055752615637</v>
      </c>
      <c r="O1002">
        <f t="shared" si="110"/>
        <v>0.50105204797055203</v>
      </c>
      <c r="P1002">
        <f t="shared" si="111"/>
        <v>0.99789590405889594</v>
      </c>
    </row>
    <row r="1003" spans="1:16">
      <c r="A1003">
        <v>21017</v>
      </c>
      <c r="B1003" t="s">
        <v>2011</v>
      </c>
      <c r="C1003" t="s">
        <v>2012</v>
      </c>
      <c r="D1003">
        <v>19985</v>
      </c>
      <c r="E1003">
        <v>19985</v>
      </c>
      <c r="F1003">
        <v>19972</v>
      </c>
      <c r="G1003">
        <v>19996</v>
      </c>
      <c r="H1003">
        <v>19978</v>
      </c>
      <c r="I1003">
        <v>9.0999999999999998E-2</v>
      </c>
      <c r="J1003">
        <f t="shared" si="105"/>
        <v>6.4729680401081623E-5</v>
      </c>
      <c r="K1003">
        <f t="shared" si="106"/>
        <v>3.4502068087812754E-3</v>
      </c>
      <c r="L1003">
        <f t="shared" si="107"/>
        <v>4.1146269159462721</v>
      </c>
      <c r="M1003">
        <f t="shared" si="108"/>
        <v>8.3852239322354332E-4</v>
      </c>
      <c r="N1003">
        <f t="shared" si="109"/>
        <v>0.10422284734493643</v>
      </c>
      <c r="O1003">
        <f t="shared" si="110"/>
        <v>0.50033452199651873</v>
      </c>
      <c r="P1003">
        <f t="shared" si="111"/>
        <v>0.99933095600696253</v>
      </c>
    </row>
    <row r="1004" spans="1:16">
      <c r="A1004">
        <v>21019</v>
      </c>
      <c r="B1004" t="s">
        <v>2013</v>
      </c>
      <c r="C1004" t="s">
        <v>2014</v>
      </c>
      <c r="D1004">
        <v>49542</v>
      </c>
      <c r="E1004">
        <v>49538</v>
      </c>
      <c r="F1004">
        <v>49635</v>
      </c>
      <c r="G1004">
        <v>49385</v>
      </c>
      <c r="H1004">
        <v>49164</v>
      </c>
      <c r="I1004">
        <v>8.3000000000000004E-2</v>
      </c>
      <c r="J1004">
        <f t="shared" si="105"/>
        <v>1.6046223800001929E-4</v>
      </c>
      <c r="K1004">
        <f t="shared" si="106"/>
        <v>-4.5497931912187178E-3</v>
      </c>
      <c r="L1004">
        <f t="shared" si="107"/>
        <v>2.6133391314455601</v>
      </c>
      <c r="M1004">
        <f t="shared" si="108"/>
        <v>-1.7409884298874041E-3</v>
      </c>
      <c r="N1004">
        <f t="shared" si="109"/>
        <v>-0.13743883410482274</v>
      </c>
      <c r="O1004">
        <f t="shared" si="110"/>
        <v>0.49930544645649821</v>
      </c>
      <c r="P1004">
        <f t="shared" si="111"/>
        <v>0.99861089291299643</v>
      </c>
    </row>
    <row r="1005" spans="1:16">
      <c r="A1005">
        <v>21021</v>
      </c>
      <c r="B1005" t="s">
        <v>2015</v>
      </c>
      <c r="C1005" t="s">
        <v>2016</v>
      </c>
      <c r="D1005">
        <v>28432</v>
      </c>
      <c r="E1005">
        <v>28425</v>
      </c>
      <c r="F1005">
        <v>28451</v>
      </c>
      <c r="G1005">
        <v>28533</v>
      </c>
      <c r="H1005">
        <v>28658</v>
      </c>
      <c r="I1005">
        <v>0.11</v>
      </c>
      <c r="J1005">
        <f t="shared" si="105"/>
        <v>9.2088780243360145E-5</v>
      </c>
      <c r="K1005">
        <f t="shared" si="106"/>
        <v>2.2450206808781278E-2</v>
      </c>
      <c r="L1005">
        <f t="shared" si="107"/>
        <v>3.4496801823655008</v>
      </c>
      <c r="M1005">
        <f t="shared" si="108"/>
        <v>6.507909609576275E-3</v>
      </c>
      <c r="N1005">
        <f t="shared" si="109"/>
        <v>0.67816934078811508</v>
      </c>
      <c r="O1005">
        <f t="shared" si="110"/>
        <v>0.50259626197374596</v>
      </c>
      <c r="P1005">
        <f t="shared" si="111"/>
        <v>0.99480747605250808</v>
      </c>
    </row>
    <row r="1006" spans="1:16">
      <c r="A1006">
        <v>21023</v>
      </c>
      <c r="B1006" t="s">
        <v>2017</v>
      </c>
      <c r="C1006" t="s">
        <v>2018</v>
      </c>
      <c r="D1006">
        <v>8488</v>
      </c>
      <c r="E1006">
        <v>8488</v>
      </c>
      <c r="F1006">
        <v>8489</v>
      </c>
      <c r="G1006">
        <v>8512</v>
      </c>
      <c r="H1006">
        <v>8494</v>
      </c>
      <c r="I1006">
        <v>0.10199999999999999</v>
      </c>
      <c r="J1006">
        <f t="shared" si="105"/>
        <v>2.74918952836818E-5</v>
      </c>
      <c r="K1006">
        <f t="shared" si="106"/>
        <v>1.4450206808781271E-2</v>
      </c>
      <c r="L1006">
        <f t="shared" si="107"/>
        <v>6.313640559876136</v>
      </c>
      <c r="M1006">
        <f t="shared" si="108"/>
        <v>2.2887281389779913E-3</v>
      </c>
      <c r="N1006">
        <f t="shared" si="109"/>
        <v>0.43650765933835545</v>
      </c>
      <c r="O1006">
        <f t="shared" si="110"/>
        <v>0.50091306962583082</v>
      </c>
      <c r="P1006">
        <f t="shared" si="111"/>
        <v>0.99817386074833836</v>
      </c>
    </row>
    <row r="1007" spans="1:16">
      <c r="A1007">
        <v>21025</v>
      </c>
      <c r="B1007" t="s">
        <v>2019</v>
      </c>
      <c r="C1007" t="s">
        <v>2020</v>
      </c>
      <c r="D1007">
        <v>13878</v>
      </c>
      <c r="E1007">
        <v>13878</v>
      </c>
      <c r="F1007">
        <v>13866</v>
      </c>
      <c r="G1007">
        <v>13849</v>
      </c>
      <c r="H1007">
        <v>13635</v>
      </c>
      <c r="I1007">
        <v>0.1</v>
      </c>
      <c r="J1007">
        <f t="shared" si="105"/>
        <v>4.494963745840434E-5</v>
      </c>
      <c r="K1007">
        <f t="shared" si="106"/>
        <v>1.2450206808781283E-2</v>
      </c>
      <c r="L1007">
        <f t="shared" si="107"/>
        <v>4.9376363026693584</v>
      </c>
      <c r="M1007">
        <f t="shared" si="108"/>
        <v>2.5214912653754025E-3</v>
      </c>
      <c r="N1007">
        <f t="shared" si="109"/>
        <v>0.37609223897591598</v>
      </c>
      <c r="O1007">
        <f t="shared" si="110"/>
        <v>0.50100592840948588</v>
      </c>
      <c r="P1007">
        <f t="shared" si="111"/>
        <v>0.99798814318102824</v>
      </c>
    </row>
    <row r="1008" spans="1:16">
      <c r="A1008">
        <v>21027</v>
      </c>
      <c r="B1008" t="s">
        <v>2021</v>
      </c>
      <c r="C1008" t="s">
        <v>2022</v>
      </c>
      <c r="D1008">
        <v>20059</v>
      </c>
      <c r="E1008">
        <v>20055</v>
      </c>
      <c r="F1008">
        <v>20063</v>
      </c>
      <c r="G1008">
        <v>20209</v>
      </c>
      <c r="H1008">
        <v>20071</v>
      </c>
      <c r="I1008">
        <v>0.121</v>
      </c>
      <c r="J1008">
        <f t="shared" si="105"/>
        <v>6.4969359978248498E-5</v>
      </c>
      <c r="K1008">
        <f t="shared" si="106"/>
        <v>3.3450206808781274E-2</v>
      </c>
      <c r="L1008">
        <f t="shared" si="107"/>
        <v>4.1070302329420789</v>
      </c>
      <c r="M1008">
        <f t="shared" si="108"/>
        <v>8.1446215176310382E-3</v>
      </c>
      <c r="N1008">
        <f t="shared" si="109"/>
        <v>1.0104541527815341</v>
      </c>
      <c r="O1008">
        <f t="shared" si="110"/>
        <v>0.50324919795869549</v>
      </c>
      <c r="P1008">
        <f t="shared" si="111"/>
        <v>0.99350160408260901</v>
      </c>
    </row>
    <row r="1009" spans="1:16">
      <c r="A1009">
        <v>21029</v>
      </c>
      <c r="B1009" t="s">
        <v>2023</v>
      </c>
      <c r="C1009" t="s">
        <v>2024</v>
      </c>
      <c r="D1009">
        <v>74319</v>
      </c>
      <c r="E1009">
        <v>74319</v>
      </c>
      <c r="F1009">
        <v>74490</v>
      </c>
      <c r="G1009">
        <v>75290</v>
      </c>
      <c r="H1009">
        <v>75896</v>
      </c>
      <c r="I1009">
        <v>0.108</v>
      </c>
      <c r="J1009">
        <f t="shared" si="105"/>
        <v>2.4071279047925868E-4</v>
      </c>
      <c r="K1009">
        <f t="shared" si="106"/>
        <v>2.0450206808781277E-2</v>
      </c>
      <c r="L1009">
        <f t="shared" si="107"/>
        <v>2.1336963305016057</v>
      </c>
      <c r="M1009">
        <f t="shared" si="108"/>
        <v>9.5844036081618438E-3</v>
      </c>
      <c r="N1009">
        <f t="shared" si="109"/>
        <v>0.61775392042567512</v>
      </c>
      <c r="O1009">
        <f t="shared" si="110"/>
        <v>0.50382356529234851</v>
      </c>
      <c r="P1009">
        <f t="shared" si="111"/>
        <v>0.99235286941530298</v>
      </c>
    </row>
    <row r="1010" spans="1:16">
      <c r="A1010">
        <v>21031</v>
      </c>
      <c r="B1010" t="s">
        <v>2025</v>
      </c>
      <c r="C1010" t="s">
        <v>2026</v>
      </c>
      <c r="D1010">
        <v>12690</v>
      </c>
      <c r="E1010">
        <v>12690</v>
      </c>
      <c r="F1010">
        <v>12708</v>
      </c>
      <c r="G1010">
        <v>12775</v>
      </c>
      <c r="H1010">
        <v>12840</v>
      </c>
      <c r="I1010">
        <v>0.13700000000000001</v>
      </c>
      <c r="J1010">
        <f t="shared" si="105"/>
        <v>4.1101808570914472E-5</v>
      </c>
      <c r="K1010">
        <f t="shared" si="106"/>
        <v>4.9450206808781288E-2</v>
      </c>
      <c r="L1010">
        <f t="shared" si="107"/>
        <v>5.1635897253511249</v>
      </c>
      <c r="M1010">
        <f t="shared" si="108"/>
        <v>9.5767110554893405E-3</v>
      </c>
      <c r="N1010">
        <f t="shared" si="109"/>
        <v>1.4937775156810533</v>
      </c>
      <c r="O1010">
        <f t="shared" si="110"/>
        <v>0.503820496548682</v>
      </c>
      <c r="P1010">
        <f t="shared" si="111"/>
        <v>0.99235900690263601</v>
      </c>
    </row>
    <row r="1011" spans="1:16">
      <c r="A1011">
        <v>21033</v>
      </c>
      <c r="B1011" t="s">
        <v>2027</v>
      </c>
      <c r="C1011" t="s">
        <v>2028</v>
      </c>
      <c r="D1011">
        <v>12984</v>
      </c>
      <c r="E1011">
        <v>12984</v>
      </c>
      <c r="F1011">
        <v>12976</v>
      </c>
      <c r="G1011">
        <v>12994</v>
      </c>
      <c r="H1011">
        <v>12935</v>
      </c>
      <c r="I1011">
        <v>0.109</v>
      </c>
      <c r="J1011">
        <f t="shared" si="105"/>
        <v>4.2054049053172068E-5</v>
      </c>
      <c r="K1011">
        <f t="shared" si="106"/>
        <v>2.1450206808781278E-2</v>
      </c>
      <c r="L1011">
        <f t="shared" si="107"/>
        <v>5.104794757427543</v>
      </c>
      <c r="M1011">
        <f t="shared" si="108"/>
        <v>4.2019724255457965E-3</v>
      </c>
      <c r="N1011">
        <f t="shared" si="109"/>
        <v>0.64796163060689504</v>
      </c>
      <c r="O1011">
        <f t="shared" si="110"/>
        <v>0.50167633952856139</v>
      </c>
      <c r="P1011">
        <f t="shared" si="111"/>
        <v>0.99664732094287722</v>
      </c>
    </row>
    <row r="1012" spans="1:16">
      <c r="A1012">
        <v>21035</v>
      </c>
      <c r="B1012" t="s">
        <v>2029</v>
      </c>
      <c r="C1012" t="s">
        <v>2030</v>
      </c>
      <c r="D1012">
        <v>37191</v>
      </c>
      <c r="E1012">
        <v>37191</v>
      </c>
      <c r="F1012">
        <v>37278</v>
      </c>
      <c r="G1012">
        <v>37487</v>
      </c>
      <c r="H1012">
        <v>37655</v>
      </c>
      <c r="I1012">
        <v>0.08</v>
      </c>
      <c r="J1012">
        <f t="shared" si="105"/>
        <v>1.2045842100558551E-4</v>
      </c>
      <c r="K1012">
        <f t="shared" si="106"/>
        <v>-7.5497931912187205E-3</v>
      </c>
      <c r="L1012">
        <f t="shared" si="107"/>
        <v>3.0162241371837055</v>
      </c>
      <c r="M1012">
        <f t="shared" si="108"/>
        <v>-2.5030610617247026E-3</v>
      </c>
      <c r="N1012">
        <f t="shared" si="109"/>
        <v>-0.22806196464848258</v>
      </c>
      <c r="O1012">
        <f t="shared" si="110"/>
        <v>0.4990014241547836</v>
      </c>
      <c r="P1012">
        <f t="shared" si="111"/>
        <v>0.9980028483095672</v>
      </c>
    </row>
    <row r="1013" spans="1:16">
      <c r="A1013">
        <v>21037</v>
      </c>
      <c r="B1013" t="s">
        <v>2031</v>
      </c>
      <c r="C1013" t="s">
        <v>2032</v>
      </c>
      <c r="D1013">
        <v>90336</v>
      </c>
      <c r="E1013">
        <v>90336</v>
      </c>
      <c r="F1013">
        <v>90522</v>
      </c>
      <c r="G1013">
        <v>90953</v>
      </c>
      <c r="H1013">
        <v>90908</v>
      </c>
      <c r="I1013">
        <v>0.107</v>
      </c>
      <c r="J1013">
        <f t="shared" si="105"/>
        <v>2.9259046328306774E-4</v>
      </c>
      <c r="K1013">
        <f t="shared" si="106"/>
        <v>1.9450206808781276E-2</v>
      </c>
      <c r="L1013">
        <f t="shared" si="107"/>
        <v>1.9353169967096804</v>
      </c>
      <c r="M1013">
        <f t="shared" si="108"/>
        <v>1.0050140024527997E-2</v>
      </c>
      <c r="N1013">
        <f t="shared" si="109"/>
        <v>0.58754621024445519</v>
      </c>
      <c r="O1013">
        <f t="shared" si="110"/>
        <v>0.50400935828520954</v>
      </c>
      <c r="P1013">
        <f t="shared" si="111"/>
        <v>0.99198128342958092</v>
      </c>
    </row>
    <row r="1014" spans="1:16">
      <c r="A1014">
        <v>21039</v>
      </c>
      <c r="B1014" t="s">
        <v>2033</v>
      </c>
      <c r="C1014" t="s">
        <v>2034</v>
      </c>
      <c r="D1014">
        <v>5104</v>
      </c>
      <c r="E1014">
        <v>5104</v>
      </c>
      <c r="F1014">
        <v>5102</v>
      </c>
      <c r="G1014">
        <v>5063</v>
      </c>
      <c r="H1014">
        <v>5034</v>
      </c>
      <c r="I1014">
        <v>9.0999999999999998E-2</v>
      </c>
      <c r="J1014">
        <f t="shared" si="105"/>
        <v>1.6531412998104606E-5</v>
      </c>
      <c r="K1014">
        <f t="shared" si="106"/>
        <v>3.4502068087812754E-3</v>
      </c>
      <c r="L1014">
        <f t="shared" si="107"/>
        <v>8.1419270365004941</v>
      </c>
      <c r="M1014">
        <f t="shared" si="108"/>
        <v>4.2375801125629087E-4</v>
      </c>
      <c r="N1014">
        <f t="shared" si="109"/>
        <v>0.10422284734493643</v>
      </c>
      <c r="O1014">
        <f t="shared" si="110"/>
        <v>0.50016905498228947</v>
      </c>
      <c r="P1014">
        <f t="shared" si="111"/>
        <v>0.99966189003542105</v>
      </c>
    </row>
    <row r="1015" spans="1:16">
      <c r="A1015">
        <v>21041</v>
      </c>
      <c r="B1015" t="s">
        <v>2035</v>
      </c>
      <c r="C1015" t="s">
        <v>2036</v>
      </c>
      <c r="D1015">
        <v>10811</v>
      </c>
      <c r="E1015">
        <v>10811</v>
      </c>
      <c r="F1015">
        <v>10798</v>
      </c>
      <c r="G1015">
        <v>10962</v>
      </c>
      <c r="H1015">
        <v>10900</v>
      </c>
      <c r="I1015">
        <v>0.124</v>
      </c>
      <c r="J1015">
        <f t="shared" si="105"/>
        <v>3.5015890658798771E-5</v>
      </c>
      <c r="K1015">
        <f t="shared" si="106"/>
        <v>3.6450206808781277E-2</v>
      </c>
      <c r="L1015">
        <f t="shared" si="107"/>
        <v>5.5943496345482693</v>
      </c>
      <c r="M1015">
        <f t="shared" si="108"/>
        <v>6.5155396408691831E-3</v>
      </c>
      <c r="N1015">
        <f t="shared" si="109"/>
        <v>1.1010772833251938</v>
      </c>
      <c r="O1015">
        <f t="shared" si="110"/>
        <v>0.50259930585129475</v>
      </c>
      <c r="P1015">
        <f t="shared" si="111"/>
        <v>0.99480138829741049</v>
      </c>
    </row>
    <row r="1016" spans="1:16">
      <c r="A1016">
        <v>21043</v>
      </c>
      <c r="B1016" t="s">
        <v>2037</v>
      </c>
      <c r="C1016" t="s">
        <v>2038</v>
      </c>
      <c r="D1016">
        <v>27720</v>
      </c>
      <c r="E1016">
        <v>27720</v>
      </c>
      <c r="F1016">
        <v>27716</v>
      </c>
      <c r="G1016">
        <v>27370</v>
      </c>
      <c r="H1016">
        <v>27348</v>
      </c>
      <c r="I1016">
        <v>0.13500000000000001</v>
      </c>
      <c r="J1016">
        <f t="shared" si="105"/>
        <v>8.978267404143019E-5</v>
      </c>
      <c r="K1016">
        <f t="shared" si="106"/>
        <v>4.7450206808781287E-2</v>
      </c>
      <c r="L1016">
        <f t="shared" si="107"/>
        <v>3.4937025433419295</v>
      </c>
      <c r="M1016">
        <f t="shared" si="108"/>
        <v>1.3581639026255626E-2</v>
      </c>
      <c r="N1016">
        <f t="shared" si="109"/>
        <v>1.4333620953186132</v>
      </c>
      <c r="O1016">
        <f t="shared" si="110"/>
        <v>0.50541812347220594</v>
      </c>
      <c r="P1016">
        <f t="shared" si="111"/>
        <v>0.98916375305558812</v>
      </c>
    </row>
    <row r="1017" spans="1:16">
      <c r="A1017">
        <v>21045</v>
      </c>
      <c r="B1017" t="s">
        <v>2039</v>
      </c>
      <c r="C1017" t="s">
        <v>2040</v>
      </c>
      <c r="D1017">
        <v>15955</v>
      </c>
      <c r="E1017">
        <v>15952</v>
      </c>
      <c r="F1017">
        <v>15949</v>
      </c>
      <c r="G1017">
        <v>15971</v>
      </c>
      <c r="H1017">
        <v>16082</v>
      </c>
      <c r="I1017">
        <v>0.10199999999999999</v>
      </c>
      <c r="J1017">
        <f t="shared" si="105"/>
        <v>5.1676860185101687E-5</v>
      </c>
      <c r="K1017">
        <f t="shared" si="106"/>
        <v>1.4450206808781271E-2</v>
      </c>
      <c r="L1017">
        <f t="shared" si="107"/>
        <v>4.6050477177934264</v>
      </c>
      <c r="M1017">
        <f t="shared" si="108"/>
        <v>3.1379059880198793E-3</v>
      </c>
      <c r="N1017">
        <f t="shared" si="109"/>
        <v>0.43650765933835545</v>
      </c>
      <c r="O1017">
        <f t="shared" si="110"/>
        <v>0.50125184131617928</v>
      </c>
      <c r="P1017">
        <f t="shared" si="111"/>
        <v>0.99749631736764144</v>
      </c>
    </row>
    <row r="1018" spans="1:16">
      <c r="A1018">
        <v>21047</v>
      </c>
      <c r="B1018" t="s">
        <v>2041</v>
      </c>
      <c r="C1018" t="s">
        <v>2042</v>
      </c>
      <c r="D1018">
        <v>73955</v>
      </c>
      <c r="E1018">
        <v>73945</v>
      </c>
      <c r="F1018">
        <v>74138</v>
      </c>
      <c r="G1018">
        <v>73553</v>
      </c>
      <c r="H1018">
        <v>75427</v>
      </c>
      <c r="I1018">
        <v>0.129</v>
      </c>
      <c r="J1018">
        <f t="shared" si="105"/>
        <v>2.3953382607265405E-4</v>
      </c>
      <c r="K1018">
        <f t="shared" si="106"/>
        <v>4.1450206808781281E-2</v>
      </c>
      <c r="L1018">
        <f t="shared" si="107"/>
        <v>2.1389408179547313</v>
      </c>
      <c r="M1018">
        <f t="shared" si="108"/>
        <v>1.9378846979233501E-2</v>
      </c>
      <c r="N1018">
        <f t="shared" si="109"/>
        <v>1.2521158342312937</v>
      </c>
      <c r="O1018">
        <f t="shared" si="110"/>
        <v>0.50773055754719421</v>
      </c>
      <c r="P1018">
        <f t="shared" si="111"/>
        <v>0.98453888490561159</v>
      </c>
    </row>
    <row r="1019" spans="1:16">
      <c r="A1019">
        <v>21049</v>
      </c>
      <c r="B1019" t="s">
        <v>2043</v>
      </c>
      <c r="C1019" t="s">
        <v>2044</v>
      </c>
      <c r="D1019">
        <v>35613</v>
      </c>
      <c r="E1019">
        <v>35613</v>
      </c>
      <c r="F1019">
        <v>35620</v>
      </c>
      <c r="G1019">
        <v>35504</v>
      </c>
      <c r="H1019">
        <v>35787</v>
      </c>
      <c r="I1019">
        <v>0.114</v>
      </c>
      <c r="J1019">
        <f t="shared" si="105"/>
        <v>1.153474159681621E-4</v>
      </c>
      <c r="K1019">
        <f t="shared" si="106"/>
        <v>2.6450206808781282E-2</v>
      </c>
      <c r="L1019">
        <f t="shared" si="107"/>
        <v>3.0823237962748351</v>
      </c>
      <c r="M1019">
        <f t="shared" si="108"/>
        <v>8.5812551039406923E-3</v>
      </c>
      <c r="N1019">
        <f t="shared" si="109"/>
        <v>0.79900018151299479</v>
      </c>
      <c r="O1019">
        <f t="shared" si="110"/>
        <v>0.50342338346467042</v>
      </c>
      <c r="P1019">
        <f t="shared" si="111"/>
        <v>0.99315323307065917</v>
      </c>
    </row>
    <row r="1020" spans="1:16">
      <c r="A1020">
        <v>21051</v>
      </c>
      <c r="B1020" t="s">
        <v>2045</v>
      </c>
      <c r="C1020" t="s">
        <v>2046</v>
      </c>
      <c r="D1020">
        <v>21730</v>
      </c>
      <c r="E1020">
        <v>21730</v>
      </c>
      <c r="F1020">
        <v>21731</v>
      </c>
      <c r="G1020">
        <v>21639</v>
      </c>
      <c r="H1020">
        <v>21556</v>
      </c>
      <c r="I1020">
        <v>0.13500000000000001</v>
      </c>
      <c r="J1020">
        <f t="shared" si="105"/>
        <v>7.0381583943732984E-5</v>
      </c>
      <c r="K1020">
        <f t="shared" si="106"/>
        <v>4.7450206808781287E-2</v>
      </c>
      <c r="L1020">
        <f t="shared" si="107"/>
        <v>3.9459599757443327</v>
      </c>
      <c r="M1020">
        <f t="shared" si="108"/>
        <v>1.2025009655560604E-2</v>
      </c>
      <c r="N1020">
        <f t="shared" si="109"/>
        <v>1.4333620953186132</v>
      </c>
      <c r="O1020">
        <f t="shared" si="110"/>
        <v>0.50479716916109785</v>
      </c>
      <c r="P1020">
        <f t="shared" si="111"/>
        <v>0.99040566167780431</v>
      </c>
    </row>
    <row r="1021" spans="1:16">
      <c r="A1021">
        <v>21053</v>
      </c>
      <c r="B1021" t="s">
        <v>2047</v>
      </c>
      <c r="C1021" t="s">
        <v>2048</v>
      </c>
      <c r="D1021">
        <v>10272</v>
      </c>
      <c r="E1021">
        <v>10272</v>
      </c>
      <c r="F1021">
        <v>10282</v>
      </c>
      <c r="G1021">
        <v>10171</v>
      </c>
      <c r="H1021">
        <v>10285</v>
      </c>
      <c r="I1021">
        <v>0.09</v>
      </c>
      <c r="J1021">
        <f t="shared" si="105"/>
        <v>3.3270116441326516E-5</v>
      </c>
      <c r="K1021">
        <f t="shared" si="106"/>
        <v>2.4502068087812745E-3</v>
      </c>
      <c r="L1021">
        <f t="shared" si="107"/>
        <v>5.7392485562428623</v>
      </c>
      <c r="M1021">
        <f t="shared" si="108"/>
        <v>4.2692118746382997E-4</v>
      </c>
      <c r="N1021">
        <f t="shared" si="109"/>
        <v>7.401513716371648E-2</v>
      </c>
      <c r="O1021">
        <f t="shared" si="110"/>
        <v>0.50017031690690472</v>
      </c>
      <c r="P1021">
        <f t="shared" si="111"/>
        <v>0.99965936618619056</v>
      </c>
    </row>
    <row r="1022" spans="1:16">
      <c r="A1022">
        <v>21055</v>
      </c>
      <c r="B1022" t="s">
        <v>2049</v>
      </c>
      <c r="C1022" t="s">
        <v>2050</v>
      </c>
      <c r="D1022">
        <v>9315</v>
      </c>
      <c r="E1022">
        <v>9315</v>
      </c>
      <c r="F1022">
        <v>9311</v>
      </c>
      <c r="G1022">
        <v>9303</v>
      </c>
      <c r="H1022">
        <v>9280</v>
      </c>
      <c r="I1022">
        <v>0.108</v>
      </c>
      <c r="J1022">
        <f t="shared" si="105"/>
        <v>3.0170476504181901E-5</v>
      </c>
      <c r="K1022">
        <f t="shared" si="106"/>
        <v>2.0450206808781277E-2</v>
      </c>
      <c r="L1022">
        <f t="shared" si="107"/>
        <v>6.0268600857901724</v>
      </c>
      <c r="M1022">
        <f t="shared" si="108"/>
        <v>3.393177627766363E-3</v>
      </c>
      <c r="N1022">
        <f t="shared" si="109"/>
        <v>0.61775392042567512</v>
      </c>
      <c r="O1022">
        <f t="shared" si="110"/>
        <v>0.50135367942299491</v>
      </c>
      <c r="P1022">
        <f t="shared" si="111"/>
        <v>0.99729264115401017</v>
      </c>
    </row>
    <row r="1023" spans="1:16">
      <c r="A1023">
        <v>21057</v>
      </c>
      <c r="B1023" t="s">
        <v>2051</v>
      </c>
      <c r="C1023" t="s">
        <v>2052</v>
      </c>
      <c r="D1023">
        <v>6856</v>
      </c>
      <c r="E1023">
        <v>6856</v>
      </c>
      <c r="F1023">
        <v>6851</v>
      </c>
      <c r="G1023">
        <v>6843</v>
      </c>
      <c r="H1023">
        <v>6819</v>
      </c>
      <c r="I1023">
        <v>0.13</v>
      </c>
      <c r="J1023">
        <f t="shared" si="105"/>
        <v>2.2205988933190673E-5</v>
      </c>
      <c r="K1023">
        <f t="shared" si="106"/>
        <v>4.2450206808781282E-2</v>
      </c>
      <c r="L1023">
        <f t="shared" si="107"/>
        <v>7.0250130371564694</v>
      </c>
      <c r="M1023">
        <f t="shared" si="108"/>
        <v>6.0427228510829848E-3</v>
      </c>
      <c r="N1023">
        <f t="shared" si="109"/>
        <v>1.2823235444125136</v>
      </c>
      <c r="O1023">
        <f t="shared" si="110"/>
        <v>0.50241068296322233</v>
      </c>
      <c r="P1023">
        <f t="shared" si="111"/>
        <v>0.99517863407355533</v>
      </c>
    </row>
    <row r="1024" spans="1:16">
      <c r="A1024">
        <v>21059</v>
      </c>
      <c r="B1024" t="s">
        <v>2053</v>
      </c>
      <c r="C1024" t="s">
        <v>2054</v>
      </c>
      <c r="D1024">
        <v>96656</v>
      </c>
      <c r="E1024">
        <v>96659</v>
      </c>
      <c r="F1024">
        <v>96736</v>
      </c>
      <c r="G1024">
        <v>97298</v>
      </c>
      <c r="H1024">
        <v>97847</v>
      </c>
      <c r="I1024">
        <v>9.0999999999999998E-2</v>
      </c>
      <c r="J1024">
        <f t="shared" si="105"/>
        <v>3.1306039473840102E-4</v>
      </c>
      <c r="K1024">
        <f t="shared" si="106"/>
        <v>3.4502068087812754E-3</v>
      </c>
      <c r="L1024">
        <f t="shared" si="107"/>
        <v>1.8709756260779686</v>
      </c>
      <c r="M1024">
        <f t="shared" si="108"/>
        <v>1.8440682821794794E-3</v>
      </c>
      <c r="N1024">
        <f t="shared" si="109"/>
        <v>0.10422284734493643</v>
      </c>
      <c r="O1024">
        <f t="shared" si="110"/>
        <v>0.50073567638875327</v>
      </c>
      <c r="P1024">
        <f t="shared" si="111"/>
        <v>0.99852864722249346</v>
      </c>
    </row>
    <row r="1025" spans="1:16">
      <c r="A1025">
        <v>21061</v>
      </c>
      <c r="B1025" t="s">
        <v>2055</v>
      </c>
      <c r="C1025" t="s">
        <v>2056</v>
      </c>
      <c r="D1025">
        <v>12161</v>
      </c>
      <c r="E1025">
        <v>12161</v>
      </c>
      <c r="F1025">
        <v>12154</v>
      </c>
      <c r="G1025">
        <v>12233</v>
      </c>
      <c r="H1025">
        <v>12071</v>
      </c>
      <c r="I1025">
        <v>0.128</v>
      </c>
      <c r="J1025">
        <f t="shared" si="105"/>
        <v>3.9388423485491794E-5</v>
      </c>
      <c r="K1025">
        <f t="shared" si="106"/>
        <v>4.045020680878128E-2</v>
      </c>
      <c r="L1025">
        <f t="shared" si="107"/>
        <v>5.2747015875923191</v>
      </c>
      <c r="M1025">
        <f t="shared" si="108"/>
        <v>7.668719478639759E-3</v>
      </c>
      <c r="N1025">
        <f t="shared" si="109"/>
        <v>1.2219081240500738</v>
      </c>
      <c r="O1025">
        <f t="shared" si="110"/>
        <v>0.50305934645022199</v>
      </c>
      <c r="P1025">
        <f t="shared" si="111"/>
        <v>0.99388130709955602</v>
      </c>
    </row>
    <row r="1026" spans="1:16">
      <c r="A1026">
        <v>21063</v>
      </c>
      <c r="B1026" t="s">
        <v>2057</v>
      </c>
      <c r="C1026" t="s">
        <v>2058</v>
      </c>
      <c r="D1026">
        <v>7852</v>
      </c>
      <c r="E1026">
        <v>7852</v>
      </c>
      <c r="F1026">
        <v>7884</v>
      </c>
      <c r="G1026">
        <v>7924</v>
      </c>
      <c r="H1026">
        <v>7780</v>
      </c>
      <c r="I1026">
        <v>0.126</v>
      </c>
      <c r="J1026">
        <f t="shared" si="105"/>
        <v>2.5431946485328641E-5</v>
      </c>
      <c r="K1026">
        <f t="shared" si="106"/>
        <v>3.8450206808781279E-2</v>
      </c>
      <c r="L1026">
        <f t="shared" si="107"/>
        <v>6.5643600469405792</v>
      </c>
      <c r="M1026">
        <f t="shared" si="108"/>
        <v>5.857418930989562E-3</v>
      </c>
      <c r="N1026">
        <f t="shared" si="109"/>
        <v>1.1614927036876339</v>
      </c>
      <c r="O1026">
        <f t="shared" si="110"/>
        <v>0.50233675870347327</v>
      </c>
      <c r="P1026">
        <f t="shared" si="111"/>
        <v>0.99532648259305345</v>
      </c>
    </row>
    <row r="1027" spans="1:16">
      <c r="A1027">
        <v>21065</v>
      </c>
      <c r="B1027" t="s">
        <v>2059</v>
      </c>
      <c r="C1027" t="s">
        <v>2060</v>
      </c>
      <c r="D1027">
        <v>14672</v>
      </c>
      <c r="E1027">
        <v>14672</v>
      </c>
      <c r="F1027">
        <v>14685</v>
      </c>
      <c r="G1027">
        <v>14632</v>
      </c>
      <c r="H1027">
        <v>14493</v>
      </c>
      <c r="I1027">
        <v>0.129</v>
      </c>
      <c r="J1027">
        <f t="shared" ref="J1027:J1090" si="112">D1027/SUM($D$2:$D$3144)</f>
        <v>4.7521334543140831E-5</v>
      </c>
      <c r="K1027">
        <f t="shared" ref="K1027:K1090" si="113">(I1027-AVERAGE($I$2:$I$3144))</f>
        <v>4.1450206808781281E-2</v>
      </c>
      <c r="L1027">
        <f t="shared" ref="L1027:L1090" si="114">STDEV($I$2:$I$3144)/SQRT(J1027)</f>
        <v>4.8021738649966759</v>
      </c>
      <c r="M1027">
        <f t="shared" ref="M1027:M1090" si="115">$K1027/$L1027</f>
        <v>8.6315506214621352E-3</v>
      </c>
      <c r="N1027">
        <f t="shared" ref="N1027:N1090" si="116">K1027/STDEV($I$2:$I$3144)</f>
        <v>1.2521158342312937</v>
      </c>
      <c r="O1027">
        <f t="shared" ref="O1027:O1090" si="117">_xlfn.NORM.DIST($M1027,0,1,TRUE)</f>
        <v>0.50344344773002669</v>
      </c>
      <c r="P1027">
        <f t="shared" ref="P1027:P1090" si="118">1-(2*ABS(($O1027)-0.5))</f>
        <v>0.99311310453994661</v>
      </c>
    </row>
    <row r="1028" spans="1:16">
      <c r="A1028">
        <v>21067</v>
      </c>
      <c r="B1028" t="s">
        <v>2061</v>
      </c>
      <c r="C1028" t="s">
        <v>2062</v>
      </c>
      <c r="D1028">
        <v>295803</v>
      </c>
      <c r="E1028">
        <v>295803</v>
      </c>
      <c r="F1028">
        <v>296715</v>
      </c>
      <c r="G1028">
        <v>301429</v>
      </c>
      <c r="H1028">
        <v>305489</v>
      </c>
      <c r="I1028">
        <v>7.6999999999999999E-2</v>
      </c>
      <c r="J1028">
        <f t="shared" si="112"/>
        <v>9.5808024276613189E-4</v>
      </c>
      <c r="K1028">
        <f t="shared" si="113"/>
        <v>-1.0549793191218723E-2</v>
      </c>
      <c r="L1028">
        <f t="shared" si="114"/>
        <v>1.0695011401324612</v>
      </c>
      <c r="M1028">
        <f t="shared" si="115"/>
        <v>-9.8642187421250395E-3</v>
      </c>
      <c r="N1028">
        <f t="shared" si="116"/>
        <v>-0.31868509519214244</v>
      </c>
      <c r="O1028">
        <f t="shared" si="117"/>
        <v>0.49606480989825164</v>
      </c>
      <c r="P1028">
        <f t="shared" si="118"/>
        <v>0.99212961979650327</v>
      </c>
    </row>
    <row r="1029" spans="1:16">
      <c r="A1029">
        <v>21069</v>
      </c>
      <c r="B1029" t="s">
        <v>2063</v>
      </c>
      <c r="C1029" t="s">
        <v>2064</v>
      </c>
      <c r="D1029">
        <v>14348</v>
      </c>
      <c r="E1029">
        <v>14355</v>
      </c>
      <c r="F1029">
        <v>14391</v>
      </c>
      <c r="G1029">
        <v>14501</v>
      </c>
      <c r="H1029">
        <v>14560</v>
      </c>
      <c r="I1029">
        <v>0.122</v>
      </c>
      <c r="J1029">
        <f t="shared" si="112"/>
        <v>4.6471926664734505E-5</v>
      </c>
      <c r="K1029">
        <f t="shared" si="113"/>
        <v>3.4450206808781275E-2</v>
      </c>
      <c r="L1029">
        <f t="shared" si="114"/>
        <v>4.8560914300977975</v>
      </c>
      <c r="M1029">
        <f t="shared" si="115"/>
        <v>7.0942253260020431E-3</v>
      </c>
      <c r="N1029">
        <f t="shared" si="116"/>
        <v>1.040661862962754</v>
      </c>
      <c r="O1029">
        <f t="shared" si="117"/>
        <v>0.50283016268979674</v>
      </c>
      <c r="P1029">
        <f t="shared" si="118"/>
        <v>0.99433967462040651</v>
      </c>
    </row>
    <row r="1030" spans="1:16">
      <c r="A1030">
        <v>21071</v>
      </c>
      <c r="B1030" t="s">
        <v>2065</v>
      </c>
      <c r="C1030" t="s">
        <v>2066</v>
      </c>
      <c r="D1030">
        <v>39451</v>
      </c>
      <c r="E1030">
        <v>39451</v>
      </c>
      <c r="F1030">
        <v>39435</v>
      </c>
      <c r="G1030">
        <v>39281</v>
      </c>
      <c r="H1030">
        <v>38949</v>
      </c>
      <c r="I1030">
        <v>0.124</v>
      </c>
      <c r="J1030">
        <f t="shared" si="112"/>
        <v>1.2777836484879015E-4</v>
      </c>
      <c r="K1030">
        <f t="shared" si="113"/>
        <v>3.6450206808781277E-2</v>
      </c>
      <c r="L1030">
        <f t="shared" si="114"/>
        <v>2.9285559857958781</v>
      </c>
      <c r="M1030">
        <f t="shared" si="115"/>
        <v>1.2446477713102486E-2</v>
      </c>
      <c r="N1030">
        <f t="shared" si="116"/>
        <v>1.1010772833251938</v>
      </c>
      <c r="O1030">
        <f t="shared" si="117"/>
        <v>0.50496529800180245</v>
      </c>
      <c r="P1030">
        <f t="shared" si="118"/>
        <v>0.99006940399639509</v>
      </c>
    </row>
    <row r="1031" spans="1:16">
      <c r="A1031">
        <v>21073</v>
      </c>
      <c r="B1031" t="s">
        <v>2067</v>
      </c>
      <c r="C1031" t="s">
        <v>2068</v>
      </c>
      <c r="D1031">
        <v>49285</v>
      </c>
      <c r="E1031">
        <v>49285</v>
      </c>
      <c r="F1031">
        <v>49280</v>
      </c>
      <c r="G1031">
        <v>49357</v>
      </c>
      <c r="H1031">
        <v>49804</v>
      </c>
      <c r="I1031">
        <v>9.0999999999999998E-2</v>
      </c>
      <c r="J1031">
        <f t="shared" si="112"/>
        <v>1.5962983730634513E-4</v>
      </c>
      <c r="K1031">
        <f t="shared" si="113"/>
        <v>3.4502068087812754E-3</v>
      </c>
      <c r="L1031">
        <f t="shared" si="114"/>
        <v>2.6201439896121514</v>
      </c>
      <c r="M1031">
        <f t="shared" si="115"/>
        <v>1.3168004592343013E-3</v>
      </c>
      <c r="N1031">
        <f t="shared" si="116"/>
        <v>0.10422284734493643</v>
      </c>
      <c r="O1031">
        <f t="shared" si="117"/>
        <v>0.50052532722622423</v>
      </c>
      <c r="P1031">
        <f t="shared" si="118"/>
        <v>0.99894934554755155</v>
      </c>
    </row>
    <row r="1032" spans="1:16">
      <c r="A1032">
        <v>21075</v>
      </c>
      <c r="B1032" t="s">
        <v>2069</v>
      </c>
      <c r="C1032" t="s">
        <v>2070</v>
      </c>
      <c r="D1032">
        <v>6813</v>
      </c>
      <c r="E1032">
        <v>6813</v>
      </c>
      <c r="F1032">
        <v>6819</v>
      </c>
      <c r="G1032">
        <v>6709</v>
      </c>
      <c r="H1032">
        <v>6525</v>
      </c>
      <c r="I1032">
        <v>0.14399999999999999</v>
      </c>
      <c r="J1032">
        <f t="shared" si="112"/>
        <v>2.2066715665377487E-5</v>
      </c>
      <c r="K1032">
        <f t="shared" si="113"/>
        <v>5.6450206808781267E-2</v>
      </c>
      <c r="L1032">
        <f t="shared" si="114"/>
        <v>7.0471472235730408</v>
      </c>
      <c r="M1032">
        <f t="shared" si="115"/>
        <v>8.0103629196155643E-3</v>
      </c>
      <c r="N1032">
        <f t="shared" si="116"/>
        <v>1.7052314869495921</v>
      </c>
      <c r="O1032">
        <f t="shared" si="117"/>
        <v>0.50319563827478286</v>
      </c>
      <c r="P1032">
        <f t="shared" si="118"/>
        <v>0.99360872345043427</v>
      </c>
    </row>
    <row r="1033" spans="1:16">
      <c r="A1033">
        <v>21077</v>
      </c>
      <c r="B1033" t="s">
        <v>2071</v>
      </c>
      <c r="C1033" t="s">
        <v>2072</v>
      </c>
      <c r="D1033">
        <v>8589</v>
      </c>
      <c r="E1033">
        <v>8589</v>
      </c>
      <c r="F1033">
        <v>8587</v>
      </c>
      <c r="G1033">
        <v>8547</v>
      </c>
      <c r="H1033">
        <v>8479</v>
      </c>
      <c r="I1033">
        <v>0.111</v>
      </c>
      <c r="J1033">
        <f t="shared" si="112"/>
        <v>2.7819025517382538E-5</v>
      </c>
      <c r="K1033">
        <f t="shared" si="113"/>
        <v>2.3450206808781279E-2</v>
      </c>
      <c r="L1033">
        <f t="shared" si="114"/>
        <v>6.2764090166450073</v>
      </c>
      <c r="M1033">
        <f t="shared" si="115"/>
        <v>3.7362457970140954E-3</v>
      </c>
      <c r="N1033">
        <f t="shared" si="116"/>
        <v>0.70837705096933501</v>
      </c>
      <c r="O1033">
        <f t="shared" si="117"/>
        <v>0.50149054295051976</v>
      </c>
      <c r="P1033">
        <f t="shared" si="118"/>
        <v>0.99701891409896048</v>
      </c>
    </row>
    <row r="1034" spans="1:16">
      <c r="A1034">
        <v>21079</v>
      </c>
      <c r="B1034" t="s">
        <v>2073</v>
      </c>
      <c r="C1034" t="s">
        <v>2074</v>
      </c>
      <c r="D1034">
        <v>16912</v>
      </c>
      <c r="E1034">
        <v>16912</v>
      </c>
      <c r="F1034">
        <v>16924</v>
      </c>
      <c r="G1034">
        <v>16816</v>
      </c>
      <c r="H1034">
        <v>16913</v>
      </c>
      <c r="I1034">
        <v>0.11899999999999999</v>
      </c>
      <c r="J1034">
        <f t="shared" si="112"/>
        <v>5.4776500122246302E-5</v>
      </c>
      <c r="K1034">
        <f t="shared" si="113"/>
        <v>3.1450206808781273E-2</v>
      </c>
      <c r="L1034">
        <f t="shared" si="114"/>
        <v>4.4728574149941434</v>
      </c>
      <c r="M1034">
        <f t="shared" si="115"/>
        <v>7.0313457127768632E-3</v>
      </c>
      <c r="N1034">
        <f t="shared" si="116"/>
        <v>0.9500387324190942</v>
      </c>
      <c r="O1034">
        <f t="shared" si="117"/>
        <v>0.5028050779791674</v>
      </c>
      <c r="P1034">
        <f t="shared" si="118"/>
        <v>0.99438984404166519</v>
      </c>
    </row>
    <row r="1035" spans="1:16">
      <c r="A1035">
        <v>21081</v>
      </c>
      <c r="B1035" t="s">
        <v>2075</v>
      </c>
      <c r="C1035" t="s">
        <v>2076</v>
      </c>
      <c r="D1035">
        <v>24662</v>
      </c>
      <c r="E1035">
        <v>24662</v>
      </c>
      <c r="F1035">
        <v>24675</v>
      </c>
      <c r="G1035">
        <v>24704</v>
      </c>
      <c r="H1035">
        <v>24485</v>
      </c>
      <c r="I1035">
        <v>0.10100000000000001</v>
      </c>
      <c r="J1035">
        <f t="shared" si="112"/>
        <v>7.987807746066925E-5</v>
      </c>
      <c r="K1035">
        <f t="shared" si="113"/>
        <v>1.3450206808781284E-2</v>
      </c>
      <c r="L1035">
        <f t="shared" si="114"/>
        <v>3.7039779471189975</v>
      </c>
      <c r="M1035">
        <f t="shared" si="115"/>
        <v>3.6312869571059488E-3</v>
      </c>
      <c r="N1035">
        <f t="shared" si="116"/>
        <v>0.40629994915713591</v>
      </c>
      <c r="O1035">
        <f t="shared" si="117"/>
        <v>0.50144867071570465</v>
      </c>
      <c r="P1035">
        <f t="shared" si="118"/>
        <v>0.99710265856859071</v>
      </c>
    </row>
    <row r="1036" spans="1:16">
      <c r="A1036">
        <v>21083</v>
      </c>
      <c r="B1036" t="s">
        <v>2077</v>
      </c>
      <c r="C1036" t="s">
        <v>2078</v>
      </c>
      <c r="D1036">
        <v>37121</v>
      </c>
      <c r="E1036">
        <v>37121</v>
      </c>
      <c r="F1036">
        <v>37185</v>
      </c>
      <c r="G1036">
        <v>37476</v>
      </c>
      <c r="H1036">
        <v>37544</v>
      </c>
      <c r="I1036">
        <v>0.10299999999999999</v>
      </c>
      <c r="J1036">
        <f t="shared" si="112"/>
        <v>1.2023169708123847E-4</v>
      </c>
      <c r="K1036">
        <f t="shared" si="113"/>
        <v>1.5450206808781272E-2</v>
      </c>
      <c r="L1036">
        <f t="shared" si="114"/>
        <v>3.0190666824731078</v>
      </c>
      <c r="M1036">
        <f t="shared" si="115"/>
        <v>5.1175440736290836E-3</v>
      </c>
      <c r="N1036">
        <f t="shared" si="116"/>
        <v>0.46671536951957537</v>
      </c>
      <c r="O1036">
        <f t="shared" si="117"/>
        <v>0.50204159579147167</v>
      </c>
      <c r="P1036">
        <f t="shared" si="118"/>
        <v>0.99591680841705665</v>
      </c>
    </row>
    <row r="1037" spans="1:16">
      <c r="A1037">
        <v>21085</v>
      </c>
      <c r="B1037" t="s">
        <v>2079</v>
      </c>
      <c r="C1037" t="s">
        <v>2080</v>
      </c>
      <c r="D1037">
        <v>25746</v>
      </c>
      <c r="E1037">
        <v>25746</v>
      </c>
      <c r="F1037">
        <v>25805</v>
      </c>
      <c r="G1037">
        <v>25914</v>
      </c>
      <c r="H1037">
        <v>25964</v>
      </c>
      <c r="I1037">
        <v>0.16400000000000001</v>
      </c>
      <c r="J1037">
        <f t="shared" si="112"/>
        <v>8.3389059374843499E-5</v>
      </c>
      <c r="K1037">
        <f t="shared" si="113"/>
        <v>7.6450206808781285E-2</v>
      </c>
      <c r="L1037">
        <f t="shared" si="114"/>
        <v>3.6251639833514426</v>
      </c>
      <c r="M1037">
        <f t="shared" si="115"/>
        <v>2.1088758235456018E-2</v>
      </c>
      <c r="N1037">
        <f t="shared" si="116"/>
        <v>2.3093856905739911</v>
      </c>
      <c r="O1037">
        <f t="shared" si="117"/>
        <v>0.50841257373465421</v>
      </c>
      <c r="P1037">
        <f t="shared" si="118"/>
        <v>0.98317485253069159</v>
      </c>
    </row>
    <row r="1038" spans="1:16">
      <c r="A1038">
        <v>21087</v>
      </c>
      <c r="B1038" t="s">
        <v>2081</v>
      </c>
      <c r="C1038" t="s">
        <v>2082</v>
      </c>
      <c r="D1038">
        <v>11258</v>
      </c>
      <c r="E1038">
        <v>11258</v>
      </c>
      <c r="F1038">
        <v>11230</v>
      </c>
      <c r="G1038">
        <v>11208</v>
      </c>
      <c r="H1038">
        <v>11315</v>
      </c>
      <c r="I1038">
        <v>0.124</v>
      </c>
      <c r="J1038">
        <f t="shared" si="112"/>
        <v>3.6463684861414907E-5</v>
      </c>
      <c r="K1038">
        <f t="shared" si="113"/>
        <v>3.6450206808781277E-2</v>
      </c>
      <c r="L1038">
        <f t="shared" si="114"/>
        <v>5.4821626549279774</v>
      </c>
      <c r="M1038">
        <f t="shared" si="115"/>
        <v>6.6488736477046655E-3</v>
      </c>
      <c r="N1038">
        <f t="shared" si="116"/>
        <v>1.1010772833251938</v>
      </c>
      <c r="O1038">
        <f t="shared" si="117"/>
        <v>0.50265249727171391</v>
      </c>
      <c r="P1038">
        <f t="shared" si="118"/>
        <v>0.99469500545657219</v>
      </c>
    </row>
    <row r="1039" spans="1:16">
      <c r="A1039">
        <v>21089</v>
      </c>
      <c r="B1039" t="s">
        <v>2083</v>
      </c>
      <c r="C1039" t="s">
        <v>2084</v>
      </c>
      <c r="D1039">
        <v>36910</v>
      </c>
      <c r="E1039">
        <v>36914</v>
      </c>
      <c r="F1039">
        <v>36910</v>
      </c>
      <c r="G1039">
        <v>36836</v>
      </c>
      <c r="H1039">
        <v>36707</v>
      </c>
      <c r="I1039">
        <v>9.8000000000000004E-2</v>
      </c>
      <c r="J1039">
        <f t="shared" si="112"/>
        <v>1.1954828639499237E-4</v>
      </c>
      <c r="K1039">
        <f t="shared" si="113"/>
        <v>1.0450206808781282E-2</v>
      </c>
      <c r="L1039">
        <f t="shared" si="114"/>
        <v>3.027683795181864</v>
      </c>
      <c r="M1039">
        <f t="shared" si="115"/>
        <v>3.4515515871939226E-3</v>
      </c>
      <c r="N1039">
        <f t="shared" si="116"/>
        <v>0.31567681861347607</v>
      </c>
      <c r="O1039">
        <f t="shared" si="117"/>
        <v>0.50137696712710178</v>
      </c>
      <c r="P1039">
        <f t="shared" si="118"/>
        <v>0.99724606574579644</v>
      </c>
    </row>
    <row r="1040" spans="1:16">
      <c r="A1040">
        <v>21091</v>
      </c>
      <c r="B1040" t="s">
        <v>2085</v>
      </c>
      <c r="C1040" t="s">
        <v>2086</v>
      </c>
      <c r="D1040">
        <v>8565</v>
      </c>
      <c r="E1040">
        <v>8565</v>
      </c>
      <c r="F1040">
        <v>8554</v>
      </c>
      <c r="G1040">
        <v>8585</v>
      </c>
      <c r="H1040">
        <v>8677</v>
      </c>
      <c r="I1040">
        <v>0.13600000000000001</v>
      </c>
      <c r="J1040">
        <f t="shared" si="112"/>
        <v>2.774129160046355E-5</v>
      </c>
      <c r="K1040">
        <f t="shared" si="113"/>
        <v>4.8450206808781288E-2</v>
      </c>
      <c r="L1040">
        <f t="shared" si="114"/>
        <v>6.2851964329421639</v>
      </c>
      <c r="M1040">
        <f t="shared" si="115"/>
        <v>7.7086225268700563E-3</v>
      </c>
      <c r="N1040">
        <f t="shared" si="116"/>
        <v>1.4635698054998334</v>
      </c>
      <c r="O1040">
        <f t="shared" si="117"/>
        <v>0.50307526499275235</v>
      </c>
      <c r="P1040">
        <f t="shared" si="118"/>
        <v>0.99384947001449531</v>
      </c>
    </row>
    <row r="1041" spans="1:16">
      <c r="A1041">
        <v>21093</v>
      </c>
      <c r="B1041" t="s">
        <v>2087</v>
      </c>
      <c r="C1041" t="s">
        <v>2088</v>
      </c>
      <c r="D1041">
        <v>105543</v>
      </c>
      <c r="E1041">
        <v>105549</v>
      </c>
      <c r="F1041">
        <v>107021</v>
      </c>
      <c r="G1041">
        <v>107340</v>
      </c>
      <c r="H1041">
        <v>107025</v>
      </c>
      <c r="I1041">
        <v>0.1</v>
      </c>
      <c r="J1041">
        <f t="shared" si="112"/>
        <v>3.4184461639086099E-4</v>
      </c>
      <c r="K1041">
        <f t="shared" si="113"/>
        <v>1.2450206808781283E-2</v>
      </c>
      <c r="L1041">
        <f t="shared" si="114"/>
        <v>1.7904731871497259</v>
      </c>
      <c r="M1041">
        <f t="shared" si="115"/>
        <v>6.9535846155847243E-3</v>
      </c>
      <c r="N1041">
        <f t="shared" si="116"/>
        <v>0.37609223897591598</v>
      </c>
      <c r="O1041">
        <f t="shared" si="117"/>
        <v>0.5027740565481339</v>
      </c>
      <c r="P1041">
        <f t="shared" si="118"/>
        <v>0.99445188690373221</v>
      </c>
    </row>
    <row r="1042" spans="1:16">
      <c r="A1042">
        <v>21095</v>
      </c>
      <c r="B1042" t="s">
        <v>2089</v>
      </c>
      <c r="C1042" t="s">
        <v>2090</v>
      </c>
      <c r="D1042">
        <v>29278</v>
      </c>
      <c r="E1042">
        <v>29278</v>
      </c>
      <c r="F1042">
        <v>29242</v>
      </c>
      <c r="G1042">
        <v>29140</v>
      </c>
      <c r="H1042">
        <v>28543</v>
      </c>
      <c r="I1042">
        <v>0.125</v>
      </c>
      <c r="J1042">
        <f t="shared" si="112"/>
        <v>9.4828900814754449E-5</v>
      </c>
      <c r="K1042">
        <f t="shared" si="113"/>
        <v>3.7450206808781278E-2</v>
      </c>
      <c r="L1042">
        <f t="shared" si="114"/>
        <v>3.3994748755095818</v>
      </c>
      <c r="M1042">
        <f t="shared" si="115"/>
        <v>1.1016468184124316E-2</v>
      </c>
      <c r="N1042">
        <f t="shared" si="116"/>
        <v>1.1312849935064138</v>
      </c>
      <c r="O1042">
        <f t="shared" si="117"/>
        <v>0.50439484604419516</v>
      </c>
      <c r="P1042">
        <f t="shared" si="118"/>
        <v>0.99121030791160969</v>
      </c>
    </row>
    <row r="1043" spans="1:16">
      <c r="A1043">
        <v>21097</v>
      </c>
      <c r="B1043" t="s">
        <v>2091</v>
      </c>
      <c r="C1043" t="s">
        <v>2092</v>
      </c>
      <c r="D1043">
        <v>18846</v>
      </c>
      <c r="E1043">
        <v>18849</v>
      </c>
      <c r="F1043">
        <v>18818</v>
      </c>
      <c r="G1043">
        <v>18691</v>
      </c>
      <c r="H1043">
        <v>18624</v>
      </c>
      <c r="I1043">
        <v>0.111</v>
      </c>
      <c r="J1043">
        <f t="shared" si="112"/>
        <v>6.1040558260634685E-5</v>
      </c>
      <c r="K1043">
        <f t="shared" si="113"/>
        <v>2.3450206808781279E-2</v>
      </c>
      <c r="L1043">
        <f t="shared" si="114"/>
        <v>4.2371412857650643</v>
      </c>
      <c r="M1043">
        <f t="shared" si="115"/>
        <v>5.5344406115424294E-3</v>
      </c>
      <c r="N1043">
        <f t="shared" si="116"/>
        <v>0.70837705096933501</v>
      </c>
      <c r="O1043">
        <f t="shared" si="117"/>
        <v>0.5022079110869111</v>
      </c>
      <c r="P1043">
        <f t="shared" si="118"/>
        <v>0.99558417782617781</v>
      </c>
    </row>
    <row r="1044" spans="1:16">
      <c r="A1044">
        <v>21099</v>
      </c>
      <c r="B1044" t="s">
        <v>2093</v>
      </c>
      <c r="C1044" t="s">
        <v>2094</v>
      </c>
      <c r="D1044">
        <v>18199</v>
      </c>
      <c r="E1044">
        <v>18199</v>
      </c>
      <c r="F1044">
        <v>18208</v>
      </c>
      <c r="G1044">
        <v>18299</v>
      </c>
      <c r="H1044">
        <v>18366</v>
      </c>
      <c r="I1044">
        <v>0.106</v>
      </c>
      <c r="J1044">
        <f t="shared" si="112"/>
        <v>5.8944981417026989E-5</v>
      </c>
      <c r="K1044">
        <f t="shared" si="113"/>
        <v>1.8450206808781275E-2</v>
      </c>
      <c r="L1044">
        <f t="shared" si="114"/>
        <v>4.3118016712018621</v>
      </c>
      <c r="M1044">
        <f t="shared" si="115"/>
        <v>4.279001729603789E-3</v>
      </c>
      <c r="N1044">
        <f t="shared" si="116"/>
        <v>0.55733850006323526</v>
      </c>
      <c r="O1044">
        <f t="shared" si="117"/>
        <v>0.50170706949848221</v>
      </c>
      <c r="P1044">
        <f t="shared" si="118"/>
        <v>0.99658586100303559</v>
      </c>
    </row>
    <row r="1045" spans="1:16">
      <c r="A1045">
        <v>21101</v>
      </c>
      <c r="B1045" t="s">
        <v>2095</v>
      </c>
      <c r="C1045" t="s">
        <v>2096</v>
      </c>
      <c r="D1045">
        <v>46250</v>
      </c>
      <c r="E1045">
        <v>46250</v>
      </c>
      <c r="F1045">
        <v>46273</v>
      </c>
      <c r="G1045">
        <v>46399</v>
      </c>
      <c r="H1045">
        <v>46513</v>
      </c>
      <c r="I1045">
        <v>9.8000000000000004E-2</v>
      </c>
      <c r="J1045">
        <f t="shared" si="112"/>
        <v>1.4979973572929822E-4</v>
      </c>
      <c r="K1045">
        <f t="shared" si="113"/>
        <v>1.0450206808781282E-2</v>
      </c>
      <c r="L1045">
        <f t="shared" si="114"/>
        <v>2.704747141416282</v>
      </c>
      <c r="M1045">
        <f t="shared" si="115"/>
        <v>3.8636538879228679E-3</v>
      </c>
      <c r="N1045">
        <f t="shared" si="116"/>
        <v>0.31567681861347607</v>
      </c>
      <c r="O1045">
        <f t="shared" si="117"/>
        <v>0.50154137105784358</v>
      </c>
      <c r="P1045">
        <f t="shared" si="118"/>
        <v>0.99691725788431285</v>
      </c>
    </row>
    <row r="1046" spans="1:16">
      <c r="A1046">
        <v>21103</v>
      </c>
      <c r="B1046" t="s">
        <v>2097</v>
      </c>
      <c r="C1046" t="s">
        <v>2098</v>
      </c>
      <c r="D1046">
        <v>15416</v>
      </c>
      <c r="E1046">
        <v>15416</v>
      </c>
      <c r="F1046">
        <v>15398</v>
      </c>
      <c r="G1046">
        <v>15384</v>
      </c>
      <c r="H1046">
        <v>15318</v>
      </c>
      <c r="I1046">
        <v>0.107</v>
      </c>
      <c r="J1046">
        <f t="shared" si="112"/>
        <v>4.9931085967629432E-5</v>
      </c>
      <c r="K1046">
        <f t="shared" si="113"/>
        <v>1.9450206808781276E-2</v>
      </c>
      <c r="L1046">
        <f t="shared" si="114"/>
        <v>4.6848607659416119</v>
      </c>
      <c r="M1046">
        <f t="shared" si="115"/>
        <v>4.1517150200454187E-3</v>
      </c>
      <c r="N1046">
        <f t="shared" si="116"/>
        <v>0.58754621024445519</v>
      </c>
      <c r="O1046">
        <f t="shared" si="117"/>
        <v>0.50165628989950006</v>
      </c>
      <c r="P1046">
        <f t="shared" si="118"/>
        <v>0.99668742020099987</v>
      </c>
    </row>
    <row r="1047" spans="1:16">
      <c r="A1047">
        <v>21105</v>
      </c>
      <c r="B1047" t="s">
        <v>2099</v>
      </c>
      <c r="C1047" t="s">
        <v>2100</v>
      </c>
      <c r="D1047">
        <v>4902</v>
      </c>
      <c r="E1047">
        <v>4902</v>
      </c>
      <c r="F1047">
        <v>4877</v>
      </c>
      <c r="G1047">
        <v>4810</v>
      </c>
      <c r="H1047">
        <v>4754</v>
      </c>
      <c r="I1047">
        <v>9.1999999999999998E-2</v>
      </c>
      <c r="J1047">
        <f t="shared" si="112"/>
        <v>1.5877152530703133E-5</v>
      </c>
      <c r="K1047">
        <f t="shared" si="113"/>
        <v>4.4502068087812763E-3</v>
      </c>
      <c r="L1047">
        <f t="shared" si="114"/>
        <v>8.3079884778254449</v>
      </c>
      <c r="M1047">
        <f t="shared" si="115"/>
        <v>5.3565394567640099E-4</v>
      </c>
      <c r="N1047">
        <f t="shared" si="116"/>
        <v>0.13443055752615637</v>
      </c>
      <c r="O1047">
        <f t="shared" si="117"/>
        <v>0.50021369499637514</v>
      </c>
      <c r="P1047">
        <f t="shared" si="118"/>
        <v>0.99957261000724973</v>
      </c>
    </row>
    <row r="1048" spans="1:16">
      <c r="A1048">
        <v>21107</v>
      </c>
      <c r="B1048" t="s">
        <v>2101</v>
      </c>
      <c r="C1048" t="s">
        <v>2102</v>
      </c>
      <c r="D1048">
        <v>46920</v>
      </c>
      <c r="E1048">
        <v>46920</v>
      </c>
      <c r="F1048">
        <v>46881</v>
      </c>
      <c r="G1048">
        <v>46885</v>
      </c>
      <c r="H1048">
        <v>46718</v>
      </c>
      <c r="I1048">
        <v>9.0999999999999998E-2</v>
      </c>
      <c r="J1048">
        <f t="shared" si="112"/>
        <v>1.5196980757661995E-4</v>
      </c>
      <c r="K1048">
        <f t="shared" si="113"/>
        <v>3.4502068087812754E-3</v>
      </c>
      <c r="L1048">
        <f t="shared" si="114"/>
        <v>2.6853663176141973</v>
      </c>
      <c r="M1048">
        <f t="shared" si="115"/>
        <v>1.2848179356947462E-3</v>
      </c>
      <c r="N1048">
        <f t="shared" si="116"/>
        <v>0.10422284734493643</v>
      </c>
      <c r="O1048">
        <f t="shared" si="117"/>
        <v>0.50051256805614575</v>
      </c>
      <c r="P1048">
        <f t="shared" si="118"/>
        <v>0.99897486388770851</v>
      </c>
    </row>
    <row r="1049" spans="1:16">
      <c r="A1049">
        <v>21109</v>
      </c>
      <c r="B1049" t="s">
        <v>2103</v>
      </c>
      <c r="C1049" t="s">
        <v>2104</v>
      </c>
      <c r="D1049">
        <v>13494</v>
      </c>
      <c r="E1049">
        <v>13494</v>
      </c>
      <c r="F1049">
        <v>13507</v>
      </c>
      <c r="G1049">
        <v>13423</v>
      </c>
      <c r="H1049">
        <v>13331</v>
      </c>
      <c r="I1049">
        <v>0.17499999999999999</v>
      </c>
      <c r="J1049">
        <f t="shared" si="112"/>
        <v>4.370589478770054E-5</v>
      </c>
      <c r="K1049">
        <f t="shared" si="113"/>
        <v>8.7450206808781267E-2</v>
      </c>
      <c r="L1049">
        <f t="shared" si="114"/>
        <v>5.0073988596784247</v>
      </c>
      <c r="M1049">
        <f t="shared" si="115"/>
        <v>1.7464198331186526E-2</v>
      </c>
      <c r="N1049">
        <f t="shared" si="116"/>
        <v>2.6416705025674094</v>
      </c>
      <c r="O1049">
        <f t="shared" si="117"/>
        <v>0.50696685295953059</v>
      </c>
      <c r="P1049">
        <f t="shared" si="118"/>
        <v>0.98606629408093882</v>
      </c>
    </row>
    <row r="1050" spans="1:16">
      <c r="A1050">
        <v>21111</v>
      </c>
      <c r="B1050" t="s">
        <v>2105</v>
      </c>
      <c r="C1050" t="s">
        <v>2106</v>
      </c>
      <c r="D1050">
        <v>741096</v>
      </c>
      <c r="E1050">
        <v>741096</v>
      </c>
      <c r="F1050">
        <v>742324</v>
      </c>
      <c r="G1050">
        <v>746372</v>
      </c>
      <c r="H1050">
        <v>750828</v>
      </c>
      <c r="I1050">
        <v>0.105</v>
      </c>
      <c r="J1050">
        <f t="shared" si="112"/>
        <v>2.4003456205414051E-3</v>
      </c>
      <c r="K1050">
        <f t="shared" si="113"/>
        <v>1.7450206808781274E-2</v>
      </c>
      <c r="L1050">
        <f t="shared" si="114"/>
        <v>0.6756865971724525</v>
      </c>
      <c r="M1050">
        <f t="shared" si="115"/>
        <v>2.5825888632104294E-2</v>
      </c>
      <c r="N1050">
        <f t="shared" si="116"/>
        <v>0.52713078988201534</v>
      </c>
      <c r="O1050">
        <f t="shared" si="117"/>
        <v>0.51030189370468215</v>
      </c>
      <c r="P1050">
        <f t="shared" si="118"/>
        <v>0.9793962125906357</v>
      </c>
    </row>
    <row r="1051" spans="1:16">
      <c r="A1051">
        <v>21113</v>
      </c>
      <c r="B1051" t="s">
        <v>2107</v>
      </c>
      <c r="C1051" t="s">
        <v>2108</v>
      </c>
      <c r="D1051">
        <v>48586</v>
      </c>
      <c r="E1051">
        <v>48586</v>
      </c>
      <c r="F1051">
        <v>48720</v>
      </c>
      <c r="G1051">
        <v>49020</v>
      </c>
      <c r="H1051">
        <v>49635</v>
      </c>
      <c r="I1051">
        <v>8.7999999999999995E-2</v>
      </c>
      <c r="J1051">
        <f t="shared" si="112"/>
        <v>1.5736583697607964E-4</v>
      </c>
      <c r="K1051">
        <f t="shared" si="113"/>
        <v>4.5020680878127273E-4</v>
      </c>
      <c r="L1051">
        <f t="shared" si="114"/>
        <v>2.6389245055856696</v>
      </c>
      <c r="M1051">
        <f t="shared" si="115"/>
        <v>1.7060238283753257E-4</v>
      </c>
      <c r="N1051">
        <f t="shared" si="116"/>
        <v>1.3599716801276583E-2</v>
      </c>
      <c r="O1051">
        <f t="shared" si="117"/>
        <v>0.50006806050332098</v>
      </c>
      <c r="P1051">
        <f t="shared" si="118"/>
        <v>0.99986387899335805</v>
      </c>
    </row>
    <row r="1052" spans="1:16">
      <c r="A1052">
        <v>21115</v>
      </c>
      <c r="B1052" t="s">
        <v>2109</v>
      </c>
      <c r="C1052" t="s">
        <v>2110</v>
      </c>
      <c r="D1052">
        <v>23356</v>
      </c>
      <c r="E1052">
        <v>23358</v>
      </c>
      <c r="F1052">
        <v>23405</v>
      </c>
      <c r="G1052">
        <v>23430</v>
      </c>
      <c r="H1052">
        <v>23383</v>
      </c>
      <c r="I1052">
        <v>0.111</v>
      </c>
      <c r="J1052">
        <f t="shared" si="112"/>
        <v>7.5648056814994364E-5</v>
      </c>
      <c r="K1052">
        <f t="shared" si="113"/>
        <v>2.3450206808781279E-2</v>
      </c>
      <c r="L1052">
        <f t="shared" si="114"/>
        <v>3.806127265649335</v>
      </c>
      <c r="M1052">
        <f t="shared" si="115"/>
        <v>6.1611725441820227E-3</v>
      </c>
      <c r="N1052">
        <f t="shared" si="116"/>
        <v>0.70837705096933501</v>
      </c>
      <c r="O1052">
        <f t="shared" si="117"/>
        <v>0.50245793667414751</v>
      </c>
      <c r="P1052">
        <f t="shared" si="118"/>
        <v>0.99508412665170498</v>
      </c>
    </row>
    <row r="1053" spans="1:16">
      <c r="A1053">
        <v>21117</v>
      </c>
      <c r="B1053" t="s">
        <v>2111</v>
      </c>
      <c r="C1053" t="s">
        <v>2112</v>
      </c>
      <c r="D1053">
        <v>159720</v>
      </c>
      <c r="E1053">
        <v>159721</v>
      </c>
      <c r="F1053">
        <v>159880</v>
      </c>
      <c r="G1053">
        <v>160540</v>
      </c>
      <c r="H1053">
        <v>161711</v>
      </c>
      <c r="I1053">
        <v>0.1</v>
      </c>
      <c r="J1053">
        <f t="shared" si="112"/>
        <v>5.1731921709585965E-4</v>
      </c>
      <c r="K1053">
        <f t="shared" si="113"/>
        <v>1.2450206808781283E-2</v>
      </c>
      <c r="L1053">
        <f t="shared" si="114"/>
        <v>1.4554687600476481</v>
      </c>
      <c r="M1053">
        <f t="shared" si="115"/>
        <v>8.5540872813880918E-3</v>
      </c>
      <c r="N1053">
        <f t="shared" si="116"/>
        <v>0.37609223897591598</v>
      </c>
      <c r="O1053">
        <f t="shared" si="117"/>
        <v>0.50341254546937686</v>
      </c>
      <c r="P1053">
        <f t="shared" si="118"/>
        <v>0.99317490906124628</v>
      </c>
    </row>
    <row r="1054" spans="1:16">
      <c r="A1054">
        <v>21119</v>
      </c>
      <c r="B1054" t="s">
        <v>2113</v>
      </c>
      <c r="C1054" t="s">
        <v>2114</v>
      </c>
      <c r="D1054">
        <v>16346</v>
      </c>
      <c r="E1054">
        <v>16346</v>
      </c>
      <c r="F1054">
        <v>16307</v>
      </c>
      <c r="G1054">
        <v>16248</v>
      </c>
      <c r="H1054">
        <v>16124</v>
      </c>
      <c r="I1054">
        <v>0.12</v>
      </c>
      <c r="J1054">
        <f t="shared" si="112"/>
        <v>5.2943275248240186E-5</v>
      </c>
      <c r="K1054">
        <f t="shared" si="113"/>
        <v>3.2450206808781273E-2</v>
      </c>
      <c r="L1054">
        <f t="shared" si="114"/>
        <v>4.5496374667080435</v>
      </c>
      <c r="M1054">
        <f t="shared" si="115"/>
        <v>7.132481883718329E-3</v>
      </c>
      <c r="N1054">
        <f t="shared" si="116"/>
        <v>0.98024644260031413</v>
      </c>
      <c r="O1054">
        <f t="shared" si="117"/>
        <v>0.50284542446204528</v>
      </c>
      <c r="P1054">
        <f t="shared" si="118"/>
        <v>0.99430915107590945</v>
      </c>
    </row>
    <row r="1055" spans="1:16">
      <c r="A1055">
        <v>21121</v>
      </c>
      <c r="B1055" t="s">
        <v>2115</v>
      </c>
      <c r="C1055" t="s">
        <v>2116</v>
      </c>
      <c r="D1055">
        <v>31883</v>
      </c>
      <c r="E1055">
        <v>31883</v>
      </c>
      <c r="F1055">
        <v>31868</v>
      </c>
      <c r="G1055">
        <v>32101</v>
      </c>
      <c r="H1055">
        <v>31735</v>
      </c>
      <c r="I1055">
        <v>0.115</v>
      </c>
      <c r="J1055">
        <f t="shared" si="112"/>
        <v>1.0326626971366951E-4</v>
      </c>
      <c r="K1055">
        <f t="shared" si="113"/>
        <v>2.7450206808781283E-2</v>
      </c>
      <c r="L1055">
        <f t="shared" si="114"/>
        <v>3.2576389531952721</v>
      </c>
      <c r="M1055">
        <f t="shared" si="115"/>
        <v>8.4264116444999551E-3</v>
      </c>
      <c r="N1055">
        <f t="shared" si="116"/>
        <v>0.82920789169421483</v>
      </c>
      <c r="O1055">
        <f t="shared" si="117"/>
        <v>0.50336161209546182</v>
      </c>
      <c r="P1055">
        <f t="shared" si="118"/>
        <v>0.99327677580907636</v>
      </c>
    </row>
    <row r="1056" spans="1:16">
      <c r="A1056">
        <v>21123</v>
      </c>
      <c r="B1056" t="s">
        <v>2117</v>
      </c>
      <c r="C1056" t="s">
        <v>2118</v>
      </c>
      <c r="D1056">
        <v>14193</v>
      </c>
      <c r="E1056">
        <v>14193</v>
      </c>
      <c r="F1056">
        <v>14206</v>
      </c>
      <c r="G1056">
        <v>14247</v>
      </c>
      <c r="H1056">
        <v>14151</v>
      </c>
      <c r="I1056">
        <v>0.107</v>
      </c>
      <c r="J1056">
        <f t="shared" si="112"/>
        <v>4.5969895117966043E-5</v>
      </c>
      <c r="K1056">
        <f t="shared" si="113"/>
        <v>1.9450206808781276E-2</v>
      </c>
      <c r="L1056">
        <f t="shared" si="114"/>
        <v>4.8825358145458946</v>
      </c>
      <c r="M1056">
        <f t="shared" si="115"/>
        <v>3.9836280874450203E-3</v>
      </c>
      <c r="N1056">
        <f t="shared" si="116"/>
        <v>0.58754621024445519</v>
      </c>
      <c r="O1056">
        <f t="shared" si="117"/>
        <v>0.50158923347014017</v>
      </c>
      <c r="P1056">
        <f t="shared" si="118"/>
        <v>0.99682153305971966</v>
      </c>
    </row>
    <row r="1057" spans="1:16">
      <c r="A1057">
        <v>21125</v>
      </c>
      <c r="B1057" t="s">
        <v>2119</v>
      </c>
      <c r="C1057" t="s">
        <v>2120</v>
      </c>
      <c r="D1057">
        <v>58849</v>
      </c>
      <c r="E1057">
        <v>58849</v>
      </c>
      <c r="F1057">
        <v>58974</v>
      </c>
      <c r="G1057">
        <v>59363</v>
      </c>
      <c r="H1057">
        <v>59462</v>
      </c>
      <c r="I1057">
        <v>0.10100000000000001</v>
      </c>
      <c r="J1057">
        <f t="shared" si="112"/>
        <v>1.9060680319856152E-4</v>
      </c>
      <c r="K1057">
        <f t="shared" si="113"/>
        <v>1.3450206808781284E-2</v>
      </c>
      <c r="L1057">
        <f t="shared" si="114"/>
        <v>2.3978002177038467</v>
      </c>
      <c r="M1057">
        <f t="shared" si="115"/>
        <v>5.6093942729145774E-3</v>
      </c>
      <c r="N1057">
        <f t="shared" si="116"/>
        <v>0.40629994915713591</v>
      </c>
      <c r="O1057">
        <f t="shared" si="117"/>
        <v>0.50223781280732438</v>
      </c>
      <c r="P1057">
        <f t="shared" si="118"/>
        <v>0.99552437438535124</v>
      </c>
    </row>
    <row r="1058" spans="1:16">
      <c r="A1058">
        <v>21127</v>
      </c>
      <c r="B1058" t="s">
        <v>2121</v>
      </c>
      <c r="C1058" t="s">
        <v>2122</v>
      </c>
      <c r="D1058">
        <v>15860</v>
      </c>
      <c r="E1058">
        <v>15858</v>
      </c>
      <c r="F1058">
        <v>15896</v>
      </c>
      <c r="G1058">
        <v>15943</v>
      </c>
      <c r="H1058">
        <v>15848</v>
      </c>
      <c r="I1058">
        <v>0.13100000000000001</v>
      </c>
      <c r="J1058">
        <f t="shared" si="112"/>
        <v>5.1369163430630698E-5</v>
      </c>
      <c r="K1058">
        <f t="shared" si="113"/>
        <v>4.3450206808781283E-2</v>
      </c>
      <c r="L1058">
        <f t="shared" si="114"/>
        <v>4.6188190409955849</v>
      </c>
      <c r="M1058">
        <f t="shared" si="115"/>
        <v>9.4072113289408298E-3</v>
      </c>
      <c r="N1058">
        <f t="shared" si="116"/>
        <v>1.3125312545937335</v>
      </c>
      <c r="O1058">
        <f t="shared" si="117"/>
        <v>0.50375287898747567</v>
      </c>
      <c r="P1058">
        <f t="shared" si="118"/>
        <v>0.99249424202504866</v>
      </c>
    </row>
    <row r="1059" spans="1:16">
      <c r="A1059">
        <v>21129</v>
      </c>
      <c r="B1059" t="s">
        <v>2123</v>
      </c>
      <c r="C1059" t="s">
        <v>2124</v>
      </c>
      <c r="D1059">
        <v>7887</v>
      </c>
      <c r="E1059">
        <v>7887</v>
      </c>
      <c r="F1059">
        <v>7869</v>
      </c>
      <c r="G1059">
        <v>7835</v>
      </c>
      <c r="H1059">
        <v>7706</v>
      </c>
      <c r="I1059">
        <v>0.123</v>
      </c>
      <c r="J1059">
        <f t="shared" si="112"/>
        <v>2.5545308447502162E-5</v>
      </c>
      <c r="K1059">
        <f t="shared" si="113"/>
        <v>3.5450206808781276E-2</v>
      </c>
      <c r="L1059">
        <f t="shared" si="114"/>
        <v>6.549778579903486</v>
      </c>
      <c r="M1059">
        <f t="shared" si="115"/>
        <v>5.4124282792630913E-3</v>
      </c>
      <c r="N1059">
        <f t="shared" si="116"/>
        <v>1.0708695731439739</v>
      </c>
      <c r="O1059">
        <f t="shared" si="117"/>
        <v>0.50215923593798695</v>
      </c>
      <c r="P1059">
        <f t="shared" si="118"/>
        <v>0.99568152812402611</v>
      </c>
    </row>
    <row r="1060" spans="1:16">
      <c r="A1060">
        <v>21131</v>
      </c>
      <c r="B1060" t="s">
        <v>2125</v>
      </c>
      <c r="C1060" t="s">
        <v>2126</v>
      </c>
      <c r="D1060">
        <v>11310</v>
      </c>
      <c r="E1060">
        <v>11310</v>
      </c>
      <c r="F1060">
        <v>11293</v>
      </c>
      <c r="G1060">
        <v>11301</v>
      </c>
      <c r="H1060">
        <v>11170</v>
      </c>
      <c r="I1060">
        <v>0.13700000000000001</v>
      </c>
      <c r="J1060">
        <f t="shared" si="112"/>
        <v>3.6632108348072712E-5</v>
      </c>
      <c r="K1060">
        <f t="shared" si="113"/>
        <v>4.9450206808781288E-2</v>
      </c>
      <c r="L1060">
        <f t="shared" si="114"/>
        <v>5.4695454629304967</v>
      </c>
      <c r="M1060">
        <f t="shared" si="115"/>
        <v>9.0410084611101567E-3</v>
      </c>
      <c r="N1060">
        <f t="shared" si="116"/>
        <v>1.4937775156810533</v>
      </c>
      <c r="O1060">
        <f t="shared" si="117"/>
        <v>0.50360679139611531</v>
      </c>
      <c r="P1060">
        <f t="shared" si="118"/>
        <v>0.99278641720776939</v>
      </c>
    </row>
    <row r="1061" spans="1:16">
      <c r="A1061">
        <v>21133</v>
      </c>
      <c r="B1061" t="s">
        <v>2127</v>
      </c>
      <c r="C1061" t="s">
        <v>2128</v>
      </c>
      <c r="D1061">
        <v>24519</v>
      </c>
      <c r="E1061">
        <v>24519</v>
      </c>
      <c r="F1061">
        <v>24570</v>
      </c>
      <c r="G1061">
        <v>24433</v>
      </c>
      <c r="H1061">
        <v>23952</v>
      </c>
      <c r="I1061">
        <v>0.12</v>
      </c>
      <c r="J1061">
        <f t="shared" si="112"/>
        <v>7.9414912872360286E-5</v>
      </c>
      <c r="K1061">
        <f t="shared" si="113"/>
        <v>3.2450206808781273E-2</v>
      </c>
      <c r="L1061">
        <f t="shared" si="114"/>
        <v>3.7147634360277975</v>
      </c>
      <c r="M1061">
        <f t="shared" si="115"/>
        <v>8.7354706073774456E-3</v>
      </c>
      <c r="N1061">
        <f t="shared" si="116"/>
        <v>0.98024644260031413</v>
      </c>
      <c r="O1061">
        <f t="shared" si="117"/>
        <v>0.50348490424315884</v>
      </c>
      <c r="P1061">
        <f t="shared" si="118"/>
        <v>0.99303019151368233</v>
      </c>
    </row>
    <row r="1062" spans="1:16">
      <c r="A1062">
        <v>21135</v>
      </c>
      <c r="B1062" t="s">
        <v>2129</v>
      </c>
      <c r="C1062" t="s">
        <v>2130</v>
      </c>
      <c r="D1062">
        <v>13870</v>
      </c>
      <c r="E1062">
        <v>13870</v>
      </c>
      <c r="F1062">
        <v>13844</v>
      </c>
      <c r="G1062">
        <v>13855</v>
      </c>
      <c r="H1062">
        <v>13835</v>
      </c>
      <c r="I1062">
        <v>0.151</v>
      </c>
      <c r="J1062">
        <f t="shared" si="112"/>
        <v>4.4923726152764678E-5</v>
      </c>
      <c r="K1062">
        <f t="shared" si="113"/>
        <v>6.3450206808781273E-2</v>
      </c>
      <c r="L1062">
        <f t="shared" si="114"/>
        <v>4.9390600732591192</v>
      </c>
      <c r="M1062">
        <f t="shared" si="115"/>
        <v>1.2846615725998373E-2</v>
      </c>
      <c r="N1062">
        <f t="shared" si="116"/>
        <v>1.9166854582181316</v>
      </c>
      <c r="O1062">
        <f t="shared" si="117"/>
        <v>0.50512491720720698</v>
      </c>
      <c r="P1062">
        <f t="shared" si="118"/>
        <v>0.98975016558558604</v>
      </c>
    </row>
    <row r="1063" spans="1:16">
      <c r="A1063">
        <v>21137</v>
      </c>
      <c r="B1063" t="s">
        <v>2131</v>
      </c>
      <c r="C1063" t="s">
        <v>2132</v>
      </c>
      <c r="D1063">
        <v>24742</v>
      </c>
      <c r="E1063">
        <v>24749</v>
      </c>
      <c r="F1063">
        <v>24750</v>
      </c>
      <c r="G1063">
        <v>24704</v>
      </c>
      <c r="H1063">
        <v>24461</v>
      </c>
      <c r="I1063">
        <v>0.121</v>
      </c>
      <c r="J1063">
        <f t="shared" si="112"/>
        <v>8.0137190517065864E-5</v>
      </c>
      <c r="K1063">
        <f t="shared" si="113"/>
        <v>3.3450206808781274E-2</v>
      </c>
      <c r="L1063">
        <f t="shared" si="114"/>
        <v>3.6979849362408412</v>
      </c>
      <c r="M1063">
        <f t="shared" si="115"/>
        <v>9.0455227334659809E-3</v>
      </c>
      <c r="N1063">
        <f t="shared" si="116"/>
        <v>1.0104541527815341</v>
      </c>
      <c r="O1063">
        <f t="shared" si="117"/>
        <v>0.50360859225658405</v>
      </c>
      <c r="P1063">
        <f t="shared" si="118"/>
        <v>0.99278281548683189</v>
      </c>
    </row>
    <row r="1064" spans="1:16">
      <c r="A1064">
        <v>21139</v>
      </c>
      <c r="B1064" t="s">
        <v>2133</v>
      </c>
      <c r="C1064" t="s">
        <v>2134</v>
      </c>
      <c r="D1064">
        <v>9519</v>
      </c>
      <c r="E1064">
        <v>9519</v>
      </c>
      <c r="F1064">
        <v>9537</v>
      </c>
      <c r="G1064">
        <v>9499</v>
      </c>
      <c r="H1064">
        <v>9423</v>
      </c>
      <c r="I1064">
        <v>9.8000000000000004E-2</v>
      </c>
      <c r="J1064">
        <f t="shared" si="112"/>
        <v>3.0831214797993293E-5</v>
      </c>
      <c r="K1064">
        <f t="shared" si="113"/>
        <v>1.0450206808781282E-2</v>
      </c>
      <c r="L1064">
        <f t="shared" si="114"/>
        <v>5.9619300411002074</v>
      </c>
      <c r="M1064">
        <f t="shared" si="115"/>
        <v>1.7528227833503414E-3</v>
      </c>
      <c r="N1064">
        <f t="shared" si="116"/>
        <v>0.31567681861347607</v>
      </c>
      <c r="O1064">
        <f t="shared" si="117"/>
        <v>0.50069927476025544</v>
      </c>
      <c r="P1064">
        <f t="shared" si="118"/>
        <v>0.99860145047948912</v>
      </c>
    </row>
    <row r="1065" spans="1:16">
      <c r="A1065">
        <v>21141</v>
      </c>
      <c r="B1065" t="s">
        <v>2135</v>
      </c>
      <c r="C1065" t="s">
        <v>2136</v>
      </c>
      <c r="D1065">
        <v>26835</v>
      </c>
      <c r="E1065">
        <v>26835</v>
      </c>
      <c r="F1065">
        <v>26833</v>
      </c>
      <c r="G1065">
        <v>26779</v>
      </c>
      <c r="H1065">
        <v>26646</v>
      </c>
      <c r="I1065">
        <v>0.104</v>
      </c>
      <c r="J1065">
        <f t="shared" si="112"/>
        <v>8.6916235855042547E-5</v>
      </c>
      <c r="K1065">
        <f t="shared" si="113"/>
        <v>1.6450206808781273E-2</v>
      </c>
      <c r="L1065">
        <f t="shared" si="114"/>
        <v>3.5508451972220585</v>
      </c>
      <c r="M1065">
        <f t="shared" si="115"/>
        <v>4.6327580885955838E-3</v>
      </c>
      <c r="N1065">
        <f t="shared" si="116"/>
        <v>0.49692307970079536</v>
      </c>
      <c r="O1065">
        <f t="shared" si="117"/>
        <v>0.50184819646527346</v>
      </c>
      <c r="P1065">
        <f t="shared" si="118"/>
        <v>0.99630360706945309</v>
      </c>
    </row>
    <row r="1066" spans="1:16">
      <c r="A1066">
        <v>21143</v>
      </c>
      <c r="B1066" t="s">
        <v>2137</v>
      </c>
      <c r="C1066" t="s">
        <v>2138</v>
      </c>
      <c r="D1066">
        <v>8314</v>
      </c>
      <c r="E1066">
        <v>8314</v>
      </c>
      <c r="F1066">
        <v>8308</v>
      </c>
      <c r="G1066">
        <v>8313</v>
      </c>
      <c r="H1066">
        <v>8351</v>
      </c>
      <c r="I1066">
        <v>0.122</v>
      </c>
      <c r="J1066">
        <f t="shared" si="112"/>
        <v>2.6928324386019142E-5</v>
      </c>
      <c r="K1066">
        <f t="shared" si="113"/>
        <v>3.4450206808781275E-2</v>
      </c>
      <c r="L1066">
        <f t="shared" si="114"/>
        <v>6.3793661396792221</v>
      </c>
      <c r="M1066">
        <f t="shared" si="115"/>
        <v>5.4002554571218825E-3</v>
      </c>
      <c r="N1066">
        <f t="shared" si="116"/>
        <v>1.040661862962754</v>
      </c>
      <c r="O1066">
        <f t="shared" si="117"/>
        <v>0.50215437975553312</v>
      </c>
      <c r="P1066">
        <f t="shared" si="118"/>
        <v>0.99569124048893376</v>
      </c>
    </row>
    <row r="1067" spans="1:16">
      <c r="A1067">
        <v>21145</v>
      </c>
      <c r="B1067" t="s">
        <v>2139</v>
      </c>
      <c r="C1067" t="s">
        <v>2140</v>
      </c>
      <c r="D1067">
        <v>65565</v>
      </c>
      <c r="E1067">
        <v>65565</v>
      </c>
      <c r="F1067">
        <v>65531</v>
      </c>
      <c r="G1067">
        <v>65769</v>
      </c>
      <c r="H1067">
        <v>65549</v>
      </c>
      <c r="I1067">
        <v>9.0999999999999998E-2</v>
      </c>
      <c r="J1067">
        <f t="shared" si="112"/>
        <v>2.1235934428305811E-4</v>
      </c>
      <c r="K1067">
        <f t="shared" si="113"/>
        <v>3.4502068087812754E-3</v>
      </c>
      <c r="L1067">
        <f t="shared" si="114"/>
        <v>2.2716766091299334</v>
      </c>
      <c r="M1067">
        <f t="shared" si="115"/>
        <v>1.5187931217475214E-3</v>
      </c>
      <c r="N1067">
        <f t="shared" si="116"/>
        <v>0.10422284734493643</v>
      </c>
      <c r="O1067">
        <f t="shared" si="117"/>
        <v>0.50060591055850234</v>
      </c>
      <c r="P1067">
        <f t="shared" si="118"/>
        <v>0.99878817888299531</v>
      </c>
    </row>
    <row r="1068" spans="1:16">
      <c r="A1068">
        <v>21147</v>
      </c>
      <c r="B1068" t="s">
        <v>2141</v>
      </c>
      <c r="C1068" t="s">
        <v>2142</v>
      </c>
      <c r="D1068">
        <v>18306</v>
      </c>
      <c r="E1068">
        <v>18306</v>
      </c>
      <c r="F1068">
        <v>18324</v>
      </c>
      <c r="G1068">
        <v>18278</v>
      </c>
      <c r="H1068">
        <v>18069</v>
      </c>
      <c r="I1068">
        <v>0.13300000000000001</v>
      </c>
      <c r="J1068">
        <f t="shared" si="112"/>
        <v>5.9291545129957476E-5</v>
      </c>
      <c r="K1068">
        <f t="shared" si="113"/>
        <v>4.5450206808781285E-2</v>
      </c>
      <c r="L1068">
        <f t="shared" si="114"/>
        <v>4.2991817943385264</v>
      </c>
      <c r="M1068">
        <f t="shared" si="115"/>
        <v>1.0571827148280494E-2</v>
      </c>
      <c r="N1068">
        <f t="shared" si="116"/>
        <v>1.3729466749561734</v>
      </c>
      <c r="O1068">
        <f t="shared" si="117"/>
        <v>0.50421747027050479</v>
      </c>
      <c r="P1068">
        <f t="shared" si="118"/>
        <v>0.99156505945899043</v>
      </c>
    </row>
    <row r="1069" spans="1:16">
      <c r="A1069">
        <v>21149</v>
      </c>
      <c r="B1069" t="s">
        <v>2143</v>
      </c>
      <c r="C1069" t="s">
        <v>2144</v>
      </c>
      <c r="D1069">
        <v>9531</v>
      </c>
      <c r="E1069">
        <v>9531</v>
      </c>
      <c r="F1069">
        <v>9516</v>
      </c>
      <c r="G1069">
        <v>9511</v>
      </c>
      <c r="H1069">
        <v>9506</v>
      </c>
      <c r="I1069">
        <v>0.106</v>
      </c>
      <c r="J1069">
        <f t="shared" si="112"/>
        <v>3.0870081756452785E-5</v>
      </c>
      <c r="K1069">
        <f t="shared" si="113"/>
        <v>1.8450206808781275E-2</v>
      </c>
      <c r="L1069">
        <f t="shared" si="114"/>
        <v>5.9581756767221608</v>
      </c>
      <c r="M1069">
        <f t="shared" si="115"/>
        <v>3.0966201417766013E-3</v>
      </c>
      <c r="N1069">
        <f t="shared" si="116"/>
        <v>0.55733850006323526</v>
      </c>
      <c r="O1069">
        <f t="shared" si="117"/>
        <v>0.50123537072655711</v>
      </c>
      <c r="P1069">
        <f t="shared" si="118"/>
        <v>0.99752925854688579</v>
      </c>
    </row>
    <row r="1070" spans="1:16">
      <c r="A1070">
        <v>21151</v>
      </c>
      <c r="B1070" t="s">
        <v>2145</v>
      </c>
      <c r="C1070" t="s">
        <v>2146</v>
      </c>
      <c r="D1070">
        <v>82916</v>
      </c>
      <c r="E1070">
        <v>82916</v>
      </c>
      <c r="F1070">
        <v>83143</v>
      </c>
      <c r="G1070">
        <v>84120</v>
      </c>
      <c r="H1070">
        <v>84786</v>
      </c>
      <c r="I1070">
        <v>8.6999999999999994E-2</v>
      </c>
      <c r="J1070">
        <f t="shared" si="112"/>
        <v>2.685577273022809E-4</v>
      </c>
      <c r="K1070">
        <f t="shared" si="113"/>
        <v>-5.4979319121872816E-4</v>
      </c>
      <c r="L1070">
        <f t="shared" si="114"/>
        <v>2.0200558067191476</v>
      </c>
      <c r="M1070">
        <f t="shared" si="115"/>
        <v>-2.7216732794707734E-4</v>
      </c>
      <c r="N1070">
        <f t="shared" si="116"/>
        <v>-1.6607993379943366E-2</v>
      </c>
      <c r="O1070">
        <f t="shared" si="117"/>
        <v>0.49989142094687855</v>
      </c>
      <c r="P1070">
        <f t="shared" si="118"/>
        <v>0.9997828418937571</v>
      </c>
    </row>
    <row r="1071" spans="1:16">
      <c r="A1071">
        <v>21153</v>
      </c>
      <c r="B1071" t="s">
        <v>2147</v>
      </c>
      <c r="C1071" t="s">
        <v>2148</v>
      </c>
      <c r="D1071">
        <v>13333</v>
      </c>
      <c r="E1071">
        <v>13333</v>
      </c>
      <c r="F1071">
        <v>13316</v>
      </c>
      <c r="G1071">
        <v>13221</v>
      </c>
      <c r="H1071">
        <v>13041</v>
      </c>
      <c r="I1071">
        <v>0.214</v>
      </c>
      <c r="J1071">
        <f t="shared" si="112"/>
        <v>4.3184429761702339E-5</v>
      </c>
      <c r="K1071">
        <f t="shared" si="113"/>
        <v>0.12645020680878127</v>
      </c>
      <c r="L1071">
        <f t="shared" si="114"/>
        <v>5.0375410651084769</v>
      </c>
      <c r="M1071">
        <f t="shared" si="115"/>
        <v>2.5101573401478235E-2</v>
      </c>
      <c r="N1071">
        <f t="shared" si="116"/>
        <v>3.819771199634987</v>
      </c>
      <c r="O1071">
        <f t="shared" si="117"/>
        <v>0.51001302740702603</v>
      </c>
      <c r="P1071">
        <f t="shared" si="118"/>
        <v>0.97997394518594794</v>
      </c>
    </row>
    <row r="1072" spans="1:16">
      <c r="A1072">
        <v>21155</v>
      </c>
      <c r="B1072" t="s">
        <v>2149</v>
      </c>
      <c r="C1072" t="s">
        <v>2150</v>
      </c>
      <c r="D1072">
        <v>19820</v>
      </c>
      <c r="E1072">
        <v>19820</v>
      </c>
      <c r="F1072">
        <v>19803</v>
      </c>
      <c r="G1072">
        <v>20049</v>
      </c>
      <c r="H1072">
        <v>20090</v>
      </c>
      <c r="I1072">
        <v>0.129</v>
      </c>
      <c r="J1072">
        <f t="shared" si="112"/>
        <v>6.4195259722263584E-5</v>
      </c>
      <c r="K1072">
        <f t="shared" si="113"/>
        <v>4.1450206808781281E-2</v>
      </c>
      <c r="L1072">
        <f t="shared" si="114"/>
        <v>4.1317183971877105</v>
      </c>
      <c r="M1072">
        <f t="shared" si="115"/>
        <v>1.0032195523536822E-2</v>
      </c>
      <c r="N1072">
        <f t="shared" si="116"/>
        <v>1.2521158342312937</v>
      </c>
      <c r="O1072">
        <f t="shared" si="117"/>
        <v>0.50400219982594863</v>
      </c>
      <c r="P1072">
        <f t="shared" si="118"/>
        <v>0.99199560034810275</v>
      </c>
    </row>
    <row r="1073" spans="1:16">
      <c r="A1073">
        <v>21157</v>
      </c>
      <c r="B1073" t="s">
        <v>2151</v>
      </c>
      <c r="C1073" t="s">
        <v>2152</v>
      </c>
      <c r="D1073">
        <v>31448</v>
      </c>
      <c r="E1073">
        <v>31448</v>
      </c>
      <c r="F1073">
        <v>31473</v>
      </c>
      <c r="G1073">
        <v>31318</v>
      </c>
      <c r="H1073">
        <v>31344</v>
      </c>
      <c r="I1073">
        <v>0.107</v>
      </c>
      <c r="J1073">
        <f t="shared" si="112"/>
        <v>1.0185734246951287E-4</v>
      </c>
      <c r="K1073">
        <f t="shared" si="113"/>
        <v>1.9450206808781276E-2</v>
      </c>
      <c r="L1073">
        <f t="shared" si="114"/>
        <v>3.2800919896541032</v>
      </c>
      <c r="M1073">
        <f t="shared" si="115"/>
        <v>5.9297747959905127E-3</v>
      </c>
      <c r="N1073">
        <f t="shared" si="116"/>
        <v>0.58754621024445519</v>
      </c>
      <c r="O1073">
        <f t="shared" si="117"/>
        <v>0.50236562401593565</v>
      </c>
      <c r="P1073">
        <f t="shared" si="118"/>
        <v>0.9952687519681287</v>
      </c>
    </row>
    <row r="1074" spans="1:16">
      <c r="A1074">
        <v>21159</v>
      </c>
      <c r="B1074" t="s">
        <v>2153</v>
      </c>
      <c r="C1074" t="s">
        <v>2154</v>
      </c>
      <c r="D1074">
        <v>12929</v>
      </c>
      <c r="E1074">
        <v>12929</v>
      </c>
      <c r="F1074">
        <v>12890</v>
      </c>
      <c r="G1074">
        <v>12839</v>
      </c>
      <c r="H1074">
        <v>12743</v>
      </c>
      <c r="I1074">
        <v>0.124</v>
      </c>
      <c r="J1074">
        <f t="shared" si="112"/>
        <v>4.1875908826899386E-5</v>
      </c>
      <c r="K1074">
        <f t="shared" si="113"/>
        <v>3.6450206808781277E-2</v>
      </c>
      <c r="L1074">
        <f t="shared" si="114"/>
        <v>5.1156411396956774</v>
      </c>
      <c r="M1074">
        <f t="shared" si="115"/>
        <v>7.1252470244520805E-3</v>
      </c>
      <c r="N1074">
        <f t="shared" si="116"/>
        <v>1.1010772833251938</v>
      </c>
      <c r="O1074">
        <f t="shared" si="117"/>
        <v>0.50284253824413194</v>
      </c>
      <c r="P1074">
        <f t="shared" si="118"/>
        <v>0.99431492351173612</v>
      </c>
    </row>
    <row r="1075" spans="1:16">
      <c r="A1075">
        <v>21161</v>
      </c>
      <c r="B1075" t="s">
        <v>2155</v>
      </c>
      <c r="C1075" t="s">
        <v>2156</v>
      </c>
      <c r="D1075">
        <v>17490</v>
      </c>
      <c r="E1075">
        <v>17490</v>
      </c>
      <c r="F1075">
        <v>17490</v>
      </c>
      <c r="G1075">
        <v>17556</v>
      </c>
      <c r="H1075">
        <v>17512</v>
      </c>
      <c r="I1075">
        <v>0.111</v>
      </c>
      <c r="J1075">
        <f t="shared" si="112"/>
        <v>5.6648591954711909E-5</v>
      </c>
      <c r="K1075">
        <f t="shared" si="113"/>
        <v>2.3450206808781279E-2</v>
      </c>
      <c r="L1075">
        <f t="shared" si="114"/>
        <v>4.3983282131765691</v>
      </c>
      <c r="M1075">
        <f t="shared" si="115"/>
        <v>5.3316182131494519E-3</v>
      </c>
      <c r="N1075">
        <f t="shared" si="116"/>
        <v>0.70837705096933501</v>
      </c>
      <c r="O1075">
        <f t="shared" si="117"/>
        <v>0.50212699785111792</v>
      </c>
      <c r="P1075">
        <f t="shared" si="118"/>
        <v>0.99574600429776416</v>
      </c>
    </row>
    <row r="1076" spans="1:16">
      <c r="A1076">
        <v>21163</v>
      </c>
      <c r="B1076" t="s">
        <v>2157</v>
      </c>
      <c r="C1076" t="s">
        <v>2158</v>
      </c>
      <c r="D1076">
        <v>28602</v>
      </c>
      <c r="E1076">
        <v>28597</v>
      </c>
      <c r="F1076">
        <v>28695</v>
      </c>
      <c r="G1076">
        <v>29599</v>
      </c>
      <c r="H1076">
        <v>29237</v>
      </c>
      <c r="I1076">
        <v>0.124</v>
      </c>
      <c r="J1076">
        <f t="shared" si="112"/>
        <v>9.2639395488202969E-5</v>
      </c>
      <c r="K1076">
        <f t="shared" si="113"/>
        <v>3.6450206808781277E-2</v>
      </c>
      <c r="L1076">
        <f t="shared" si="114"/>
        <v>3.4394130745444573</v>
      </c>
      <c r="M1076">
        <f t="shared" si="115"/>
        <v>1.059779852514779E-2</v>
      </c>
      <c r="N1076">
        <f t="shared" si="116"/>
        <v>1.1010772833251938</v>
      </c>
      <c r="O1076">
        <f t="shared" si="117"/>
        <v>0.50422783077041466</v>
      </c>
      <c r="P1076">
        <f t="shared" si="118"/>
        <v>0.99154433845917067</v>
      </c>
    </row>
    <row r="1077" spans="1:16">
      <c r="A1077">
        <v>21165</v>
      </c>
      <c r="B1077" t="s">
        <v>2159</v>
      </c>
      <c r="C1077" t="s">
        <v>2160</v>
      </c>
      <c r="D1077">
        <v>6306</v>
      </c>
      <c r="E1077">
        <v>6306</v>
      </c>
      <c r="F1077">
        <v>6313</v>
      </c>
      <c r="G1077">
        <v>6348</v>
      </c>
      <c r="H1077">
        <v>6220</v>
      </c>
      <c r="I1077">
        <v>0.14699999999999999</v>
      </c>
      <c r="J1077">
        <f t="shared" si="112"/>
        <v>2.0424586670463884E-5</v>
      </c>
      <c r="K1077">
        <f t="shared" si="113"/>
        <v>5.945020680878127E-2</v>
      </c>
      <c r="L1077">
        <f t="shared" si="114"/>
        <v>7.3249650321760669</v>
      </c>
      <c r="M1077">
        <f t="shared" si="115"/>
        <v>8.1161079332989078E-3</v>
      </c>
      <c r="N1077">
        <f t="shared" si="116"/>
        <v>1.7958546174932519</v>
      </c>
      <c r="O1077">
        <f t="shared" si="117"/>
        <v>0.50323782306030274</v>
      </c>
      <c r="P1077">
        <f t="shared" si="118"/>
        <v>0.99352435387939453</v>
      </c>
    </row>
    <row r="1078" spans="1:16">
      <c r="A1078">
        <v>21167</v>
      </c>
      <c r="B1078" t="s">
        <v>2161</v>
      </c>
      <c r="C1078" t="s">
        <v>2162</v>
      </c>
      <c r="D1078">
        <v>21331</v>
      </c>
      <c r="E1078">
        <v>21331</v>
      </c>
      <c r="F1078">
        <v>21346</v>
      </c>
      <c r="G1078">
        <v>21248</v>
      </c>
      <c r="H1078">
        <v>21261</v>
      </c>
      <c r="I1078">
        <v>0.108</v>
      </c>
      <c r="J1078">
        <f t="shared" si="112"/>
        <v>6.9089257574954816E-5</v>
      </c>
      <c r="K1078">
        <f t="shared" si="113"/>
        <v>2.0450206808781277E-2</v>
      </c>
      <c r="L1078">
        <f t="shared" si="114"/>
        <v>3.9826939207382206</v>
      </c>
      <c r="M1078">
        <f t="shared" si="115"/>
        <v>5.1347673749909169E-3</v>
      </c>
      <c r="N1078">
        <f t="shared" si="116"/>
        <v>0.61775392042567512</v>
      </c>
      <c r="O1078">
        <f t="shared" si="117"/>
        <v>0.50204846680431581</v>
      </c>
      <c r="P1078">
        <f t="shared" si="118"/>
        <v>0.99590306639136839</v>
      </c>
    </row>
    <row r="1079" spans="1:16">
      <c r="A1079">
        <v>21169</v>
      </c>
      <c r="B1079" t="s">
        <v>2163</v>
      </c>
      <c r="C1079" t="s">
        <v>2164</v>
      </c>
      <c r="D1079">
        <v>10099</v>
      </c>
      <c r="E1079">
        <v>10099</v>
      </c>
      <c r="F1079">
        <v>10107</v>
      </c>
      <c r="G1079">
        <v>10060</v>
      </c>
      <c r="H1079">
        <v>9969</v>
      </c>
      <c r="I1079">
        <v>0.158</v>
      </c>
      <c r="J1079">
        <f t="shared" si="112"/>
        <v>3.2709784456868815E-5</v>
      </c>
      <c r="K1079">
        <f t="shared" si="113"/>
        <v>7.0450206808781279E-2</v>
      </c>
      <c r="L1079">
        <f t="shared" si="114"/>
        <v>5.788197654298715</v>
      </c>
      <c r="M1079">
        <f t="shared" si="115"/>
        <v>1.2171354714616578E-2</v>
      </c>
      <c r="N1079">
        <f t="shared" si="116"/>
        <v>2.1281394294866711</v>
      </c>
      <c r="O1079">
        <f t="shared" si="117"/>
        <v>0.5048555481201269</v>
      </c>
      <c r="P1079">
        <f t="shared" si="118"/>
        <v>0.99028890375974621</v>
      </c>
    </row>
    <row r="1080" spans="1:16">
      <c r="A1080">
        <v>21171</v>
      </c>
      <c r="B1080" t="s">
        <v>2165</v>
      </c>
      <c r="C1080" t="s">
        <v>2166</v>
      </c>
      <c r="D1080">
        <v>10963</v>
      </c>
      <c r="E1080">
        <v>10963</v>
      </c>
      <c r="F1080">
        <v>10957</v>
      </c>
      <c r="G1080">
        <v>10889</v>
      </c>
      <c r="H1080">
        <v>10821</v>
      </c>
      <c r="I1080">
        <v>0.14000000000000001</v>
      </c>
      <c r="J1080">
        <f t="shared" si="112"/>
        <v>3.550820546595235E-5</v>
      </c>
      <c r="K1080">
        <f t="shared" si="113"/>
        <v>5.2450206808781291E-2</v>
      </c>
      <c r="L1080">
        <f t="shared" si="114"/>
        <v>5.5554319472122637</v>
      </c>
      <c r="M1080">
        <f t="shared" si="115"/>
        <v>9.4412472886291048E-3</v>
      </c>
      <c r="N1080">
        <f t="shared" si="116"/>
        <v>1.5844006462247131</v>
      </c>
      <c r="O1080">
        <f t="shared" si="117"/>
        <v>0.50376645676787257</v>
      </c>
      <c r="P1080">
        <f t="shared" si="118"/>
        <v>0.99246708646425486</v>
      </c>
    </row>
    <row r="1081" spans="1:16">
      <c r="A1081">
        <v>21173</v>
      </c>
      <c r="B1081" t="s">
        <v>2167</v>
      </c>
      <c r="C1081" t="s">
        <v>2168</v>
      </c>
      <c r="D1081">
        <v>26499</v>
      </c>
      <c r="E1081">
        <v>26499</v>
      </c>
      <c r="F1081">
        <v>26541</v>
      </c>
      <c r="G1081">
        <v>26755</v>
      </c>
      <c r="H1081">
        <v>26902</v>
      </c>
      <c r="I1081">
        <v>0.126</v>
      </c>
      <c r="J1081">
        <f t="shared" si="112"/>
        <v>8.5827961018176716E-5</v>
      </c>
      <c r="K1081">
        <f t="shared" si="113"/>
        <v>3.8450206808781279E-2</v>
      </c>
      <c r="L1081">
        <f t="shared" si="114"/>
        <v>3.5732861531335409</v>
      </c>
      <c r="M1081">
        <f t="shared" si="115"/>
        <v>1.0760461144446249E-2</v>
      </c>
      <c r="N1081">
        <f t="shared" si="116"/>
        <v>1.1614927036876339</v>
      </c>
      <c r="O1081">
        <f t="shared" si="117"/>
        <v>0.50429272006640524</v>
      </c>
      <c r="P1081">
        <f t="shared" si="118"/>
        <v>0.99141455986718952</v>
      </c>
    </row>
    <row r="1082" spans="1:16">
      <c r="A1082">
        <v>21175</v>
      </c>
      <c r="B1082" t="s">
        <v>2169</v>
      </c>
      <c r="C1082" t="s">
        <v>2170</v>
      </c>
      <c r="D1082">
        <v>13923</v>
      </c>
      <c r="E1082">
        <v>13923</v>
      </c>
      <c r="F1082">
        <v>13933</v>
      </c>
      <c r="G1082">
        <v>13904</v>
      </c>
      <c r="H1082">
        <v>13668</v>
      </c>
      <c r="I1082">
        <v>0.14499999999999999</v>
      </c>
      <c r="J1082">
        <f t="shared" si="112"/>
        <v>4.5095388552627438E-5</v>
      </c>
      <c r="K1082">
        <f t="shared" si="113"/>
        <v>5.7450206808781268E-2</v>
      </c>
      <c r="L1082">
        <f t="shared" si="114"/>
        <v>4.9296504713023328</v>
      </c>
      <c r="M1082">
        <f t="shared" si="115"/>
        <v>1.1654012215110227E-2</v>
      </c>
      <c r="N1082">
        <f t="shared" si="116"/>
        <v>1.7354391971308121</v>
      </c>
      <c r="O1082">
        <f t="shared" si="117"/>
        <v>0.50464917297000411</v>
      </c>
      <c r="P1082">
        <f t="shared" si="118"/>
        <v>0.99070165405999178</v>
      </c>
    </row>
    <row r="1083" spans="1:16">
      <c r="A1083">
        <v>21177</v>
      </c>
      <c r="B1083" t="s">
        <v>2171</v>
      </c>
      <c r="C1083" t="s">
        <v>2172</v>
      </c>
      <c r="D1083">
        <v>31499</v>
      </c>
      <c r="E1083">
        <v>31499</v>
      </c>
      <c r="F1083">
        <v>31488</v>
      </c>
      <c r="G1083">
        <v>31336</v>
      </c>
      <c r="H1083">
        <v>31181</v>
      </c>
      <c r="I1083">
        <v>0.107</v>
      </c>
      <c r="J1083">
        <f t="shared" si="112"/>
        <v>1.0202252704296571E-4</v>
      </c>
      <c r="K1083">
        <f t="shared" si="113"/>
        <v>1.9450206808781276E-2</v>
      </c>
      <c r="L1083">
        <f t="shared" si="114"/>
        <v>3.2774355170841081</v>
      </c>
      <c r="M1083">
        <f t="shared" si="115"/>
        <v>5.9345810794428303E-3</v>
      </c>
      <c r="N1083">
        <f t="shared" si="116"/>
        <v>0.58754621024445519</v>
      </c>
      <c r="O1083">
        <f t="shared" si="117"/>
        <v>0.50236754141187878</v>
      </c>
      <c r="P1083">
        <f t="shared" si="118"/>
        <v>0.99526491717624244</v>
      </c>
    </row>
    <row r="1084" spans="1:16">
      <c r="A1084">
        <v>21179</v>
      </c>
      <c r="B1084" t="s">
        <v>2173</v>
      </c>
      <c r="C1084" t="s">
        <v>2174</v>
      </c>
      <c r="D1084">
        <v>43437</v>
      </c>
      <c r="E1084">
        <v>43437</v>
      </c>
      <c r="F1084">
        <v>43594</v>
      </c>
      <c r="G1084">
        <v>44027</v>
      </c>
      <c r="H1084">
        <v>44319</v>
      </c>
      <c r="I1084">
        <v>0.115</v>
      </c>
      <c r="J1084">
        <f t="shared" si="112"/>
        <v>1.4068867288375192E-4</v>
      </c>
      <c r="K1084">
        <f t="shared" si="113"/>
        <v>2.7450206808781283E-2</v>
      </c>
      <c r="L1084">
        <f t="shared" si="114"/>
        <v>2.7909536722989943</v>
      </c>
      <c r="M1084">
        <f t="shared" si="115"/>
        <v>9.835421877916627E-3</v>
      </c>
      <c r="N1084">
        <f t="shared" si="116"/>
        <v>0.82920789169421483</v>
      </c>
      <c r="O1084">
        <f t="shared" si="117"/>
        <v>0.5039237023723504</v>
      </c>
      <c r="P1084">
        <f t="shared" si="118"/>
        <v>0.9921525952552992</v>
      </c>
    </row>
    <row r="1085" spans="1:16">
      <c r="A1085">
        <v>21181</v>
      </c>
      <c r="B1085" t="s">
        <v>2175</v>
      </c>
      <c r="C1085" t="s">
        <v>2176</v>
      </c>
      <c r="D1085">
        <v>7135</v>
      </c>
      <c r="E1085">
        <v>7128</v>
      </c>
      <c r="F1085">
        <v>7115</v>
      </c>
      <c r="G1085">
        <v>7084</v>
      </c>
      <c r="H1085">
        <v>7000</v>
      </c>
      <c r="I1085">
        <v>0.125</v>
      </c>
      <c r="J1085">
        <f t="shared" si="112"/>
        <v>2.3109645717373897E-5</v>
      </c>
      <c r="K1085">
        <f t="shared" si="113"/>
        <v>3.7450206808781278E-2</v>
      </c>
      <c r="L1085">
        <f t="shared" si="114"/>
        <v>6.8862938408966814</v>
      </c>
      <c r="M1085">
        <f t="shared" si="115"/>
        <v>5.438368979605551E-3</v>
      </c>
      <c r="N1085">
        <f t="shared" si="116"/>
        <v>1.1312849935064138</v>
      </c>
      <c r="O1085">
        <f t="shared" si="117"/>
        <v>0.50216958462782879</v>
      </c>
      <c r="P1085">
        <f t="shared" si="118"/>
        <v>0.99566083074434242</v>
      </c>
    </row>
    <row r="1086" spans="1:16">
      <c r="A1086">
        <v>21183</v>
      </c>
      <c r="B1086" t="s">
        <v>2177</v>
      </c>
      <c r="C1086" t="s">
        <v>2178</v>
      </c>
      <c r="D1086">
        <v>23842</v>
      </c>
      <c r="E1086">
        <v>23842</v>
      </c>
      <c r="F1086">
        <v>23851</v>
      </c>
      <c r="G1086">
        <v>24034</v>
      </c>
      <c r="H1086">
        <v>24075</v>
      </c>
      <c r="I1086">
        <v>9.4E-2</v>
      </c>
      <c r="J1086">
        <f t="shared" si="112"/>
        <v>7.7222168632603853E-5</v>
      </c>
      <c r="K1086">
        <f t="shared" si="113"/>
        <v>6.4502068087812781E-3</v>
      </c>
      <c r="L1086">
        <f t="shared" si="114"/>
        <v>3.767135114658974</v>
      </c>
      <c r="M1086">
        <f t="shared" si="115"/>
        <v>1.7122313409152019E-3</v>
      </c>
      <c r="N1086">
        <f t="shared" si="116"/>
        <v>0.19484597788859628</v>
      </c>
      <c r="O1086">
        <f t="shared" si="117"/>
        <v>0.50068308114195048</v>
      </c>
      <c r="P1086">
        <f t="shared" si="118"/>
        <v>0.99863383771609904</v>
      </c>
    </row>
    <row r="1087" spans="1:16">
      <c r="A1087">
        <v>21185</v>
      </c>
      <c r="B1087" t="s">
        <v>2179</v>
      </c>
      <c r="C1087" t="s">
        <v>2180</v>
      </c>
      <c r="D1087">
        <v>60316</v>
      </c>
      <c r="E1087">
        <v>60316</v>
      </c>
      <c r="F1087">
        <v>60420</v>
      </c>
      <c r="G1087">
        <v>60801</v>
      </c>
      <c r="H1087">
        <v>61412</v>
      </c>
      <c r="I1087">
        <v>8.5999999999999993E-2</v>
      </c>
      <c r="J1087">
        <f t="shared" si="112"/>
        <v>1.9535828887023461E-4</v>
      </c>
      <c r="K1087">
        <f t="shared" si="113"/>
        <v>-1.549793191218729E-3</v>
      </c>
      <c r="L1087">
        <f t="shared" si="114"/>
        <v>2.368461190208107</v>
      </c>
      <c r="M1087">
        <f t="shared" si="115"/>
        <v>-6.5434603599417865E-4</v>
      </c>
      <c r="N1087">
        <f t="shared" si="116"/>
        <v>-4.6815703561163317E-2</v>
      </c>
      <c r="O1087">
        <f t="shared" si="117"/>
        <v>0.49973895371885751</v>
      </c>
      <c r="P1087">
        <f t="shared" si="118"/>
        <v>0.99947790743771503</v>
      </c>
    </row>
    <row r="1088" spans="1:16">
      <c r="A1088">
        <v>21187</v>
      </c>
      <c r="B1088" t="s">
        <v>2181</v>
      </c>
      <c r="C1088" t="s">
        <v>2182</v>
      </c>
      <c r="D1088">
        <v>10841</v>
      </c>
      <c r="E1088">
        <v>10838</v>
      </c>
      <c r="F1088">
        <v>10830</v>
      </c>
      <c r="G1088">
        <v>10837</v>
      </c>
      <c r="H1088">
        <v>10765</v>
      </c>
      <c r="I1088">
        <v>0.10100000000000001</v>
      </c>
      <c r="J1088">
        <f t="shared" si="112"/>
        <v>3.5113058054947501E-5</v>
      </c>
      <c r="K1088">
        <f t="shared" si="113"/>
        <v>1.3450206808781284E-2</v>
      </c>
      <c r="L1088">
        <f t="shared" si="114"/>
        <v>5.5866037274301066</v>
      </c>
      <c r="M1088">
        <f t="shared" si="115"/>
        <v>2.4075820417942036E-3</v>
      </c>
      <c r="N1088">
        <f t="shared" si="116"/>
        <v>0.40629994915713591</v>
      </c>
      <c r="O1088">
        <f t="shared" si="117"/>
        <v>0.50096048534210569</v>
      </c>
      <c r="P1088">
        <f t="shared" si="118"/>
        <v>0.99807902931578862</v>
      </c>
    </row>
    <row r="1089" spans="1:16">
      <c r="A1089">
        <v>21189</v>
      </c>
      <c r="B1089" t="s">
        <v>2183</v>
      </c>
      <c r="C1089" t="s">
        <v>2184</v>
      </c>
      <c r="D1089">
        <v>4755</v>
      </c>
      <c r="E1089">
        <v>4755</v>
      </c>
      <c r="F1089">
        <v>4776</v>
      </c>
      <c r="G1089">
        <v>4847</v>
      </c>
      <c r="H1089">
        <v>4722</v>
      </c>
      <c r="I1089">
        <v>0.112</v>
      </c>
      <c r="J1089">
        <f t="shared" si="112"/>
        <v>1.5401032289574335E-5</v>
      </c>
      <c r="K1089">
        <f t="shared" si="113"/>
        <v>2.445020680878128E-2</v>
      </c>
      <c r="L1089">
        <f t="shared" si="114"/>
        <v>8.435431020045705</v>
      </c>
      <c r="M1089">
        <f t="shared" si="115"/>
        <v>2.8985130399002187E-3</v>
      </c>
      <c r="N1089">
        <f t="shared" si="116"/>
        <v>0.73858476115055494</v>
      </c>
      <c r="O1089">
        <f t="shared" si="117"/>
        <v>0.50115633778277235</v>
      </c>
      <c r="P1089">
        <f t="shared" si="118"/>
        <v>0.99768732443445529</v>
      </c>
    </row>
    <row r="1090" spans="1:16">
      <c r="A1090">
        <v>21191</v>
      </c>
      <c r="B1090" t="s">
        <v>2185</v>
      </c>
      <c r="C1090" t="s">
        <v>2186</v>
      </c>
      <c r="D1090">
        <v>14877</v>
      </c>
      <c r="E1090">
        <v>14876</v>
      </c>
      <c r="F1090">
        <v>14907</v>
      </c>
      <c r="G1090">
        <v>14693</v>
      </c>
      <c r="H1090">
        <v>14604</v>
      </c>
      <c r="I1090">
        <v>0.11700000000000001</v>
      </c>
      <c r="J1090">
        <f t="shared" si="112"/>
        <v>4.8185311750157177E-5</v>
      </c>
      <c r="K1090">
        <f t="shared" si="113"/>
        <v>2.9450206808781285E-2</v>
      </c>
      <c r="L1090">
        <f t="shared" si="114"/>
        <v>4.7689729325927956</v>
      </c>
      <c r="M1090">
        <f t="shared" si="115"/>
        <v>6.1753772195913461E-3</v>
      </c>
      <c r="N1090">
        <f t="shared" si="116"/>
        <v>0.88962331205665468</v>
      </c>
      <c r="O1090">
        <f t="shared" si="117"/>
        <v>0.50246360341194363</v>
      </c>
      <c r="P1090">
        <f t="shared" si="118"/>
        <v>0.99507279317611275</v>
      </c>
    </row>
    <row r="1091" spans="1:16">
      <c r="A1091">
        <v>21193</v>
      </c>
      <c r="B1091" t="s">
        <v>2187</v>
      </c>
      <c r="C1091" t="s">
        <v>2188</v>
      </c>
      <c r="D1091">
        <v>28712</v>
      </c>
      <c r="E1091">
        <v>28712</v>
      </c>
      <c r="F1091">
        <v>28711</v>
      </c>
      <c r="G1091">
        <v>28733</v>
      </c>
      <c r="H1091">
        <v>28241</v>
      </c>
      <c r="I1091">
        <v>0.125</v>
      </c>
      <c r="J1091">
        <f t="shared" ref="J1091:J1154" si="119">D1091/SUM($D$2:$D$3144)</f>
        <v>9.2995675940748333E-5</v>
      </c>
      <c r="K1091">
        <f t="shared" ref="K1091:K1154" si="120">(I1091-AVERAGE($I$2:$I$3144))</f>
        <v>3.7450206808781278E-2</v>
      </c>
      <c r="L1091">
        <f t="shared" ref="L1091:L1154" si="121">STDEV($I$2:$I$3144)/SQRT(J1091)</f>
        <v>3.4328182971164254</v>
      </c>
      <c r="M1091">
        <f t="shared" ref="M1091:M1154" si="122">$K1091/$L1091</f>
        <v>1.0909463760502421E-2</v>
      </c>
      <c r="N1091">
        <f t="shared" ref="N1091:N1154" si="123">K1091/STDEV($I$2:$I$3144)</f>
        <v>1.1312849935064138</v>
      </c>
      <c r="O1091">
        <f t="shared" ref="O1091:O1154" si="124">_xlfn.NORM.DIST($M1091,0,1,TRUE)</f>
        <v>0.50435216002066441</v>
      </c>
      <c r="P1091">
        <f t="shared" ref="P1091:P1154" si="125">1-(2*ABS(($O1091)-0.5))</f>
        <v>0.99129567995867118</v>
      </c>
    </row>
    <row r="1092" spans="1:16">
      <c r="A1092">
        <v>21195</v>
      </c>
      <c r="B1092" t="s">
        <v>2189</v>
      </c>
      <c r="C1092" t="s">
        <v>2190</v>
      </c>
      <c r="D1092">
        <v>65024</v>
      </c>
      <c r="E1092">
        <v>65024</v>
      </c>
      <c r="F1092">
        <v>64993</v>
      </c>
      <c r="G1092">
        <v>64735</v>
      </c>
      <c r="H1092">
        <v>64178</v>
      </c>
      <c r="I1092">
        <v>0.107</v>
      </c>
      <c r="J1092">
        <f t="shared" si="119"/>
        <v>2.1060709223917593E-4</v>
      </c>
      <c r="K1092">
        <f t="shared" si="120"/>
        <v>1.9450206808781276E-2</v>
      </c>
      <c r="L1092">
        <f t="shared" si="121"/>
        <v>2.2811072143749227</v>
      </c>
      <c r="M1092">
        <f t="shared" si="122"/>
        <v>8.5266517444736109E-3</v>
      </c>
      <c r="N1092">
        <f t="shared" si="123"/>
        <v>0.58754621024445519</v>
      </c>
      <c r="O1092">
        <f t="shared" si="124"/>
        <v>0.50340160067286899</v>
      </c>
      <c r="P1092">
        <f t="shared" si="125"/>
        <v>0.99319679865426203</v>
      </c>
    </row>
    <row r="1093" spans="1:16">
      <c r="A1093">
        <v>21197</v>
      </c>
      <c r="B1093" t="s">
        <v>2191</v>
      </c>
      <c r="C1093" t="s">
        <v>2192</v>
      </c>
      <c r="D1093">
        <v>12613</v>
      </c>
      <c r="E1093">
        <v>12613</v>
      </c>
      <c r="F1093">
        <v>12642</v>
      </c>
      <c r="G1093">
        <v>12625</v>
      </c>
      <c r="H1093">
        <v>12483</v>
      </c>
      <c r="I1093">
        <v>0.16700000000000001</v>
      </c>
      <c r="J1093">
        <f t="shared" si="119"/>
        <v>4.0852412254132722E-5</v>
      </c>
      <c r="K1093">
        <f t="shared" si="120"/>
        <v>7.9450206808781287E-2</v>
      </c>
      <c r="L1093">
        <f t="shared" si="121"/>
        <v>5.1793271169777446</v>
      </c>
      <c r="M1093">
        <f t="shared" si="122"/>
        <v>1.5339870414507106E-2</v>
      </c>
      <c r="N1093">
        <f t="shared" si="123"/>
        <v>2.4000088211176509</v>
      </c>
      <c r="O1093">
        <f t="shared" si="124"/>
        <v>0.50611948288570852</v>
      </c>
      <c r="P1093">
        <f t="shared" si="125"/>
        <v>0.98776103422858297</v>
      </c>
    </row>
    <row r="1094" spans="1:16">
      <c r="A1094">
        <v>21199</v>
      </c>
      <c r="B1094" t="s">
        <v>2193</v>
      </c>
      <c r="C1094" t="s">
        <v>2194</v>
      </c>
      <c r="D1094">
        <v>63063</v>
      </c>
      <c r="E1094">
        <v>63063</v>
      </c>
      <c r="F1094">
        <v>63192</v>
      </c>
      <c r="G1094">
        <v>63461</v>
      </c>
      <c r="H1094">
        <v>63593</v>
      </c>
      <c r="I1094">
        <v>0.1</v>
      </c>
      <c r="J1094">
        <f t="shared" si="119"/>
        <v>2.0425558344425369E-4</v>
      </c>
      <c r="K1094">
        <f t="shared" si="120"/>
        <v>1.2450206808781283E-2</v>
      </c>
      <c r="L1094">
        <f t="shared" si="121"/>
        <v>2.3163022313525348</v>
      </c>
      <c r="M1094">
        <f t="shared" si="122"/>
        <v>5.3750355373579041E-3</v>
      </c>
      <c r="N1094">
        <f t="shared" si="123"/>
        <v>0.37609223897591598</v>
      </c>
      <c r="O1094">
        <f t="shared" si="124"/>
        <v>0.50214431860925335</v>
      </c>
      <c r="P1094">
        <f t="shared" si="125"/>
        <v>0.9957113627814933</v>
      </c>
    </row>
    <row r="1095" spans="1:16">
      <c r="A1095">
        <v>21201</v>
      </c>
      <c r="B1095" t="s">
        <v>2195</v>
      </c>
      <c r="C1095" t="s">
        <v>2196</v>
      </c>
      <c r="D1095">
        <v>2282</v>
      </c>
      <c r="E1095">
        <v>2282</v>
      </c>
      <c r="F1095">
        <v>2265</v>
      </c>
      <c r="G1095">
        <v>2243</v>
      </c>
      <c r="H1095">
        <v>2188</v>
      </c>
      <c r="I1095">
        <v>9.6000000000000002E-2</v>
      </c>
      <c r="J1095">
        <f t="shared" si="119"/>
        <v>7.3911999337136982E-6</v>
      </c>
      <c r="K1095">
        <f t="shared" si="120"/>
        <v>8.4502068087812798E-3</v>
      </c>
      <c r="L1095">
        <f t="shared" si="121"/>
        <v>12.17656296854228</v>
      </c>
      <c r="M1095">
        <f t="shared" si="122"/>
        <v>6.9397307192613309E-4</v>
      </c>
      <c r="N1095">
        <f t="shared" si="123"/>
        <v>0.25526139825103616</v>
      </c>
      <c r="O1095">
        <f t="shared" si="124"/>
        <v>0.50027685517762921</v>
      </c>
      <c r="P1095">
        <f t="shared" si="125"/>
        <v>0.99944628964474158</v>
      </c>
    </row>
    <row r="1096" spans="1:16">
      <c r="A1096">
        <v>21203</v>
      </c>
      <c r="B1096" t="s">
        <v>2197</v>
      </c>
      <c r="C1096" t="s">
        <v>2198</v>
      </c>
      <c r="D1096">
        <v>17056</v>
      </c>
      <c r="E1096">
        <v>17056</v>
      </c>
      <c r="F1096">
        <v>17056</v>
      </c>
      <c r="G1096">
        <v>17099</v>
      </c>
      <c r="H1096">
        <v>17006</v>
      </c>
      <c r="I1096">
        <v>0.128</v>
      </c>
      <c r="J1096">
        <f t="shared" si="119"/>
        <v>5.5242903623760227E-5</v>
      </c>
      <c r="K1096">
        <f t="shared" si="120"/>
        <v>4.045020680878128E-2</v>
      </c>
      <c r="L1096">
        <f t="shared" si="121"/>
        <v>4.4539357241747739</v>
      </c>
      <c r="M1096">
        <f t="shared" si="122"/>
        <v>9.0819017861502489E-3</v>
      </c>
      <c r="N1096">
        <f t="shared" si="123"/>
        <v>1.2219081240500738</v>
      </c>
      <c r="O1096">
        <f t="shared" si="124"/>
        <v>0.50362310480269845</v>
      </c>
      <c r="P1096">
        <f t="shared" si="125"/>
        <v>0.9927537903946031</v>
      </c>
    </row>
    <row r="1097" spans="1:16">
      <c r="A1097">
        <v>21205</v>
      </c>
      <c r="B1097" t="s">
        <v>2199</v>
      </c>
      <c r="C1097" t="s">
        <v>2200</v>
      </c>
      <c r="D1097">
        <v>23333</v>
      </c>
      <c r="E1097">
        <v>23333</v>
      </c>
      <c r="F1097">
        <v>23350</v>
      </c>
      <c r="G1097">
        <v>23520</v>
      </c>
      <c r="H1097">
        <v>23447</v>
      </c>
      <c r="I1097">
        <v>8.5999999999999993E-2</v>
      </c>
      <c r="J1097">
        <f t="shared" si="119"/>
        <v>7.5573561811280335E-5</v>
      </c>
      <c r="K1097">
        <f t="shared" si="120"/>
        <v>-1.549793191218729E-3</v>
      </c>
      <c r="L1097">
        <f t="shared" si="121"/>
        <v>3.8080027074022618</v>
      </c>
      <c r="M1097">
        <f t="shared" si="122"/>
        <v>-4.0698321674145159E-4</v>
      </c>
      <c r="N1097">
        <f t="shared" si="123"/>
        <v>-4.6815703561163317E-2</v>
      </c>
      <c r="O1097">
        <f t="shared" si="124"/>
        <v>0.49983763719191021</v>
      </c>
      <c r="P1097">
        <f t="shared" si="125"/>
        <v>0.99967527438382042</v>
      </c>
    </row>
    <row r="1098" spans="1:16">
      <c r="A1098">
        <v>21207</v>
      </c>
      <c r="B1098" t="s">
        <v>2201</v>
      </c>
      <c r="C1098" t="s">
        <v>2202</v>
      </c>
      <c r="D1098">
        <v>17565</v>
      </c>
      <c r="E1098">
        <v>17568</v>
      </c>
      <c r="F1098">
        <v>17543</v>
      </c>
      <c r="G1098">
        <v>17610</v>
      </c>
      <c r="H1098">
        <v>17497</v>
      </c>
      <c r="I1098">
        <v>0.108</v>
      </c>
      <c r="J1098">
        <f t="shared" si="119"/>
        <v>5.6891510445083745E-5</v>
      </c>
      <c r="K1098">
        <f t="shared" si="120"/>
        <v>2.0450206808781277E-2</v>
      </c>
      <c r="L1098">
        <f t="shared" si="121"/>
        <v>4.3889280566450894</v>
      </c>
      <c r="M1098">
        <f t="shared" si="122"/>
        <v>4.659499209110636E-3</v>
      </c>
      <c r="N1098">
        <f t="shared" si="123"/>
        <v>0.61775392042567512</v>
      </c>
      <c r="O1098">
        <f t="shared" si="124"/>
        <v>0.50185886451372841</v>
      </c>
      <c r="P1098">
        <f t="shared" si="125"/>
        <v>0.99628227097254318</v>
      </c>
    </row>
    <row r="1099" spans="1:16">
      <c r="A1099">
        <v>21209</v>
      </c>
      <c r="B1099" t="s">
        <v>2203</v>
      </c>
      <c r="C1099" t="s">
        <v>2204</v>
      </c>
      <c r="D1099">
        <v>47173</v>
      </c>
      <c r="E1099">
        <v>47173</v>
      </c>
      <c r="F1099">
        <v>47437</v>
      </c>
      <c r="G1099">
        <v>48077</v>
      </c>
      <c r="H1099">
        <v>49057</v>
      </c>
      <c r="I1099">
        <v>9.0999999999999998E-2</v>
      </c>
      <c r="J1099">
        <f t="shared" si="119"/>
        <v>1.5278925261747427E-4</v>
      </c>
      <c r="K1099">
        <f t="shared" si="120"/>
        <v>3.4502068087812754E-3</v>
      </c>
      <c r="L1099">
        <f t="shared" si="121"/>
        <v>2.6781555077002221</v>
      </c>
      <c r="M1099">
        <f t="shared" si="122"/>
        <v>1.2882772485993642E-3</v>
      </c>
      <c r="N1099">
        <f t="shared" si="123"/>
        <v>0.10422284734493643</v>
      </c>
      <c r="O1099">
        <f t="shared" si="124"/>
        <v>0.50051394812118244</v>
      </c>
      <c r="P1099">
        <f t="shared" si="125"/>
        <v>0.99897210375763512</v>
      </c>
    </row>
    <row r="1100" spans="1:16">
      <c r="A1100">
        <v>21211</v>
      </c>
      <c r="B1100" t="s">
        <v>2205</v>
      </c>
      <c r="C1100" t="s">
        <v>2206</v>
      </c>
      <c r="D1100">
        <v>42074</v>
      </c>
      <c r="E1100">
        <v>42074</v>
      </c>
      <c r="F1100">
        <v>42287</v>
      </c>
      <c r="G1100">
        <v>42908</v>
      </c>
      <c r="H1100">
        <v>43614</v>
      </c>
      <c r="I1100">
        <v>9.6000000000000002E-2</v>
      </c>
      <c r="J1100">
        <f t="shared" si="119"/>
        <v>1.3627403418539445E-4</v>
      </c>
      <c r="K1100">
        <f t="shared" si="120"/>
        <v>8.4502068087812798E-3</v>
      </c>
      <c r="L1100">
        <f t="shared" si="121"/>
        <v>2.8358002580906292</v>
      </c>
      <c r="M1100">
        <f t="shared" si="122"/>
        <v>2.9798314548680105E-3</v>
      </c>
      <c r="N1100">
        <f t="shared" si="123"/>
        <v>0.25526139825103616</v>
      </c>
      <c r="O1100">
        <f t="shared" si="124"/>
        <v>0.50118877899654357</v>
      </c>
      <c r="P1100">
        <f t="shared" si="125"/>
        <v>0.99762244200691286</v>
      </c>
    </row>
    <row r="1101" spans="1:16">
      <c r="A1101">
        <v>21213</v>
      </c>
      <c r="B1101" t="s">
        <v>2207</v>
      </c>
      <c r="C1101" t="s">
        <v>2208</v>
      </c>
      <c r="D1101">
        <v>17327</v>
      </c>
      <c r="E1101">
        <v>17327</v>
      </c>
      <c r="F1101">
        <v>17352</v>
      </c>
      <c r="G1101">
        <v>17317</v>
      </c>
      <c r="H1101">
        <v>17538</v>
      </c>
      <c r="I1101">
        <v>0.11799999999999999</v>
      </c>
      <c r="J1101">
        <f t="shared" si="119"/>
        <v>5.6120649102303786E-5</v>
      </c>
      <c r="K1101">
        <f t="shared" si="120"/>
        <v>3.0450206808781272E-2</v>
      </c>
      <c r="L1101">
        <f t="shared" si="121"/>
        <v>4.4189679459092552</v>
      </c>
      <c r="M1101">
        <f t="shared" si="122"/>
        <v>6.8907960368822675E-3</v>
      </c>
      <c r="N1101">
        <f t="shared" si="123"/>
        <v>0.91983102223787416</v>
      </c>
      <c r="O1101">
        <f t="shared" si="124"/>
        <v>0.50274900812949352</v>
      </c>
      <c r="P1101">
        <f t="shared" si="125"/>
        <v>0.99450198374101295</v>
      </c>
    </row>
    <row r="1102" spans="1:16">
      <c r="A1102">
        <v>21215</v>
      </c>
      <c r="B1102" t="s">
        <v>2209</v>
      </c>
      <c r="C1102" t="s">
        <v>2210</v>
      </c>
      <c r="D1102">
        <v>17061</v>
      </c>
      <c r="E1102">
        <v>17061</v>
      </c>
      <c r="F1102">
        <v>17114</v>
      </c>
      <c r="G1102">
        <v>17330</v>
      </c>
      <c r="H1102">
        <v>17416</v>
      </c>
      <c r="I1102">
        <v>0.10199999999999999</v>
      </c>
      <c r="J1102">
        <f t="shared" si="119"/>
        <v>5.5259098189785012E-5</v>
      </c>
      <c r="K1102">
        <f t="shared" si="120"/>
        <v>1.4450206808781271E-2</v>
      </c>
      <c r="L1102">
        <f t="shared" si="121"/>
        <v>4.4532830276598654</v>
      </c>
      <c r="M1102">
        <f t="shared" si="122"/>
        <v>3.2448435724900786E-3</v>
      </c>
      <c r="N1102">
        <f t="shared" si="123"/>
        <v>0.43650765933835545</v>
      </c>
      <c r="O1102">
        <f t="shared" si="124"/>
        <v>0.50129450302271561</v>
      </c>
      <c r="P1102">
        <f t="shared" si="125"/>
        <v>0.99741099395456878</v>
      </c>
    </row>
    <row r="1103" spans="1:16">
      <c r="A1103">
        <v>21217</v>
      </c>
      <c r="B1103" t="s">
        <v>2211</v>
      </c>
      <c r="C1103" t="s">
        <v>2212</v>
      </c>
      <c r="D1103">
        <v>24512</v>
      </c>
      <c r="E1103">
        <v>24512</v>
      </c>
      <c r="F1103">
        <v>24563</v>
      </c>
      <c r="G1103">
        <v>24691</v>
      </c>
      <c r="H1103">
        <v>24691</v>
      </c>
      <c r="I1103">
        <v>0.10199999999999999</v>
      </c>
      <c r="J1103">
        <f t="shared" si="119"/>
        <v>7.9392240479925579E-5</v>
      </c>
      <c r="K1103">
        <f t="shared" si="120"/>
        <v>1.4450206808781271E-2</v>
      </c>
      <c r="L1103">
        <f t="shared" si="121"/>
        <v>3.7152938188575306</v>
      </c>
      <c r="M1103">
        <f t="shared" si="122"/>
        <v>3.8893846660086697E-3</v>
      </c>
      <c r="N1103">
        <f t="shared" si="123"/>
        <v>0.43650765933835545</v>
      </c>
      <c r="O1103">
        <f t="shared" si="124"/>
        <v>0.50155163607600084</v>
      </c>
      <c r="P1103">
        <f t="shared" si="125"/>
        <v>0.99689672784799832</v>
      </c>
    </row>
    <row r="1104" spans="1:16">
      <c r="A1104">
        <v>21219</v>
      </c>
      <c r="B1104" t="s">
        <v>2213</v>
      </c>
      <c r="C1104" t="s">
        <v>2214</v>
      </c>
      <c r="D1104">
        <v>12460</v>
      </c>
      <c r="E1104">
        <v>12460</v>
      </c>
      <c r="F1104">
        <v>12427</v>
      </c>
      <c r="G1104">
        <v>12455</v>
      </c>
      <c r="H1104">
        <v>12651</v>
      </c>
      <c r="I1104">
        <v>0.126</v>
      </c>
      <c r="J1104">
        <f t="shared" si="119"/>
        <v>4.0356858533774181E-5</v>
      </c>
      <c r="K1104">
        <f t="shared" si="120"/>
        <v>3.8450206808781279E-2</v>
      </c>
      <c r="L1104">
        <f t="shared" si="121"/>
        <v>5.2110293332292814</v>
      </c>
      <c r="M1104">
        <f t="shared" si="122"/>
        <v>7.3786202974516048E-3</v>
      </c>
      <c r="N1104">
        <f t="shared" si="123"/>
        <v>1.1614927036876339</v>
      </c>
      <c r="O1104">
        <f t="shared" si="124"/>
        <v>0.5029436168972593</v>
      </c>
      <c r="P1104">
        <f t="shared" si="125"/>
        <v>0.99411276620548139</v>
      </c>
    </row>
    <row r="1105" spans="1:16">
      <c r="A1105">
        <v>21221</v>
      </c>
      <c r="B1105" t="s">
        <v>2215</v>
      </c>
      <c r="C1105" t="s">
        <v>2216</v>
      </c>
      <c r="D1105">
        <v>14339</v>
      </c>
      <c r="E1105">
        <v>14339</v>
      </c>
      <c r="F1105">
        <v>14355</v>
      </c>
      <c r="G1105">
        <v>14235</v>
      </c>
      <c r="H1105">
        <v>14447</v>
      </c>
      <c r="I1105">
        <v>0.16</v>
      </c>
      <c r="J1105">
        <f t="shared" si="119"/>
        <v>4.6442776445889883E-5</v>
      </c>
      <c r="K1105">
        <f t="shared" si="120"/>
        <v>7.2450206808781281E-2</v>
      </c>
      <c r="L1105">
        <f t="shared" si="121"/>
        <v>4.8576151753761554</v>
      </c>
      <c r="M1105">
        <f t="shared" si="122"/>
        <v>1.4914768707089073E-2</v>
      </c>
      <c r="N1105">
        <f t="shared" si="123"/>
        <v>2.1885548498491114</v>
      </c>
      <c r="O1105">
        <f t="shared" si="124"/>
        <v>0.50594991124556588</v>
      </c>
      <c r="P1105">
        <f t="shared" si="125"/>
        <v>0.98810017750886825</v>
      </c>
    </row>
    <row r="1106" spans="1:16">
      <c r="A1106">
        <v>21223</v>
      </c>
      <c r="B1106" t="s">
        <v>2217</v>
      </c>
      <c r="C1106" t="s">
        <v>2218</v>
      </c>
      <c r="D1106">
        <v>8809</v>
      </c>
      <c r="E1106">
        <v>8809</v>
      </c>
      <c r="F1106">
        <v>8787</v>
      </c>
      <c r="G1106">
        <v>8768</v>
      </c>
      <c r="H1106">
        <v>8787</v>
      </c>
      <c r="I1106">
        <v>0.107</v>
      </c>
      <c r="J1106">
        <f t="shared" si="119"/>
        <v>2.8531586422473252E-5</v>
      </c>
      <c r="K1106">
        <f t="shared" si="120"/>
        <v>1.9450206808781276E-2</v>
      </c>
      <c r="L1106">
        <f t="shared" si="121"/>
        <v>6.197538509511598</v>
      </c>
      <c r="M1106">
        <f t="shared" si="122"/>
        <v>3.1383761115691823E-3</v>
      </c>
      <c r="N1106">
        <f t="shared" si="123"/>
        <v>0.58754621024445519</v>
      </c>
      <c r="O1106">
        <f t="shared" si="124"/>
        <v>0.50125202886741671</v>
      </c>
      <c r="P1106">
        <f t="shared" si="125"/>
        <v>0.99749594226516658</v>
      </c>
    </row>
    <row r="1107" spans="1:16">
      <c r="A1107">
        <v>21225</v>
      </c>
      <c r="B1107" t="s">
        <v>2219</v>
      </c>
      <c r="C1107" t="s">
        <v>2220</v>
      </c>
      <c r="D1107">
        <v>15007</v>
      </c>
      <c r="E1107">
        <v>15007</v>
      </c>
      <c r="F1107">
        <v>15029</v>
      </c>
      <c r="G1107">
        <v>15007</v>
      </c>
      <c r="H1107">
        <v>14850</v>
      </c>
      <c r="I1107">
        <v>0.108</v>
      </c>
      <c r="J1107">
        <f t="shared" si="119"/>
        <v>4.8606370466801694E-5</v>
      </c>
      <c r="K1107">
        <f t="shared" si="120"/>
        <v>2.0450206808781277E-2</v>
      </c>
      <c r="L1107">
        <f t="shared" si="121"/>
        <v>4.7482720942364063</v>
      </c>
      <c r="M1107">
        <f t="shared" si="122"/>
        <v>4.3068734063501429E-3</v>
      </c>
      <c r="N1107">
        <f t="shared" si="123"/>
        <v>0.61775392042567512</v>
      </c>
      <c r="O1107">
        <f t="shared" si="124"/>
        <v>0.50171818858630257</v>
      </c>
      <c r="P1107">
        <f t="shared" si="125"/>
        <v>0.99656362282739486</v>
      </c>
    </row>
    <row r="1108" spans="1:16">
      <c r="A1108">
        <v>21227</v>
      </c>
      <c r="B1108" t="s">
        <v>2221</v>
      </c>
      <c r="C1108" t="s">
        <v>2222</v>
      </c>
      <c r="D1108">
        <v>113792</v>
      </c>
      <c r="E1108">
        <v>113781</v>
      </c>
      <c r="F1108">
        <v>114157</v>
      </c>
      <c r="G1108">
        <v>115491</v>
      </c>
      <c r="H1108">
        <v>117110</v>
      </c>
      <c r="I1108">
        <v>9.1999999999999998E-2</v>
      </c>
      <c r="J1108">
        <f t="shared" si="119"/>
        <v>3.6856241141855787E-4</v>
      </c>
      <c r="K1108">
        <f t="shared" si="120"/>
        <v>4.4502068087812763E-3</v>
      </c>
      <c r="L1108">
        <f t="shared" si="121"/>
        <v>1.724354972317528</v>
      </c>
      <c r="M1108">
        <f t="shared" si="122"/>
        <v>2.5807950684308416E-3</v>
      </c>
      <c r="N1108">
        <f t="shared" si="123"/>
        <v>0.13443055752615637</v>
      </c>
      <c r="O1108">
        <f t="shared" si="124"/>
        <v>0.50102958712692036</v>
      </c>
      <c r="P1108">
        <f t="shared" si="125"/>
        <v>0.99794082574615928</v>
      </c>
    </row>
    <row r="1109" spans="1:16">
      <c r="A1109">
        <v>21229</v>
      </c>
      <c r="B1109" t="s">
        <v>2223</v>
      </c>
      <c r="C1109" t="s">
        <v>2224</v>
      </c>
      <c r="D1109">
        <v>11717</v>
      </c>
      <c r="E1109">
        <v>11717</v>
      </c>
      <c r="F1109">
        <v>11760</v>
      </c>
      <c r="G1109">
        <v>11810</v>
      </c>
      <c r="H1109">
        <v>11833</v>
      </c>
      <c r="I1109">
        <v>0.127</v>
      </c>
      <c r="J1109">
        <f t="shared" si="119"/>
        <v>3.7950346022490535E-5</v>
      </c>
      <c r="K1109">
        <f t="shared" si="120"/>
        <v>3.945020680878128E-2</v>
      </c>
      <c r="L1109">
        <f t="shared" si="121"/>
        <v>5.3737112205668138</v>
      </c>
      <c r="M1109">
        <f t="shared" si="122"/>
        <v>7.3413336127541497E-3</v>
      </c>
      <c r="N1109">
        <f t="shared" si="123"/>
        <v>1.1917004138688538</v>
      </c>
      <c r="O1109">
        <f t="shared" si="124"/>
        <v>0.50292874206512317</v>
      </c>
      <c r="P1109">
        <f t="shared" si="125"/>
        <v>0.99414251586975366</v>
      </c>
    </row>
    <row r="1110" spans="1:16">
      <c r="A1110">
        <v>21231</v>
      </c>
      <c r="B1110" t="s">
        <v>2225</v>
      </c>
      <c r="C1110" t="s">
        <v>2226</v>
      </c>
      <c r="D1110">
        <v>20813</v>
      </c>
      <c r="E1110">
        <v>20813</v>
      </c>
      <c r="F1110">
        <v>20818</v>
      </c>
      <c r="G1110">
        <v>20901</v>
      </c>
      <c r="H1110">
        <v>20824</v>
      </c>
      <c r="I1110">
        <v>0.13600000000000001</v>
      </c>
      <c r="J1110">
        <f t="shared" si="119"/>
        <v>6.7411500534786682E-5</v>
      </c>
      <c r="K1110">
        <f t="shared" si="120"/>
        <v>4.8450206808781288E-2</v>
      </c>
      <c r="L1110">
        <f t="shared" si="121"/>
        <v>4.0319505485558196</v>
      </c>
      <c r="M1110">
        <f t="shared" si="122"/>
        <v>1.2016567719595514E-2</v>
      </c>
      <c r="N1110">
        <f t="shared" si="123"/>
        <v>1.4635698054998334</v>
      </c>
      <c r="O1110">
        <f t="shared" si="124"/>
        <v>0.50479380155922993</v>
      </c>
      <c r="P1110">
        <f t="shared" si="125"/>
        <v>0.99041239688154015</v>
      </c>
    </row>
    <row r="1111" spans="1:16">
      <c r="A1111">
        <v>21233</v>
      </c>
      <c r="B1111" t="s">
        <v>2227</v>
      </c>
      <c r="C1111" t="s">
        <v>2228</v>
      </c>
      <c r="D1111">
        <v>13621</v>
      </c>
      <c r="E1111">
        <v>13621</v>
      </c>
      <c r="F1111">
        <v>13605</v>
      </c>
      <c r="G1111">
        <v>13577</v>
      </c>
      <c r="H1111">
        <v>13583</v>
      </c>
      <c r="I1111">
        <v>8.7999999999999995E-2</v>
      </c>
      <c r="J1111">
        <f t="shared" si="119"/>
        <v>4.4117236764730181E-5</v>
      </c>
      <c r="K1111">
        <f t="shared" si="120"/>
        <v>4.5020680878127273E-4</v>
      </c>
      <c r="L1111">
        <f t="shared" si="121"/>
        <v>4.9840001020277516</v>
      </c>
      <c r="M1111">
        <f t="shared" si="122"/>
        <v>9.033041724820693E-5</v>
      </c>
      <c r="N1111">
        <f t="shared" si="123"/>
        <v>1.3599716801276583E-2</v>
      </c>
      <c r="O1111">
        <f t="shared" si="124"/>
        <v>0.50003603662259755</v>
      </c>
      <c r="P1111">
        <f t="shared" si="125"/>
        <v>0.99992792675480491</v>
      </c>
    </row>
    <row r="1112" spans="1:16">
      <c r="A1112">
        <v>21235</v>
      </c>
      <c r="B1112" t="s">
        <v>2229</v>
      </c>
      <c r="C1112" t="s">
        <v>2230</v>
      </c>
      <c r="D1112">
        <v>35637</v>
      </c>
      <c r="E1112">
        <v>35637</v>
      </c>
      <c r="F1112">
        <v>35663</v>
      </c>
      <c r="G1112">
        <v>35463</v>
      </c>
      <c r="H1112">
        <v>35499</v>
      </c>
      <c r="I1112">
        <v>0.114</v>
      </c>
      <c r="J1112">
        <f t="shared" si="119"/>
        <v>1.1542514988508109E-4</v>
      </c>
      <c r="K1112">
        <f t="shared" si="120"/>
        <v>2.6450206808781282E-2</v>
      </c>
      <c r="L1112">
        <f t="shared" si="121"/>
        <v>3.0812857146435504</v>
      </c>
      <c r="M1112">
        <f t="shared" si="122"/>
        <v>8.5841461189655032E-3</v>
      </c>
      <c r="N1112">
        <f t="shared" si="123"/>
        <v>0.79900018151299479</v>
      </c>
      <c r="O1112">
        <f t="shared" si="124"/>
        <v>0.50342453677031851</v>
      </c>
      <c r="P1112">
        <f t="shared" si="125"/>
        <v>0.99315092645936298</v>
      </c>
    </row>
    <row r="1113" spans="1:16">
      <c r="A1113">
        <v>21237</v>
      </c>
      <c r="B1113" t="s">
        <v>2231</v>
      </c>
      <c r="C1113" t="s">
        <v>2232</v>
      </c>
      <c r="D1113">
        <v>7355</v>
      </c>
      <c r="E1113">
        <v>7355</v>
      </c>
      <c r="F1113">
        <v>7338</v>
      </c>
      <c r="G1113">
        <v>7344</v>
      </c>
      <c r="H1113">
        <v>7164</v>
      </c>
      <c r="I1113">
        <v>0.13900000000000001</v>
      </c>
      <c r="J1113">
        <f t="shared" si="119"/>
        <v>2.3822206622464615E-5</v>
      </c>
      <c r="K1113">
        <f t="shared" si="120"/>
        <v>5.145020680878129E-2</v>
      </c>
      <c r="L1113">
        <f t="shared" si="121"/>
        <v>6.7825218336565962</v>
      </c>
      <c r="M1113">
        <f t="shared" si="122"/>
        <v>7.5857045610192211E-3</v>
      </c>
      <c r="N1113">
        <f t="shared" si="123"/>
        <v>1.5541929360434932</v>
      </c>
      <c r="O1113">
        <f t="shared" si="124"/>
        <v>0.50302622925298857</v>
      </c>
      <c r="P1113">
        <f t="shared" si="125"/>
        <v>0.99394754149402287</v>
      </c>
    </row>
    <row r="1114" spans="1:16">
      <c r="A1114">
        <v>21239</v>
      </c>
      <c r="B1114" t="s">
        <v>2233</v>
      </c>
      <c r="C1114" t="s">
        <v>2234</v>
      </c>
      <c r="D1114">
        <v>24939</v>
      </c>
      <c r="E1114">
        <v>24939</v>
      </c>
      <c r="F1114">
        <v>25004</v>
      </c>
      <c r="G1114">
        <v>24909</v>
      </c>
      <c r="H1114">
        <v>25077</v>
      </c>
      <c r="I1114">
        <v>8.3000000000000004E-2</v>
      </c>
      <c r="J1114">
        <f t="shared" si="119"/>
        <v>8.0775256418442562E-5</v>
      </c>
      <c r="K1114">
        <f t="shared" si="120"/>
        <v>-4.5497931912187178E-3</v>
      </c>
      <c r="L1114">
        <f t="shared" si="121"/>
        <v>3.6833502795957007</v>
      </c>
      <c r="M1114">
        <f t="shared" si="122"/>
        <v>-1.2352322874158255E-3</v>
      </c>
      <c r="N1114">
        <f t="shared" si="123"/>
        <v>-0.13743883410482274</v>
      </c>
      <c r="O1114">
        <f t="shared" si="124"/>
        <v>0.49950721373974832</v>
      </c>
      <c r="P1114">
        <f t="shared" si="125"/>
        <v>0.99901442747949665</v>
      </c>
    </row>
    <row r="1115" spans="1:16">
      <c r="A1115">
        <v>22001</v>
      </c>
      <c r="B1115" t="s">
        <v>2235</v>
      </c>
      <c r="C1115" t="s">
        <v>2236</v>
      </c>
      <c r="D1115">
        <v>61773</v>
      </c>
      <c r="E1115">
        <v>61773</v>
      </c>
      <c r="F1115">
        <v>61806</v>
      </c>
      <c r="G1115">
        <v>61771</v>
      </c>
      <c r="H1115">
        <v>61912</v>
      </c>
      <c r="I1115">
        <v>7.0999999999999994E-2</v>
      </c>
      <c r="J1115">
        <f t="shared" si="119"/>
        <v>2.0007738540985814E-4</v>
      </c>
      <c r="K1115">
        <f t="shared" si="120"/>
        <v>-1.6549793191218728E-2</v>
      </c>
      <c r="L1115">
        <f t="shared" si="121"/>
        <v>2.3403628320746304</v>
      </c>
      <c r="M1115">
        <f t="shared" si="122"/>
        <v>-7.0714647166687621E-3</v>
      </c>
      <c r="N1115">
        <f t="shared" si="123"/>
        <v>-0.49993135627946211</v>
      </c>
      <c r="O1115">
        <f t="shared" si="124"/>
        <v>0.49717891725183561</v>
      </c>
      <c r="P1115">
        <f t="shared" si="125"/>
        <v>0.99435783450367121</v>
      </c>
    </row>
    <row r="1116" spans="1:16">
      <c r="A1116">
        <v>22003</v>
      </c>
      <c r="B1116" t="s">
        <v>2237</v>
      </c>
      <c r="C1116" t="s">
        <v>2238</v>
      </c>
      <c r="D1116">
        <v>25764</v>
      </c>
      <c r="E1116">
        <v>25764</v>
      </c>
      <c r="F1116">
        <v>25746</v>
      </c>
      <c r="G1116">
        <v>25697</v>
      </c>
      <c r="H1116">
        <v>25539</v>
      </c>
      <c r="I1116">
        <v>0.10100000000000001</v>
      </c>
      <c r="J1116">
        <f t="shared" si="119"/>
        <v>8.3447359812532744E-5</v>
      </c>
      <c r="K1116">
        <f t="shared" si="120"/>
        <v>1.3450206808781284E-2</v>
      </c>
      <c r="L1116">
        <f t="shared" si="121"/>
        <v>3.6238974029890123</v>
      </c>
      <c r="M1116">
        <f t="shared" si="122"/>
        <v>3.7115307949081209E-3</v>
      </c>
      <c r="N1116">
        <f t="shared" si="123"/>
        <v>0.40629994915713591</v>
      </c>
      <c r="O1116">
        <f t="shared" si="124"/>
        <v>0.50148068315958461</v>
      </c>
      <c r="P1116">
        <f t="shared" si="125"/>
        <v>0.99703863368083079</v>
      </c>
    </row>
    <row r="1117" spans="1:16">
      <c r="A1117">
        <v>22005</v>
      </c>
      <c r="B1117" t="s">
        <v>2239</v>
      </c>
      <c r="C1117" t="s">
        <v>2240</v>
      </c>
      <c r="D1117">
        <v>107215</v>
      </c>
      <c r="E1117">
        <v>107194</v>
      </c>
      <c r="F1117">
        <v>107838</v>
      </c>
      <c r="G1117">
        <v>110046</v>
      </c>
      <c r="H1117">
        <v>112286</v>
      </c>
      <c r="I1117">
        <v>6.7000000000000004E-2</v>
      </c>
      <c r="J1117">
        <f t="shared" si="119"/>
        <v>3.4726007926955046E-4</v>
      </c>
      <c r="K1117">
        <f t="shared" si="120"/>
        <v>-2.0549793191218718E-2</v>
      </c>
      <c r="L1117">
        <f t="shared" si="121"/>
        <v>1.7764572634299101</v>
      </c>
      <c r="M1117">
        <f t="shared" si="122"/>
        <v>-1.1567851146355206E-2</v>
      </c>
      <c r="N1117">
        <f t="shared" si="123"/>
        <v>-0.62076219700434154</v>
      </c>
      <c r="O1117">
        <f t="shared" si="124"/>
        <v>0.49538519800631831</v>
      </c>
      <c r="P1117">
        <f t="shared" si="125"/>
        <v>0.99077039601263661</v>
      </c>
    </row>
    <row r="1118" spans="1:16">
      <c r="A1118">
        <v>22007</v>
      </c>
      <c r="B1118" t="s">
        <v>2241</v>
      </c>
      <c r="C1118" t="s">
        <v>2242</v>
      </c>
      <c r="D1118">
        <v>23421</v>
      </c>
      <c r="E1118">
        <v>23421</v>
      </c>
      <c r="F1118">
        <v>23359</v>
      </c>
      <c r="G1118">
        <v>23176</v>
      </c>
      <c r="H1118">
        <v>23026</v>
      </c>
      <c r="I1118">
        <v>8.7999999999999995E-2</v>
      </c>
      <c r="J1118">
        <f t="shared" si="119"/>
        <v>7.5858586173316623E-5</v>
      </c>
      <c r="K1118">
        <f t="shared" si="120"/>
        <v>4.5020680878127273E-4</v>
      </c>
      <c r="L1118">
        <f t="shared" si="121"/>
        <v>3.8008420480843035</v>
      </c>
      <c r="M1118">
        <f t="shared" si="122"/>
        <v>1.1844922864084434E-4</v>
      </c>
      <c r="N1118">
        <f t="shared" si="123"/>
        <v>1.3599716801276583E-2</v>
      </c>
      <c r="O1118">
        <f t="shared" si="124"/>
        <v>0.5000472544052752</v>
      </c>
      <c r="P1118">
        <f t="shared" si="125"/>
        <v>0.9999054911894496</v>
      </c>
    </row>
    <row r="1119" spans="1:16">
      <c r="A1119">
        <v>22009</v>
      </c>
      <c r="B1119" t="s">
        <v>2243</v>
      </c>
      <c r="C1119" t="s">
        <v>2244</v>
      </c>
      <c r="D1119">
        <v>42073</v>
      </c>
      <c r="E1119">
        <v>42073</v>
      </c>
      <c r="F1119">
        <v>42072</v>
      </c>
      <c r="G1119">
        <v>41845</v>
      </c>
      <c r="H1119">
        <v>41632</v>
      </c>
      <c r="I1119">
        <v>8.1000000000000003E-2</v>
      </c>
      <c r="J1119">
        <f t="shared" si="119"/>
        <v>1.3627079527218949E-4</v>
      </c>
      <c r="K1119">
        <f t="shared" si="120"/>
        <v>-6.5497931912187196E-3</v>
      </c>
      <c r="L1119">
        <f t="shared" si="121"/>
        <v>2.8358339588417976</v>
      </c>
      <c r="M1119">
        <f t="shared" si="122"/>
        <v>-2.3096532752904073E-3</v>
      </c>
      <c r="N1119">
        <f t="shared" si="123"/>
        <v>-0.19785425446726265</v>
      </c>
      <c r="O1119">
        <f t="shared" si="124"/>
        <v>0.49907858247463577</v>
      </c>
      <c r="P1119">
        <f t="shared" si="125"/>
        <v>0.99815716494927154</v>
      </c>
    </row>
    <row r="1120" spans="1:16">
      <c r="A1120">
        <v>22011</v>
      </c>
      <c r="B1120" t="s">
        <v>2245</v>
      </c>
      <c r="C1120" t="s">
        <v>2246</v>
      </c>
      <c r="D1120">
        <v>35654</v>
      </c>
      <c r="E1120">
        <v>35654</v>
      </c>
      <c r="F1120">
        <v>35860</v>
      </c>
      <c r="G1120">
        <v>36133</v>
      </c>
      <c r="H1120">
        <v>36281</v>
      </c>
      <c r="I1120">
        <v>0.08</v>
      </c>
      <c r="J1120">
        <f t="shared" si="119"/>
        <v>1.1548021140956538E-4</v>
      </c>
      <c r="K1120">
        <f t="shared" si="120"/>
        <v>-7.5497931912187205E-3</v>
      </c>
      <c r="L1120">
        <f t="shared" si="121"/>
        <v>3.0805510410779076</v>
      </c>
      <c r="M1120">
        <f t="shared" si="122"/>
        <v>-2.4507930855698439E-3</v>
      </c>
      <c r="N1120">
        <f t="shared" si="123"/>
        <v>-0.22806196464848258</v>
      </c>
      <c r="O1120">
        <f t="shared" si="124"/>
        <v>0.49902227599641558</v>
      </c>
      <c r="P1120">
        <f t="shared" si="125"/>
        <v>0.99804455199283115</v>
      </c>
    </row>
    <row r="1121" spans="1:16">
      <c r="A1121">
        <v>22013</v>
      </c>
      <c r="B1121" t="s">
        <v>2247</v>
      </c>
      <c r="C1121" t="s">
        <v>2248</v>
      </c>
      <c r="D1121">
        <v>14353</v>
      </c>
      <c r="E1121">
        <v>14353</v>
      </c>
      <c r="F1121">
        <v>14335</v>
      </c>
      <c r="G1121">
        <v>14218</v>
      </c>
      <c r="H1121">
        <v>14076</v>
      </c>
      <c r="I1121">
        <v>0.105</v>
      </c>
      <c r="J1121">
        <f t="shared" si="119"/>
        <v>4.648812123075929E-5</v>
      </c>
      <c r="K1121">
        <f t="shared" si="120"/>
        <v>1.7450206808781274E-2</v>
      </c>
      <c r="L1121">
        <f t="shared" si="121"/>
        <v>4.8552455242906767</v>
      </c>
      <c r="M1121">
        <f t="shared" si="122"/>
        <v>3.5940935883630003E-3</v>
      </c>
      <c r="N1121">
        <f t="shared" si="123"/>
        <v>0.52713078988201534</v>
      </c>
      <c r="O1121">
        <f t="shared" si="124"/>
        <v>0.50143383280519238</v>
      </c>
      <c r="P1121">
        <f t="shared" si="125"/>
        <v>0.99713233438961524</v>
      </c>
    </row>
    <row r="1122" spans="1:16">
      <c r="A1122">
        <v>22015</v>
      </c>
      <c r="B1122" t="s">
        <v>2249</v>
      </c>
      <c r="C1122" t="s">
        <v>2250</v>
      </c>
      <c r="D1122">
        <v>116979</v>
      </c>
      <c r="E1122">
        <v>116979</v>
      </c>
      <c r="F1122">
        <v>117577</v>
      </c>
      <c r="G1122">
        <v>119923</v>
      </c>
      <c r="H1122">
        <v>122197</v>
      </c>
      <c r="I1122">
        <v>6.4000000000000001E-2</v>
      </c>
      <c r="J1122">
        <f t="shared" si="119"/>
        <v>3.7888482780275837E-4</v>
      </c>
      <c r="K1122">
        <f t="shared" si="120"/>
        <v>-2.3549793191218721E-2</v>
      </c>
      <c r="L1122">
        <f t="shared" si="121"/>
        <v>1.7007034267750434</v>
      </c>
      <c r="M1122">
        <f t="shared" si="122"/>
        <v>-1.3847089869087278E-2</v>
      </c>
      <c r="N1122">
        <f t="shared" si="123"/>
        <v>-0.71138532754800132</v>
      </c>
      <c r="O1122">
        <f t="shared" si="124"/>
        <v>0.49447598692205874</v>
      </c>
      <c r="P1122">
        <f t="shared" si="125"/>
        <v>0.98895197384411748</v>
      </c>
    </row>
    <row r="1123" spans="1:16">
      <c r="A1123">
        <v>22017</v>
      </c>
      <c r="B1123" t="s">
        <v>2251</v>
      </c>
      <c r="C1123" t="s">
        <v>2252</v>
      </c>
      <c r="D1123">
        <v>254969</v>
      </c>
      <c r="E1123">
        <v>254969</v>
      </c>
      <c r="F1123">
        <v>255648</v>
      </c>
      <c r="G1123">
        <v>256912</v>
      </c>
      <c r="H1123">
        <v>257093</v>
      </c>
      <c r="I1123">
        <v>7.9000000000000001E-2</v>
      </c>
      <c r="J1123">
        <f t="shared" si="119"/>
        <v>8.2582246095488508E-4</v>
      </c>
      <c r="K1123">
        <f t="shared" si="120"/>
        <v>-8.5497931912187214E-3</v>
      </c>
      <c r="L1123">
        <f t="shared" si="121"/>
        <v>1.1519638448684151</v>
      </c>
      <c r="M1123">
        <f t="shared" si="122"/>
        <v>-7.4219284132093014E-3</v>
      </c>
      <c r="N1123">
        <f t="shared" si="123"/>
        <v>-0.25826967482970253</v>
      </c>
      <c r="O1123">
        <f t="shared" si="124"/>
        <v>0.49703910613736668</v>
      </c>
      <c r="P1123">
        <f t="shared" si="125"/>
        <v>0.99407821227473336</v>
      </c>
    </row>
    <row r="1124" spans="1:16">
      <c r="A1124">
        <v>22019</v>
      </c>
      <c r="B1124" t="s">
        <v>2253</v>
      </c>
      <c r="C1124" t="s">
        <v>2254</v>
      </c>
      <c r="D1124">
        <v>192768</v>
      </c>
      <c r="E1124">
        <v>192768</v>
      </c>
      <c r="F1124">
        <v>193250</v>
      </c>
      <c r="G1124">
        <v>193784</v>
      </c>
      <c r="H1124">
        <v>194493</v>
      </c>
      <c r="I1124">
        <v>7.1999999999999995E-2</v>
      </c>
      <c r="J1124">
        <f t="shared" si="119"/>
        <v>6.2435882069330508E-4</v>
      </c>
      <c r="K1124">
        <f t="shared" si="120"/>
        <v>-1.5549793191218728E-2</v>
      </c>
      <c r="L1124">
        <f t="shared" si="121"/>
        <v>1.3248449914903464</v>
      </c>
      <c r="M1124">
        <f t="shared" si="122"/>
        <v>-1.1737066065160146E-2</v>
      </c>
      <c r="N1124">
        <f t="shared" si="123"/>
        <v>-0.46972364609824219</v>
      </c>
      <c r="O1124">
        <f t="shared" si="124"/>
        <v>0.49531769560369948</v>
      </c>
      <c r="P1124">
        <f t="shared" si="125"/>
        <v>0.99063539120739896</v>
      </c>
    </row>
    <row r="1125" spans="1:16">
      <c r="A1125">
        <v>22021</v>
      </c>
      <c r="B1125" t="s">
        <v>2255</v>
      </c>
      <c r="C1125" t="s">
        <v>2256</v>
      </c>
      <c r="D1125">
        <v>10132</v>
      </c>
      <c r="E1125">
        <v>10132</v>
      </c>
      <c r="F1125">
        <v>10119</v>
      </c>
      <c r="G1125">
        <v>10058</v>
      </c>
      <c r="H1125">
        <v>10004</v>
      </c>
      <c r="I1125">
        <v>0.107</v>
      </c>
      <c r="J1125">
        <f t="shared" si="119"/>
        <v>3.2816668592632422E-5</v>
      </c>
      <c r="K1125">
        <f t="shared" si="120"/>
        <v>1.9450206808781276E-2</v>
      </c>
      <c r="L1125">
        <f t="shared" si="121"/>
        <v>5.778763864964569</v>
      </c>
      <c r="M1125">
        <f t="shared" si="122"/>
        <v>3.3658075088867693E-3</v>
      </c>
      <c r="N1125">
        <f t="shared" si="123"/>
        <v>0.58754621024445519</v>
      </c>
      <c r="O1125">
        <f t="shared" si="124"/>
        <v>0.50134276038770764</v>
      </c>
      <c r="P1125">
        <f t="shared" si="125"/>
        <v>0.99731447922458472</v>
      </c>
    </row>
    <row r="1126" spans="1:16">
      <c r="A1126">
        <v>22023</v>
      </c>
      <c r="B1126" t="s">
        <v>2257</v>
      </c>
      <c r="C1126" t="s">
        <v>2258</v>
      </c>
      <c r="D1126">
        <v>6839</v>
      </c>
      <c r="E1126">
        <v>6839</v>
      </c>
      <c r="F1126">
        <v>6800</v>
      </c>
      <c r="G1126">
        <v>6805</v>
      </c>
      <c r="H1126">
        <v>6702</v>
      </c>
      <c r="I1126">
        <v>5.6000000000000001E-2</v>
      </c>
      <c r="J1126">
        <f t="shared" si="119"/>
        <v>2.2150927408706389E-5</v>
      </c>
      <c r="K1126">
        <f t="shared" si="120"/>
        <v>-3.1549793191218721E-2</v>
      </c>
      <c r="L1126">
        <f t="shared" si="121"/>
        <v>7.0337388083664774</v>
      </c>
      <c r="M1126">
        <f t="shared" si="122"/>
        <v>-4.4854939955533942E-3</v>
      </c>
      <c r="N1126">
        <f t="shared" si="123"/>
        <v>-0.95304700899776074</v>
      </c>
      <c r="O1126">
        <f t="shared" si="124"/>
        <v>0.4982105527971995</v>
      </c>
      <c r="P1126">
        <f t="shared" si="125"/>
        <v>0.996421105594399</v>
      </c>
    </row>
    <row r="1127" spans="1:16">
      <c r="A1127">
        <v>22025</v>
      </c>
      <c r="B1127" t="s">
        <v>2259</v>
      </c>
      <c r="C1127" t="s">
        <v>2260</v>
      </c>
      <c r="D1127">
        <v>10407</v>
      </c>
      <c r="E1127">
        <v>10407</v>
      </c>
      <c r="F1127">
        <v>10379</v>
      </c>
      <c r="G1127">
        <v>10338</v>
      </c>
      <c r="H1127">
        <v>10292</v>
      </c>
      <c r="I1127">
        <v>0.10299999999999999</v>
      </c>
      <c r="J1127">
        <f t="shared" si="119"/>
        <v>3.3707369723995818E-5</v>
      </c>
      <c r="K1127">
        <f t="shared" si="120"/>
        <v>1.5450206808781272E-2</v>
      </c>
      <c r="L1127">
        <f t="shared" si="121"/>
        <v>5.7019021708866573</v>
      </c>
      <c r="M1127">
        <f t="shared" si="122"/>
        <v>2.7096583465897545E-3</v>
      </c>
      <c r="N1127">
        <f t="shared" si="123"/>
        <v>0.46671536951957537</v>
      </c>
      <c r="O1127">
        <f t="shared" si="124"/>
        <v>0.50108099595707367</v>
      </c>
      <c r="P1127">
        <f t="shared" si="125"/>
        <v>0.99783800808585266</v>
      </c>
    </row>
    <row r="1128" spans="1:16">
      <c r="A1128">
        <v>22027</v>
      </c>
      <c r="B1128" t="s">
        <v>2261</v>
      </c>
      <c r="C1128" t="s">
        <v>2262</v>
      </c>
      <c r="D1128">
        <v>17195</v>
      </c>
      <c r="E1128">
        <v>17195</v>
      </c>
      <c r="F1128">
        <v>17132</v>
      </c>
      <c r="G1128">
        <v>16937</v>
      </c>
      <c r="H1128">
        <v>16828</v>
      </c>
      <c r="I1128">
        <v>0.10299999999999999</v>
      </c>
      <c r="J1128">
        <f t="shared" si="119"/>
        <v>5.569311255924936E-5</v>
      </c>
      <c r="K1128">
        <f t="shared" si="120"/>
        <v>1.5450206808781272E-2</v>
      </c>
      <c r="L1128">
        <f t="shared" si="121"/>
        <v>4.4358969540639146</v>
      </c>
      <c r="M1128">
        <f t="shared" si="122"/>
        <v>3.4829949768392788E-3</v>
      </c>
      <c r="N1128">
        <f t="shared" si="123"/>
        <v>0.46671536951957537</v>
      </c>
      <c r="O1128">
        <f t="shared" si="124"/>
        <v>0.50138951114926766</v>
      </c>
      <c r="P1128">
        <f t="shared" si="125"/>
        <v>0.99722097770146467</v>
      </c>
    </row>
    <row r="1129" spans="1:16">
      <c r="A1129">
        <v>22029</v>
      </c>
      <c r="B1129" t="s">
        <v>2263</v>
      </c>
      <c r="C1129" t="s">
        <v>2264</v>
      </c>
      <c r="D1129">
        <v>20822</v>
      </c>
      <c r="E1129">
        <v>20822</v>
      </c>
      <c r="F1129">
        <v>20809</v>
      </c>
      <c r="G1129">
        <v>20802</v>
      </c>
      <c r="H1129">
        <v>20365</v>
      </c>
      <c r="I1129">
        <v>0.113</v>
      </c>
      <c r="J1129">
        <f t="shared" si="119"/>
        <v>6.7440650753631298E-5</v>
      </c>
      <c r="K1129">
        <f t="shared" si="120"/>
        <v>2.5450206808781281E-2</v>
      </c>
      <c r="L1129">
        <f t="shared" si="121"/>
        <v>4.031079079029027</v>
      </c>
      <c r="M1129">
        <f t="shared" si="122"/>
        <v>6.3134972819514912E-3</v>
      </c>
      <c r="N1129">
        <f t="shared" si="123"/>
        <v>0.76879247133177486</v>
      </c>
      <c r="O1129">
        <f t="shared" si="124"/>
        <v>0.50251870427026279</v>
      </c>
      <c r="P1129">
        <f t="shared" si="125"/>
        <v>0.99496259145947441</v>
      </c>
    </row>
    <row r="1130" spans="1:16">
      <c r="A1130">
        <v>22031</v>
      </c>
      <c r="B1130" t="s">
        <v>2265</v>
      </c>
      <c r="C1130" t="s">
        <v>2266</v>
      </c>
      <c r="D1130">
        <v>26656</v>
      </c>
      <c r="E1130">
        <v>26656</v>
      </c>
      <c r="F1130">
        <v>26721</v>
      </c>
      <c r="G1130">
        <v>26786</v>
      </c>
      <c r="H1130">
        <v>26963</v>
      </c>
      <c r="I1130">
        <v>0.09</v>
      </c>
      <c r="J1130">
        <f t="shared" si="119"/>
        <v>8.6336470391355094E-5</v>
      </c>
      <c r="K1130">
        <f t="shared" si="120"/>
        <v>2.4502068087812745E-3</v>
      </c>
      <c r="L1130">
        <f t="shared" si="121"/>
        <v>3.5627475421501567</v>
      </c>
      <c r="M1130">
        <f t="shared" si="122"/>
        <v>6.8772956258992971E-4</v>
      </c>
      <c r="N1130">
        <f t="shared" si="123"/>
        <v>7.401513716371648E-2</v>
      </c>
      <c r="O1130">
        <f t="shared" si="124"/>
        <v>0.50027436437837136</v>
      </c>
      <c r="P1130">
        <f t="shared" si="125"/>
        <v>0.99945127124325728</v>
      </c>
    </row>
    <row r="1131" spans="1:16">
      <c r="A1131">
        <v>22033</v>
      </c>
      <c r="B1131" t="s">
        <v>2267</v>
      </c>
      <c r="C1131" t="s">
        <v>2268</v>
      </c>
      <c r="D1131">
        <v>440171</v>
      </c>
      <c r="E1131">
        <v>440178</v>
      </c>
      <c r="F1131">
        <v>440837</v>
      </c>
      <c r="G1131">
        <v>441602</v>
      </c>
      <c r="H1131">
        <v>444526</v>
      </c>
      <c r="I1131">
        <v>6.8000000000000005E-2</v>
      </c>
      <c r="J1131">
        <f t="shared" si="119"/>
        <v>1.4256756643394794E-3</v>
      </c>
      <c r="K1131">
        <f t="shared" si="120"/>
        <v>-1.9549793191218717E-2</v>
      </c>
      <c r="L1131">
        <f t="shared" si="121"/>
        <v>0.87674202841698123</v>
      </c>
      <c r="M1131">
        <f t="shared" si="122"/>
        <v>-2.2298227480342457E-2</v>
      </c>
      <c r="N1131">
        <f t="shared" si="123"/>
        <v>-0.5905544868231215</v>
      </c>
      <c r="O1131">
        <f t="shared" si="124"/>
        <v>0.49110503139881939</v>
      </c>
      <c r="P1131">
        <f t="shared" si="125"/>
        <v>0.98221006279763878</v>
      </c>
    </row>
    <row r="1132" spans="1:16">
      <c r="A1132">
        <v>22035</v>
      </c>
      <c r="B1132" t="s">
        <v>2269</v>
      </c>
      <c r="C1132" t="s">
        <v>2270</v>
      </c>
      <c r="D1132">
        <v>7759</v>
      </c>
      <c r="E1132">
        <v>7759</v>
      </c>
      <c r="F1132">
        <v>7713</v>
      </c>
      <c r="G1132">
        <v>7650</v>
      </c>
      <c r="H1132">
        <v>7526</v>
      </c>
      <c r="I1132">
        <v>0.14199999999999999</v>
      </c>
      <c r="J1132">
        <f t="shared" si="119"/>
        <v>2.5130727557267564E-5</v>
      </c>
      <c r="K1132">
        <f t="shared" si="120"/>
        <v>5.4450206808781265E-2</v>
      </c>
      <c r="L1132">
        <f t="shared" si="121"/>
        <v>6.603583338222494</v>
      </c>
      <c r="M1132">
        <f t="shared" si="122"/>
        <v>8.2455545754402167E-3</v>
      </c>
      <c r="N1132">
        <f t="shared" si="123"/>
        <v>1.6448160665871521</v>
      </c>
      <c r="O1132">
        <f t="shared" si="124"/>
        <v>0.50328946307081424</v>
      </c>
      <c r="P1132">
        <f t="shared" si="125"/>
        <v>0.99342107385837153</v>
      </c>
    </row>
    <row r="1133" spans="1:16">
      <c r="A1133">
        <v>22037</v>
      </c>
      <c r="B1133" t="s">
        <v>2271</v>
      </c>
      <c r="C1133" t="s">
        <v>2272</v>
      </c>
      <c r="D1133">
        <v>20267</v>
      </c>
      <c r="E1133">
        <v>20263</v>
      </c>
      <c r="F1133">
        <v>20178</v>
      </c>
      <c r="G1133">
        <v>20174</v>
      </c>
      <c r="H1133">
        <v>20008</v>
      </c>
      <c r="I1133">
        <v>0.08</v>
      </c>
      <c r="J1133">
        <f t="shared" si="119"/>
        <v>6.564305392487972E-5</v>
      </c>
      <c r="K1133">
        <f t="shared" si="120"/>
        <v>-7.5497931912187205E-3</v>
      </c>
      <c r="L1133">
        <f t="shared" si="121"/>
        <v>4.0859006767775083</v>
      </c>
      <c r="M1133">
        <f t="shared" si="122"/>
        <v>-1.8477671848776155E-3</v>
      </c>
      <c r="N1133">
        <f t="shared" si="123"/>
        <v>-0.22806196464848258</v>
      </c>
      <c r="O1133">
        <f t="shared" si="124"/>
        <v>0.49926284796508347</v>
      </c>
      <c r="P1133">
        <f t="shared" si="125"/>
        <v>0.99852569593016693</v>
      </c>
    </row>
    <row r="1134" spans="1:16">
      <c r="A1134">
        <v>22039</v>
      </c>
      <c r="B1134" t="s">
        <v>2273</v>
      </c>
      <c r="C1134" t="s">
        <v>2274</v>
      </c>
      <c r="D1134">
        <v>33984</v>
      </c>
      <c r="E1134">
        <v>33984</v>
      </c>
      <c r="F1134">
        <v>33970</v>
      </c>
      <c r="G1134">
        <v>33869</v>
      </c>
      <c r="H1134">
        <v>33710</v>
      </c>
      <c r="I1134">
        <v>8.5999999999999993E-2</v>
      </c>
      <c r="J1134">
        <f t="shared" si="119"/>
        <v>1.1007122635728584E-4</v>
      </c>
      <c r="K1134">
        <f t="shared" si="120"/>
        <v>-1.549793191218729E-3</v>
      </c>
      <c r="L1134">
        <f t="shared" si="121"/>
        <v>3.1553336679978754</v>
      </c>
      <c r="M1134">
        <f t="shared" si="122"/>
        <v>-4.9116618218133015E-4</v>
      </c>
      <c r="N1134">
        <f t="shared" si="123"/>
        <v>-4.6815703561163317E-2</v>
      </c>
      <c r="O1134">
        <f t="shared" si="124"/>
        <v>0.49980405305110304</v>
      </c>
      <c r="P1134">
        <f t="shared" si="125"/>
        <v>0.99960810610220607</v>
      </c>
    </row>
    <row r="1135" spans="1:16">
      <c r="A1135">
        <v>22041</v>
      </c>
      <c r="B1135" t="s">
        <v>2275</v>
      </c>
      <c r="C1135" t="s">
        <v>2276</v>
      </c>
      <c r="D1135">
        <v>20767</v>
      </c>
      <c r="E1135">
        <v>20767</v>
      </c>
      <c r="F1135">
        <v>20811</v>
      </c>
      <c r="G1135">
        <v>20764</v>
      </c>
      <c r="H1135">
        <v>20561</v>
      </c>
      <c r="I1135">
        <v>0.113</v>
      </c>
      <c r="J1135">
        <f t="shared" si="119"/>
        <v>6.7262510527358623E-5</v>
      </c>
      <c r="K1135">
        <f t="shared" si="120"/>
        <v>2.5450206808781281E-2</v>
      </c>
      <c r="L1135">
        <f t="shared" si="121"/>
        <v>4.0364135699965917</v>
      </c>
      <c r="M1135">
        <f t="shared" si="122"/>
        <v>6.3051534158831924E-3</v>
      </c>
      <c r="N1135">
        <f t="shared" si="123"/>
        <v>0.76879247133177486</v>
      </c>
      <c r="O1135">
        <f t="shared" si="124"/>
        <v>0.50251537561555959</v>
      </c>
      <c r="P1135">
        <f t="shared" si="125"/>
        <v>0.99496924876888082</v>
      </c>
    </row>
    <row r="1136" spans="1:16">
      <c r="A1136">
        <v>22043</v>
      </c>
      <c r="B1136" t="s">
        <v>2277</v>
      </c>
      <c r="C1136" t="s">
        <v>2278</v>
      </c>
      <c r="D1136">
        <v>22309</v>
      </c>
      <c r="E1136">
        <v>22309</v>
      </c>
      <c r="F1136">
        <v>22334</v>
      </c>
      <c r="G1136">
        <v>22115</v>
      </c>
      <c r="H1136">
        <v>22068</v>
      </c>
      <c r="I1136">
        <v>8.2000000000000003E-2</v>
      </c>
      <c r="J1136">
        <f t="shared" si="119"/>
        <v>7.2256914689403546E-5</v>
      </c>
      <c r="K1136">
        <f t="shared" si="120"/>
        <v>-5.5497931912187187E-3</v>
      </c>
      <c r="L1136">
        <f t="shared" si="121"/>
        <v>3.8944173131096314</v>
      </c>
      <c r="M1136">
        <f t="shared" si="122"/>
        <v>-1.4250638144342306E-3</v>
      </c>
      <c r="N1136">
        <f t="shared" si="123"/>
        <v>-0.1676465442860427</v>
      </c>
      <c r="O1136">
        <f t="shared" si="124"/>
        <v>0.4994314819845771</v>
      </c>
      <c r="P1136">
        <f t="shared" si="125"/>
        <v>0.99886296396915419</v>
      </c>
    </row>
    <row r="1137" spans="1:16">
      <c r="A1137">
        <v>22045</v>
      </c>
      <c r="B1137" t="s">
        <v>2279</v>
      </c>
      <c r="C1137" t="s">
        <v>2280</v>
      </c>
      <c r="D1137">
        <v>73240</v>
      </c>
      <c r="E1137">
        <v>73240</v>
      </c>
      <c r="F1137">
        <v>73225</v>
      </c>
      <c r="G1137">
        <v>73516</v>
      </c>
      <c r="H1137">
        <v>73999</v>
      </c>
      <c r="I1137">
        <v>7.5999999999999998E-2</v>
      </c>
      <c r="J1137">
        <f t="shared" si="119"/>
        <v>2.3721800313110923E-4</v>
      </c>
      <c r="K1137">
        <f t="shared" si="120"/>
        <v>-1.1549793191218724E-2</v>
      </c>
      <c r="L1137">
        <f t="shared" si="121"/>
        <v>2.1493560846832089</v>
      </c>
      <c r="M1137">
        <f t="shared" si="122"/>
        <v>-5.3736062039813357E-3</v>
      </c>
      <c r="N1137">
        <f t="shared" si="123"/>
        <v>-0.34889280537336237</v>
      </c>
      <c r="O1137">
        <f t="shared" si="124"/>
        <v>0.49785625160402847</v>
      </c>
      <c r="P1137">
        <f t="shared" si="125"/>
        <v>0.99571250320805693</v>
      </c>
    </row>
    <row r="1138" spans="1:16">
      <c r="A1138">
        <v>22047</v>
      </c>
      <c r="B1138" t="s">
        <v>2281</v>
      </c>
      <c r="C1138" t="s">
        <v>2282</v>
      </c>
      <c r="D1138">
        <v>33387</v>
      </c>
      <c r="E1138">
        <v>33387</v>
      </c>
      <c r="F1138">
        <v>33333</v>
      </c>
      <c r="G1138">
        <v>33292</v>
      </c>
      <c r="H1138">
        <v>33228</v>
      </c>
      <c r="I1138">
        <v>0.104</v>
      </c>
      <c r="J1138">
        <f t="shared" si="119"/>
        <v>1.0813759517392604E-4</v>
      </c>
      <c r="K1138">
        <f t="shared" si="120"/>
        <v>1.6450206808781273E-2</v>
      </c>
      <c r="L1138">
        <f t="shared" si="121"/>
        <v>3.183419267094957</v>
      </c>
      <c r="M1138">
        <f t="shared" si="122"/>
        <v>5.1674647379366338E-3</v>
      </c>
      <c r="N1138">
        <f t="shared" si="123"/>
        <v>0.49692307970079536</v>
      </c>
      <c r="O1138">
        <f t="shared" si="124"/>
        <v>0.50206151099179364</v>
      </c>
      <c r="P1138">
        <f t="shared" si="125"/>
        <v>0.99587697801641273</v>
      </c>
    </row>
    <row r="1139" spans="1:16">
      <c r="A1139">
        <v>22049</v>
      </c>
      <c r="B1139" t="s">
        <v>2283</v>
      </c>
      <c r="C1139" t="s">
        <v>2284</v>
      </c>
      <c r="D1139">
        <v>16274</v>
      </c>
      <c r="E1139">
        <v>16274</v>
      </c>
      <c r="F1139">
        <v>16279</v>
      </c>
      <c r="G1139">
        <v>16333</v>
      </c>
      <c r="H1139">
        <v>16216</v>
      </c>
      <c r="I1139">
        <v>7.8E-2</v>
      </c>
      <c r="J1139">
        <f t="shared" si="119"/>
        <v>5.2710073497483227E-5</v>
      </c>
      <c r="K1139">
        <f t="shared" si="120"/>
        <v>-9.5497931912187223E-3</v>
      </c>
      <c r="L1139">
        <f t="shared" si="121"/>
        <v>4.5596906921260514</v>
      </c>
      <c r="M1139">
        <f t="shared" si="122"/>
        <v>-2.0943949570329146E-3</v>
      </c>
      <c r="N1139">
        <f t="shared" si="123"/>
        <v>-0.28847738501092246</v>
      </c>
      <c r="O1139">
        <f t="shared" si="124"/>
        <v>0.49916445791062963</v>
      </c>
      <c r="P1139">
        <f t="shared" si="125"/>
        <v>0.99832891582125927</v>
      </c>
    </row>
    <row r="1140" spans="1:16">
      <c r="A1140">
        <v>22051</v>
      </c>
      <c r="B1140" t="s">
        <v>2285</v>
      </c>
      <c r="C1140" t="s">
        <v>2286</v>
      </c>
      <c r="D1140">
        <v>432552</v>
      </c>
      <c r="E1140">
        <v>432552</v>
      </c>
      <c r="F1140">
        <v>432649</v>
      </c>
      <c r="G1140">
        <v>433523</v>
      </c>
      <c r="H1140">
        <v>433676</v>
      </c>
      <c r="I1140">
        <v>6.5000000000000002E-2</v>
      </c>
      <c r="J1140">
        <f t="shared" si="119"/>
        <v>1.400998384630906E-3</v>
      </c>
      <c r="K1140">
        <f t="shared" si="120"/>
        <v>-2.254979319121872E-2</v>
      </c>
      <c r="L1140">
        <f t="shared" si="121"/>
        <v>0.88442981938268528</v>
      </c>
      <c r="M1140">
        <f t="shared" si="122"/>
        <v>-2.5496418932321883E-2</v>
      </c>
      <c r="N1140">
        <f t="shared" si="123"/>
        <v>-0.6811776173667814</v>
      </c>
      <c r="O1140">
        <f t="shared" si="124"/>
        <v>0.48982950241912243</v>
      </c>
      <c r="P1140">
        <f t="shared" si="125"/>
        <v>0.97965900483824486</v>
      </c>
    </row>
    <row r="1141" spans="1:16">
      <c r="A1141">
        <v>22053</v>
      </c>
      <c r="B1141" t="s">
        <v>2287</v>
      </c>
      <c r="C1141" t="s">
        <v>2288</v>
      </c>
      <c r="D1141">
        <v>31594</v>
      </c>
      <c r="E1141">
        <v>31594</v>
      </c>
      <c r="F1141">
        <v>31602</v>
      </c>
      <c r="G1141">
        <v>31585</v>
      </c>
      <c r="H1141">
        <v>31432</v>
      </c>
      <c r="I1141">
        <v>6.4000000000000001E-2</v>
      </c>
      <c r="J1141">
        <f t="shared" si="119"/>
        <v>1.0233022379743671E-4</v>
      </c>
      <c r="K1141">
        <f t="shared" si="120"/>
        <v>-2.3549793191218721E-2</v>
      </c>
      <c r="L1141">
        <f t="shared" si="121"/>
        <v>3.2725043469086228</v>
      </c>
      <c r="M1141">
        <f t="shared" si="122"/>
        <v>-7.1962603238296917E-3</v>
      </c>
      <c r="N1141">
        <f t="shared" si="123"/>
        <v>-0.71138532754800132</v>
      </c>
      <c r="O1141">
        <f t="shared" si="124"/>
        <v>0.49712913227460759</v>
      </c>
      <c r="P1141">
        <f t="shared" si="125"/>
        <v>0.99425826454921518</v>
      </c>
    </row>
    <row r="1142" spans="1:16">
      <c r="A1142">
        <v>22055</v>
      </c>
      <c r="B1142" t="s">
        <v>2289</v>
      </c>
      <c r="C1142" t="s">
        <v>2290</v>
      </c>
      <c r="D1142">
        <v>221578</v>
      </c>
      <c r="E1142">
        <v>221578</v>
      </c>
      <c r="F1142">
        <v>222096</v>
      </c>
      <c r="G1142">
        <v>224256</v>
      </c>
      <c r="H1142">
        <v>227055</v>
      </c>
      <c r="I1142">
        <v>5.8999999999999997E-2</v>
      </c>
      <c r="J1142">
        <f t="shared" si="119"/>
        <v>7.1767191012813922E-4</v>
      </c>
      <c r="K1142">
        <f t="shared" si="120"/>
        <v>-2.8549793191218725E-2</v>
      </c>
      <c r="L1142">
        <f t="shared" si="121"/>
        <v>1.2357175650783823</v>
      </c>
      <c r="M1142">
        <f t="shared" si="122"/>
        <v>-2.3103817569678872E-2</v>
      </c>
      <c r="N1142">
        <f t="shared" si="123"/>
        <v>-0.86242387845410107</v>
      </c>
      <c r="O1142">
        <f t="shared" si="124"/>
        <v>0.49078373025995359</v>
      </c>
      <c r="P1142">
        <f t="shared" si="125"/>
        <v>0.98156746051990718</v>
      </c>
    </row>
    <row r="1143" spans="1:16">
      <c r="A1143">
        <v>22057</v>
      </c>
      <c r="B1143" t="s">
        <v>2291</v>
      </c>
      <c r="C1143" t="s">
        <v>2292</v>
      </c>
      <c r="D1143">
        <v>96318</v>
      </c>
      <c r="E1143">
        <v>96588</v>
      </c>
      <c r="F1143">
        <v>96621</v>
      </c>
      <c r="G1143">
        <v>96931</v>
      </c>
      <c r="H1143">
        <v>97029</v>
      </c>
      <c r="I1143">
        <v>4.9000000000000002E-2</v>
      </c>
      <c r="J1143">
        <f t="shared" si="119"/>
        <v>3.1196564207512531E-4</v>
      </c>
      <c r="K1143">
        <f t="shared" si="120"/>
        <v>-3.854979319121872E-2</v>
      </c>
      <c r="L1143">
        <f t="shared" si="121"/>
        <v>1.8742555734188642</v>
      </c>
      <c r="M1143">
        <f t="shared" si="122"/>
        <v>-2.0568055785956305E-2</v>
      </c>
      <c r="N1143">
        <f t="shared" si="123"/>
        <v>-1.1645009802663002</v>
      </c>
      <c r="O1143">
        <f t="shared" si="124"/>
        <v>0.49179511143147486</v>
      </c>
      <c r="P1143">
        <f t="shared" si="125"/>
        <v>0.98359022286294973</v>
      </c>
    </row>
    <row r="1144" spans="1:16">
      <c r="A1144">
        <v>22059</v>
      </c>
      <c r="B1144" t="s">
        <v>2293</v>
      </c>
      <c r="C1144" t="s">
        <v>2294</v>
      </c>
      <c r="D1144">
        <v>14890</v>
      </c>
      <c r="E1144">
        <v>14890</v>
      </c>
      <c r="F1144">
        <v>14924</v>
      </c>
      <c r="G1144">
        <v>14967</v>
      </c>
      <c r="H1144">
        <v>14927</v>
      </c>
      <c r="I1144">
        <v>7.2999999999999995E-2</v>
      </c>
      <c r="J1144">
        <f t="shared" si="119"/>
        <v>4.822741762182163E-5</v>
      </c>
      <c r="K1144">
        <f t="shared" si="120"/>
        <v>-1.4549793191218727E-2</v>
      </c>
      <c r="L1144">
        <f t="shared" si="121"/>
        <v>4.7668906563713502</v>
      </c>
      <c r="M1144">
        <f t="shared" si="122"/>
        <v>-3.0522607376721983E-3</v>
      </c>
      <c r="N1144">
        <f t="shared" si="123"/>
        <v>-0.4395159359170222</v>
      </c>
      <c r="O1144">
        <f t="shared" si="124"/>
        <v>0.49878232603163536</v>
      </c>
      <c r="P1144">
        <f t="shared" si="125"/>
        <v>0.99756465206327072</v>
      </c>
    </row>
    <row r="1145" spans="1:16">
      <c r="A1145">
        <v>22061</v>
      </c>
      <c r="B1145" t="s">
        <v>2295</v>
      </c>
      <c r="C1145" t="s">
        <v>2296</v>
      </c>
      <c r="D1145">
        <v>46735</v>
      </c>
      <c r="E1145">
        <v>46735</v>
      </c>
      <c r="F1145">
        <v>46803</v>
      </c>
      <c r="G1145">
        <v>46965</v>
      </c>
      <c r="H1145">
        <v>46953</v>
      </c>
      <c r="I1145">
        <v>7.8E-2</v>
      </c>
      <c r="J1145">
        <f t="shared" si="119"/>
        <v>1.5137060863370275E-4</v>
      </c>
      <c r="K1145">
        <f t="shared" si="120"/>
        <v>-9.5497931912187223E-3</v>
      </c>
      <c r="L1145">
        <f t="shared" si="121"/>
        <v>2.6906760651503752</v>
      </c>
      <c r="M1145">
        <f t="shared" si="122"/>
        <v>-3.549216984871424E-3</v>
      </c>
      <c r="N1145">
        <f t="shared" si="123"/>
        <v>-0.28847738501092246</v>
      </c>
      <c r="O1145">
        <f t="shared" si="124"/>
        <v>0.49858407025514717</v>
      </c>
      <c r="P1145">
        <f t="shared" si="125"/>
        <v>0.99716814051029434</v>
      </c>
    </row>
    <row r="1146" spans="1:16">
      <c r="A1146">
        <v>22063</v>
      </c>
      <c r="B1146" t="s">
        <v>2297</v>
      </c>
      <c r="C1146" t="s">
        <v>2298</v>
      </c>
      <c r="D1146">
        <v>128026</v>
      </c>
      <c r="E1146">
        <v>128040</v>
      </c>
      <c r="F1146">
        <v>128631</v>
      </c>
      <c r="G1146">
        <v>130193</v>
      </c>
      <c r="H1146">
        <v>131942</v>
      </c>
      <c r="I1146">
        <v>7.0000000000000007E-2</v>
      </c>
      <c r="J1146">
        <f t="shared" si="119"/>
        <v>4.1466510197792723E-4</v>
      </c>
      <c r="K1146">
        <f t="shared" si="120"/>
        <v>-1.7549793191218716E-2</v>
      </c>
      <c r="L1146">
        <f t="shared" si="121"/>
        <v>1.6256739650854943</v>
      </c>
      <c r="M1146">
        <f t="shared" si="122"/>
        <v>-1.0795395367173621E-2</v>
      </c>
      <c r="N1146">
        <f t="shared" si="123"/>
        <v>-0.53013906646068165</v>
      </c>
      <c r="O1146">
        <f t="shared" si="124"/>
        <v>0.49569334400456488</v>
      </c>
      <c r="P1146">
        <f t="shared" si="125"/>
        <v>0.99138668800912977</v>
      </c>
    </row>
    <row r="1147" spans="1:16">
      <c r="A1147">
        <v>22065</v>
      </c>
      <c r="B1147" t="s">
        <v>2299</v>
      </c>
      <c r="C1147" t="s">
        <v>2300</v>
      </c>
      <c r="D1147">
        <v>12093</v>
      </c>
      <c r="E1147">
        <v>12093</v>
      </c>
      <c r="F1147">
        <v>12077</v>
      </c>
      <c r="G1147">
        <v>11953</v>
      </c>
      <c r="H1147">
        <v>12154</v>
      </c>
      <c r="I1147">
        <v>9.2999999999999999E-2</v>
      </c>
      <c r="J1147">
        <f t="shared" si="119"/>
        <v>3.9168177387554666E-5</v>
      </c>
      <c r="K1147">
        <f t="shared" si="120"/>
        <v>5.4502068087812772E-3</v>
      </c>
      <c r="L1147">
        <f t="shared" si="121"/>
        <v>5.2895108532323052</v>
      </c>
      <c r="M1147">
        <f t="shared" si="122"/>
        <v>1.0303801164243333E-3</v>
      </c>
      <c r="N1147">
        <f t="shared" si="123"/>
        <v>0.16463826770737633</v>
      </c>
      <c r="O1147">
        <f t="shared" si="124"/>
        <v>0.50041106212059039</v>
      </c>
      <c r="P1147">
        <f t="shared" si="125"/>
        <v>0.99917787575881922</v>
      </c>
    </row>
    <row r="1148" spans="1:16">
      <c r="A1148">
        <v>22067</v>
      </c>
      <c r="B1148" t="s">
        <v>2301</v>
      </c>
      <c r="C1148" t="s">
        <v>2302</v>
      </c>
      <c r="D1148">
        <v>27979</v>
      </c>
      <c r="E1148">
        <v>27979</v>
      </c>
      <c r="F1148">
        <v>27900</v>
      </c>
      <c r="G1148">
        <v>27546</v>
      </c>
      <c r="H1148">
        <v>27559</v>
      </c>
      <c r="I1148">
        <v>0.151</v>
      </c>
      <c r="J1148">
        <f t="shared" si="119"/>
        <v>9.062155256151427E-5</v>
      </c>
      <c r="K1148">
        <f t="shared" si="120"/>
        <v>6.3450206808781273E-2</v>
      </c>
      <c r="L1148">
        <f t="shared" si="121"/>
        <v>3.4774944446324656</v>
      </c>
      <c r="M1148">
        <f t="shared" si="122"/>
        <v>1.8245954902017764E-2</v>
      </c>
      <c r="N1148">
        <f t="shared" si="123"/>
        <v>1.9166854582181316</v>
      </c>
      <c r="O1148">
        <f t="shared" si="124"/>
        <v>0.50727867899105994</v>
      </c>
      <c r="P1148">
        <f t="shared" si="125"/>
        <v>0.98544264201788012</v>
      </c>
    </row>
    <row r="1149" spans="1:16">
      <c r="A1149">
        <v>22069</v>
      </c>
      <c r="B1149" t="s">
        <v>2303</v>
      </c>
      <c r="C1149" t="s">
        <v>2304</v>
      </c>
      <c r="D1149">
        <v>39566</v>
      </c>
      <c r="E1149">
        <v>39566</v>
      </c>
      <c r="F1149">
        <v>39534</v>
      </c>
      <c r="G1149">
        <v>39531</v>
      </c>
      <c r="H1149">
        <v>39436</v>
      </c>
      <c r="I1149">
        <v>8.4000000000000005E-2</v>
      </c>
      <c r="J1149">
        <f t="shared" si="119"/>
        <v>1.2815083986736028E-4</v>
      </c>
      <c r="K1149">
        <f t="shared" si="120"/>
        <v>-3.5497931912187169E-3</v>
      </c>
      <c r="L1149">
        <f t="shared" si="121"/>
        <v>2.9242969121807949</v>
      </c>
      <c r="M1149">
        <f t="shared" si="122"/>
        <v>-1.2138962963823868E-3</v>
      </c>
      <c r="N1149">
        <f t="shared" si="123"/>
        <v>-0.10723112392360279</v>
      </c>
      <c r="O1149">
        <f t="shared" si="124"/>
        <v>0.49951572556228369</v>
      </c>
      <c r="P1149">
        <f t="shared" si="125"/>
        <v>0.99903145112456737</v>
      </c>
    </row>
    <row r="1150" spans="1:16">
      <c r="A1150">
        <v>22071</v>
      </c>
      <c r="B1150" t="s">
        <v>2305</v>
      </c>
      <c r="C1150" t="s">
        <v>2306</v>
      </c>
      <c r="D1150">
        <v>343829</v>
      </c>
      <c r="E1150">
        <v>343829</v>
      </c>
      <c r="F1150">
        <v>347800</v>
      </c>
      <c r="G1150">
        <v>360341</v>
      </c>
      <c r="H1150">
        <v>369250</v>
      </c>
      <c r="I1150">
        <v>0.107</v>
      </c>
      <c r="J1150">
        <f t="shared" si="119"/>
        <v>1.1136322883474352E-3</v>
      </c>
      <c r="K1150">
        <f t="shared" si="120"/>
        <v>1.9450206808781276E-2</v>
      </c>
      <c r="L1150">
        <f t="shared" si="121"/>
        <v>0.99199912010318836</v>
      </c>
      <c r="M1150">
        <f t="shared" si="122"/>
        <v>1.9607080706642212E-2</v>
      </c>
      <c r="N1150">
        <f t="shared" si="123"/>
        <v>0.58754621024445519</v>
      </c>
      <c r="O1150">
        <f t="shared" si="124"/>
        <v>0.50782159233352986</v>
      </c>
      <c r="P1150">
        <f t="shared" si="125"/>
        <v>0.98435681533294028</v>
      </c>
    </row>
    <row r="1151" spans="1:16">
      <c r="A1151">
        <v>22073</v>
      </c>
      <c r="B1151" t="s">
        <v>2307</v>
      </c>
      <c r="C1151" t="s">
        <v>2308</v>
      </c>
      <c r="D1151">
        <v>153720</v>
      </c>
      <c r="E1151">
        <v>153720</v>
      </c>
      <c r="F1151">
        <v>153933</v>
      </c>
      <c r="G1151">
        <v>154678</v>
      </c>
      <c r="H1151">
        <v>155363</v>
      </c>
      <c r="I1151">
        <v>7.5999999999999998E-2</v>
      </c>
      <c r="J1151">
        <f t="shared" si="119"/>
        <v>4.9788573786611293E-4</v>
      </c>
      <c r="K1151">
        <f t="shared" si="120"/>
        <v>-1.1549793191218724E-2</v>
      </c>
      <c r="L1151">
        <f t="shared" si="121"/>
        <v>1.4836017984316792</v>
      </c>
      <c r="M1151">
        <f t="shared" si="122"/>
        <v>-7.7849684486956351E-3</v>
      </c>
      <c r="N1151">
        <f t="shared" si="123"/>
        <v>-0.34889280537336237</v>
      </c>
      <c r="O1151">
        <f t="shared" si="124"/>
        <v>0.49689427830501287</v>
      </c>
      <c r="P1151">
        <f t="shared" si="125"/>
        <v>0.99378855661002574</v>
      </c>
    </row>
    <row r="1152" spans="1:16">
      <c r="A1152">
        <v>22075</v>
      </c>
      <c r="B1152" t="s">
        <v>2309</v>
      </c>
      <c r="C1152" t="s">
        <v>2310</v>
      </c>
      <c r="D1152">
        <v>23042</v>
      </c>
      <c r="E1152">
        <v>23042</v>
      </c>
      <c r="F1152">
        <v>23117</v>
      </c>
      <c r="G1152">
        <v>23653</v>
      </c>
      <c r="H1152">
        <v>23921</v>
      </c>
      <c r="I1152">
        <v>6.2E-2</v>
      </c>
      <c r="J1152">
        <f t="shared" si="119"/>
        <v>7.4631038068637609E-5</v>
      </c>
      <c r="K1152">
        <f t="shared" si="120"/>
        <v>-2.5549793191218723E-2</v>
      </c>
      <c r="L1152">
        <f t="shared" si="121"/>
        <v>3.8319731100776724</v>
      </c>
      <c r="M1152">
        <f t="shared" si="122"/>
        <v>-6.6675293529658512E-3</v>
      </c>
      <c r="N1152">
        <f t="shared" si="123"/>
        <v>-0.77180074791044129</v>
      </c>
      <c r="O1152">
        <f t="shared" si="124"/>
        <v>0.4973400603436553</v>
      </c>
      <c r="P1152">
        <f t="shared" si="125"/>
        <v>0.9946801206873106</v>
      </c>
    </row>
    <row r="1153" spans="1:16">
      <c r="A1153">
        <v>22077</v>
      </c>
      <c r="B1153" t="s">
        <v>2311</v>
      </c>
      <c r="C1153" t="s">
        <v>2312</v>
      </c>
      <c r="D1153">
        <v>22802</v>
      </c>
      <c r="E1153">
        <v>22802</v>
      </c>
      <c r="F1153">
        <v>22738</v>
      </c>
      <c r="G1153">
        <v>22827</v>
      </c>
      <c r="H1153">
        <v>22726</v>
      </c>
      <c r="I1153">
        <v>7.9000000000000001E-2</v>
      </c>
      <c r="J1153">
        <f t="shared" si="119"/>
        <v>7.3853698899447741E-5</v>
      </c>
      <c r="K1153">
        <f t="shared" si="120"/>
        <v>-8.5497931912187214E-3</v>
      </c>
      <c r="L1153">
        <f t="shared" si="121"/>
        <v>3.8520868329443858</v>
      </c>
      <c r="M1153">
        <f t="shared" si="122"/>
        <v>-2.2195224464043534E-3</v>
      </c>
      <c r="N1153">
        <f t="shared" si="123"/>
        <v>-0.25826967482970253</v>
      </c>
      <c r="O1153">
        <f t="shared" si="124"/>
        <v>0.49911453938083383</v>
      </c>
      <c r="P1153">
        <f t="shared" si="125"/>
        <v>0.99822907876166767</v>
      </c>
    </row>
    <row r="1154" spans="1:16">
      <c r="A1154">
        <v>22079</v>
      </c>
      <c r="B1154" t="s">
        <v>2313</v>
      </c>
      <c r="C1154" t="s">
        <v>2314</v>
      </c>
      <c r="D1154">
        <v>131613</v>
      </c>
      <c r="E1154">
        <v>131613</v>
      </c>
      <c r="F1154">
        <v>131759</v>
      </c>
      <c r="G1154">
        <v>132264</v>
      </c>
      <c r="H1154">
        <v>132373</v>
      </c>
      <c r="I1154">
        <v>6.9000000000000006E-2</v>
      </c>
      <c r="J1154">
        <f t="shared" si="119"/>
        <v>4.2628308364411085E-4</v>
      </c>
      <c r="K1154">
        <f t="shared" si="120"/>
        <v>-1.8549793191218716E-2</v>
      </c>
      <c r="L1154">
        <f t="shared" si="121"/>
        <v>1.6033677526771697</v>
      </c>
      <c r="M1154">
        <f t="shared" si="122"/>
        <v>-1.1569269221141451E-2</v>
      </c>
      <c r="N1154">
        <f t="shared" si="123"/>
        <v>-0.56034677664190158</v>
      </c>
      <c r="O1154">
        <f t="shared" si="124"/>
        <v>0.49538463231418428</v>
      </c>
      <c r="P1154">
        <f t="shared" si="125"/>
        <v>0.99076926462836856</v>
      </c>
    </row>
    <row r="1155" spans="1:16">
      <c r="A1155">
        <v>22081</v>
      </c>
      <c r="B1155" t="s">
        <v>2315</v>
      </c>
      <c r="C1155" t="s">
        <v>2316</v>
      </c>
      <c r="D1155">
        <v>9091</v>
      </c>
      <c r="E1155">
        <v>9091</v>
      </c>
      <c r="F1155">
        <v>9034</v>
      </c>
      <c r="G1155">
        <v>9020</v>
      </c>
      <c r="H1155">
        <v>8983</v>
      </c>
      <c r="I1155">
        <v>9.6000000000000002E-2</v>
      </c>
      <c r="J1155">
        <f t="shared" ref="J1155:J1218" si="126">D1155/SUM($D$2:$D$3144)</f>
        <v>2.9444959946271352E-5</v>
      </c>
      <c r="K1155">
        <f t="shared" ref="K1155:K1218" si="127">(I1155-AVERAGE($I$2:$I$3144))</f>
        <v>8.4502068087812798E-3</v>
      </c>
      <c r="L1155">
        <f t="shared" ref="L1155:L1218" si="128">STDEV($I$2:$I$3144)/SQRT(J1155)</f>
        <v>6.1006584325650541</v>
      </c>
      <c r="M1155">
        <f t="shared" ref="M1155:M1218" si="129">$K1155/$L1155</f>
        <v>1.3851302940801336E-3</v>
      </c>
      <c r="N1155">
        <f t="shared" ref="N1155:N1218" si="130">K1155/STDEV($I$2:$I$3144)</f>
        <v>0.25526139825103616</v>
      </c>
      <c r="O1155">
        <f t="shared" ref="O1155:O1218" si="131">_xlfn.NORM.DIST($M1155,0,1,TRUE)</f>
        <v>0.50055258686147586</v>
      </c>
      <c r="P1155">
        <f t="shared" ref="P1155:P1218" si="132">1-(2*ABS(($O1155)-0.5))</f>
        <v>0.99889482627704829</v>
      </c>
    </row>
    <row r="1156" spans="1:16">
      <c r="A1156">
        <v>22083</v>
      </c>
      <c r="B1156" t="s">
        <v>2317</v>
      </c>
      <c r="C1156" t="s">
        <v>2318</v>
      </c>
      <c r="D1156">
        <v>20725</v>
      </c>
      <c r="E1156">
        <v>20725</v>
      </c>
      <c r="F1156">
        <v>20722</v>
      </c>
      <c r="G1156">
        <v>20889</v>
      </c>
      <c r="H1156">
        <v>20921</v>
      </c>
      <c r="I1156">
        <v>0.107</v>
      </c>
      <c r="J1156">
        <f t="shared" si="126"/>
        <v>6.7126476172750394E-5</v>
      </c>
      <c r="K1156">
        <f t="shared" si="127"/>
        <v>1.9450206808781276E-2</v>
      </c>
      <c r="L1156">
        <f t="shared" si="128"/>
        <v>4.0405014727090514</v>
      </c>
      <c r="M1156">
        <f t="shared" si="129"/>
        <v>4.8138101025713568E-3</v>
      </c>
      <c r="N1156">
        <f t="shared" si="130"/>
        <v>0.58754621024445519</v>
      </c>
      <c r="O1156">
        <f t="shared" si="131"/>
        <v>0.50192042496280953</v>
      </c>
      <c r="P1156">
        <f t="shared" si="132"/>
        <v>0.99615915007438094</v>
      </c>
    </row>
    <row r="1157" spans="1:16">
      <c r="A1157">
        <v>22085</v>
      </c>
      <c r="B1157" t="s">
        <v>2319</v>
      </c>
      <c r="C1157" t="s">
        <v>2320</v>
      </c>
      <c r="D1157">
        <v>24233</v>
      </c>
      <c r="E1157">
        <v>24233</v>
      </c>
      <c r="F1157">
        <v>24224</v>
      </c>
      <c r="G1157">
        <v>24455</v>
      </c>
      <c r="H1157">
        <v>24325</v>
      </c>
      <c r="I1157">
        <v>8.1000000000000003E-2</v>
      </c>
      <c r="J1157">
        <f t="shared" si="126"/>
        <v>7.8488583695742346E-5</v>
      </c>
      <c r="K1157">
        <f t="shared" si="127"/>
        <v>-6.5497931912187196E-3</v>
      </c>
      <c r="L1157">
        <f t="shared" si="128"/>
        <v>3.736620119163776</v>
      </c>
      <c r="M1157">
        <f t="shared" si="129"/>
        <v>-1.7528656867277447E-3</v>
      </c>
      <c r="N1157">
        <f t="shared" si="130"/>
        <v>-0.19785425446726265</v>
      </c>
      <c r="O1157">
        <f t="shared" si="131"/>
        <v>0.49930070812379956</v>
      </c>
      <c r="P1157">
        <f t="shared" si="132"/>
        <v>0.99860141624759913</v>
      </c>
    </row>
    <row r="1158" spans="1:16">
      <c r="A1158">
        <v>22087</v>
      </c>
      <c r="B1158" t="s">
        <v>2321</v>
      </c>
      <c r="C1158" t="s">
        <v>2322</v>
      </c>
      <c r="D1158">
        <v>35897</v>
      </c>
      <c r="E1158">
        <v>35897</v>
      </c>
      <c r="F1158">
        <v>36795</v>
      </c>
      <c r="G1158">
        <v>39549</v>
      </c>
      <c r="H1158">
        <v>41635</v>
      </c>
      <c r="I1158">
        <v>0.105</v>
      </c>
      <c r="J1158">
        <f t="shared" si="126"/>
        <v>1.1626726731837012E-4</v>
      </c>
      <c r="K1158">
        <f t="shared" si="127"/>
        <v>1.7450206808781274E-2</v>
      </c>
      <c r="L1158">
        <f t="shared" si="128"/>
        <v>3.0701066438843685</v>
      </c>
      <c r="M1158">
        <f t="shared" si="129"/>
        <v>5.6839090080280982E-3</v>
      </c>
      <c r="N1158">
        <f t="shared" si="130"/>
        <v>0.52713078988201534</v>
      </c>
      <c r="O1158">
        <f t="shared" si="131"/>
        <v>0.50226753941175184</v>
      </c>
      <c r="P1158">
        <f t="shared" si="132"/>
        <v>0.99546492117649632</v>
      </c>
    </row>
    <row r="1159" spans="1:16">
      <c r="A1159">
        <v>22089</v>
      </c>
      <c r="B1159" t="s">
        <v>2323</v>
      </c>
      <c r="C1159" t="s">
        <v>2324</v>
      </c>
      <c r="D1159">
        <v>52780</v>
      </c>
      <c r="E1159">
        <v>52880</v>
      </c>
      <c r="F1159">
        <v>52859</v>
      </c>
      <c r="G1159">
        <v>52538</v>
      </c>
      <c r="H1159">
        <v>52681</v>
      </c>
      <c r="I1159">
        <v>6.5000000000000002E-2</v>
      </c>
      <c r="J1159">
        <f t="shared" si="126"/>
        <v>1.7094983895767264E-4</v>
      </c>
      <c r="K1159">
        <f t="shared" si="127"/>
        <v>-2.254979319121872E-2</v>
      </c>
      <c r="L1159">
        <f t="shared" si="128"/>
        <v>2.5319075631004093</v>
      </c>
      <c r="M1159">
        <f t="shared" si="129"/>
        <v>-8.9062466260046678E-3</v>
      </c>
      <c r="N1159">
        <f t="shared" si="130"/>
        <v>-0.6811776173667814</v>
      </c>
      <c r="O1159">
        <f t="shared" si="131"/>
        <v>0.49644696863306864</v>
      </c>
      <c r="P1159">
        <f t="shared" si="132"/>
        <v>0.99289393726613728</v>
      </c>
    </row>
    <row r="1160" spans="1:16">
      <c r="A1160">
        <v>22091</v>
      </c>
      <c r="B1160" t="s">
        <v>2325</v>
      </c>
      <c r="C1160" t="s">
        <v>2326</v>
      </c>
      <c r="D1160">
        <v>11203</v>
      </c>
      <c r="E1160">
        <v>11203</v>
      </c>
      <c r="F1160">
        <v>11173</v>
      </c>
      <c r="G1160">
        <v>11027</v>
      </c>
      <c r="H1160">
        <v>11071</v>
      </c>
      <c r="I1160">
        <v>0.11799999999999999</v>
      </c>
      <c r="J1160">
        <f t="shared" si="126"/>
        <v>3.6285544635142225E-5</v>
      </c>
      <c r="K1160">
        <f t="shared" si="127"/>
        <v>3.0450206808781272E-2</v>
      </c>
      <c r="L1160">
        <f t="shared" si="128"/>
        <v>5.4956032414864353</v>
      </c>
      <c r="M1160">
        <f t="shared" si="129"/>
        <v>5.5408306369193394E-3</v>
      </c>
      <c r="N1160">
        <f t="shared" si="130"/>
        <v>0.91983102223787416</v>
      </c>
      <c r="O1160">
        <f t="shared" si="131"/>
        <v>0.5022104602991202</v>
      </c>
      <c r="P1160">
        <f t="shared" si="132"/>
        <v>0.9955790794017596</v>
      </c>
    </row>
    <row r="1161" spans="1:16">
      <c r="A1161">
        <v>22093</v>
      </c>
      <c r="B1161" t="s">
        <v>2327</v>
      </c>
      <c r="C1161" t="s">
        <v>2328</v>
      </c>
      <c r="D1161">
        <v>22102</v>
      </c>
      <c r="E1161">
        <v>22102</v>
      </c>
      <c r="F1161">
        <v>21996</v>
      </c>
      <c r="G1161">
        <v>21847</v>
      </c>
      <c r="H1161">
        <v>21722</v>
      </c>
      <c r="I1161">
        <v>0.1</v>
      </c>
      <c r="J1161">
        <f t="shared" si="126"/>
        <v>7.1586459655977277E-5</v>
      </c>
      <c r="K1161">
        <f t="shared" si="127"/>
        <v>1.2450206808781283E-2</v>
      </c>
      <c r="L1161">
        <f t="shared" si="128"/>
        <v>3.9126117220123851</v>
      </c>
      <c r="M1161">
        <f t="shared" si="129"/>
        <v>3.1820706201784142E-3</v>
      </c>
      <c r="N1161">
        <f t="shared" si="130"/>
        <v>0.37609223897591598</v>
      </c>
      <c r="O1161">
        <f t="shared" si="131"/>
        <v>0.50126946036727626</v>
      </c>
      <c r="P1161">
        <f t="shared" si="132"/>
        <v>0.99746107926544747</v>
      </c>
    </row>
    <row r="1162" spans="1:16">
      <c r="A1162">
        <v>22095</v>
      </c>
      <c r="B1162" t="s">
        <v>2329</v>
      </c>
      <c r="C1162" t="s">
        <v>2330</v>
      </c>
      <c r="D1162">
        <v>45924</v>
      </c>
      <c r="E1162">
        <v>45824</v>
      </c>
      <c r="F1162">
        <v>45679</v>
      </c>
      <c r="G1162">
        <v>45122</v>
      </c>
      <c r="H1162">
        <v>44758</v>
      </c>
      <c r="I1162">
        <v>8.4000000000000005E-2</v>
      </c>
      <c r="J1162">
        <f t="shared" si="126"/>
        <v>1.4874385002448196E-4</v>
      </c>
      <c r="K1162">
        <f t="shared" si="127"/>
        <v>-3.5497931912187169E-3</v>
      </c>
      <c r="L1162">
        <f t="shared" si="128"/>
        <v>2.7143302383331926</v>
      </c>
      <c r="M1162">
        <f t="shared" si="129"/>
        <v>-1.3077970915574969E-3</v>
      </c>
      <c r="N1162">
        <f t="shared" si="130"/>
        <v>-0.10723112392360279</v>
      </c>
      <c r="O1162">
        <f t="shared" si="131"/>
        <v>0.49947826459471528</v>
      </c>
      <c r="P1162">
        <f t="shared" si="132"/>
        <v>0.99895652918943056</v>
      </c>
    </row>
    <row r="1163" spans="1:16">
      <c r="A1163">
        <v>22097</v>
      </c>
      <c r="B1163" t="s">
        <v>2331</v>
      </c>
      <c r="C1163" t="s">
        <v>2332</v>
      </c>
      <c r="D1163">
        <v>83384</v>
      </c>
      <c r="E1163">
        <v>83384</v>
      </c>
      <c r="F1163">
        <v>83470</v>
      </c>
      <c r="G1163">
        <v>83488</v>
      </c>
      <c r="H1163">
        <v>83662</v>
      </c>
      <c r="I1163">
        <v>8.3000000000000004E-2</v>
      </c>
      <c r="J1163">
        <f t="shared" si="126"/>
        <v>2.7007353868220113E-4</v>
      </c>
      <c r="K1163">
        <f t="shared" si="127"/>
        <v>-4.5497931912187178E-3</v>
      </c>
      <c r="L1163">
        <f t="shared" si="128"/>
        <v>2.014378960028929</v>
      </c>
      <c r="M1163">
        <f t="shared" si="129"/>
        <v>-2.2586580189228036E-3</v>
      </c>
      <c r="N1163">
        <f t="shared" si="130"/>
        <v>-0.13743883410482274</v>
      </c>
      <c r="O1163">
        <f t="shared" si="131"/>
        <v>0.49909892658542709</v>
      </c>
      <c r="P1163">
        <f t="shared" si="132"/>
        <v>0.99819785317085419</v>
      </c>
    </row>
    <row r="1164" spans="1:16">
      <c r="A1164">
        <v>22099</v>
      </c>
      <c r="B1164" t="s">
        <v>2333</v>
      </c>
      <c r="C1164" t="s">
        <v>2334</v>
      </c>
      <c r="D1164">
        <v>52160</v>
      </c>
      <c r="E1164">
        <v>52160</v>
      </c>
      <c r="F1164">
        <v>52226</v>
      </c>
      <c r="G1164">
        <v>52825</v>
      </c>
      <c r="H1164">
        <v>52726</v>
      </c>
      <c r="I1164">
        <v>7.4999999999999997E-2</v>
      </c>
      <c r="J1164">
        <f t="shared" si="126"/>
        <v>1.6894171277059882E-4</v>
      </c>
      <c r="K1164">
        <f t="shared" si="127"/>
        <v>-1.2549793191218725E-2</v>
      </c>
      <c r="L1164">
        <f t="shared" si="128"/>
        <v>2.5469108740886064</v>
      </c>
      <c r="M1164">
        <f t="shared" si="129"/>
        <v>-4.9274567551208783E-3</v>
      </c>
      <c r="N1164">
        <f t="shared" si="130"/>
        <v>-0.37910051555458235</v>
      </c>
      <c r="O1164">
        <f t="shared" si="131"/>
        <v>0.49803423712026729</v>
      </c>
      <c r="P1164">
        <f t="shared" si="132"/>
        <v>0.99606847424053457</v>
      </c>
    </row>
    <row r="1165" spans="1:16">
      <c r="A1165">
        <v>22101</v>
      </c>
      <c r="B1165" t="s">
        <v>2335</v>
      </c>
      <c r="C1165" t="s">
        <v>2336</v>
      </c>
      <c r="D1165">
        <v>54650</v>
      </c>
      <c r="E1165">
        <v>54650</v>
      </c>
      <c r="F1165">
        <v>54591</v>
      </c>
      <c r="G1165">
        <v>54234</v>
      </c>
      <c r="H1165">
        <v>53697</v>
      </c>
      <c r="I1165">
        <v>8.5999999999999993E-2</v>
      </c>
      <c r="J1165">
        <f t="shared" si="126"/>
        <v>1.7700660665094373E-4</v>
      </c>
      <c r="K1165">
        <f t="shared" si="127"/>
        <v>-1.549793191218729E-3</v>
      </c>
      <c r="L1165">
        <f t="shared" si="128"/>
        <v>2.4882124332660993</v>
      </c>
      <c r="M1165">
        <f t="shared" si="129"/>
        <v>-6.2285404995924155E-4</v>
      </c>
      <c r="N1165">
        <f t="shared" si="130"/>
        <v>-4.6815703561163317E-2</v>
      </c>
      <c r="O1165">
        <f t="shared" si="131"/>
        <v>0.49975151720101835</v>
      </c>
      <c r="P1165">
        <f t="shared" si="132"/>
        <v>0.99950303440203669</v>
      </c>
    </row>
    <row r="1166" spans="1:16">
      <c r="A1166">
        <v>22103</v>
      </c>
      <c r="B1166" t="s">
        <v>2337</v>
      </c>
      <c r="C1166" t="s">
        <v>2338</v>
      </c>
      <c r="D1166">
        <v>233740</v>
      </c>
      <c r="E1166">
        <v>233737</v>
      </c>
      <c r="F1166">
        <v>234571</v>
      </c>
      <c r="G1166">
        <v>236915</v>
      </c>
      <c r="H1166">
        <v>239453</v>
      </c>
      <c r="I1166">
        <v>5.1999999999999998E-2</v>
      </c>
      <c r="J1166">
        <f t="shared" si="126"/>
        <v>7.5706357252683604E-4</v>
      </c>
      <c r="K1166">
        <f t="shared" si="127"/>
        <v>-3.5549793191218725E-2</v>
      </c>
      <c r="L1166">
        <f t="shared" si="128"/>
        <v>1.2031395939253342</v>
      </c>
      <c r="M1166">
        <f t="shared" si="129"/>
        <v>-2.9547521643132721E-2</v>
      </c>
      <c r="N1166">
        <f t="shared" si="130"/>
        <v>-1.0738778497226404</v>
      </c>
      <c r="O1166">
        <f t="shared" si="131"/>
        <v>0.48821395933941519</v>
      </c>
      <c r="P1166">
        <f t="shared" si="132"/>
        <v>0.97642791867883039</v>
      </c>
    </row>
    <row r="1167" spans="1:16">
      <c r="A1167">
        <v>22105</v>
      </c>
      <c r="B1167" t="s">
        <v>2339</v>
      </c>
      <c r="C1167" t="s">
        <v>2340</v>
      </c>
      <c r="D1167">
        <v>121097</v>
      </c>
      <c r="E1167">
        <v>121101</v>
      </c>
      <c r="F1167">
        <v>121453</v>
      </c>
      <c r="G1167">
        <v>122519</v>
      </c>
      <c r="H1167">
        <v>123441</v>
      </c>
      <c r="I1167">
        <v>8.1000000000000003E-2</v>
      </c>
      <c r="J1167">
        <f t="shared" si="126"/>
        <v>3.9222267238077461E-4</v>
      </c>
      <c r="K1167">
        <f t="shared" si="127"/>
        <v>-6.5497931912187196E-3</v>
      </c>
      <c r="L1167">
        <f t="shared" si="128"/>
        <v>1.6715364326486852</v>
      </c>
      <c r="M1167">
        <f t="shared" si="129"/>
        <v>-3.9184268217474869E-3</v>
      </c>
      <c r="N1167">
        <f t="shared" si="130"/>
        <v>-0.19785425446726265</v>
      </c>
      <c r="O1167">
        <f t="shared" si="131"/>
        <v>0.49843677786845031</v>
      </c>
      <c r="P1167">
        <f t="shared" si="132"/>
        <v>0.99687355573690062</v>
      </c>
    </row>
    <row r="1168" spans="1:16">
      <c r="A1168">
        <v>22107</v>
      </c>
      <c r="B1168" t="s">
        <v>2341</v>
      </c>
      <c r="C1168" t="s">
        <v>2342</v>
      </c>
      <c r="D1168">
        <v>5252</v>
      </c>
      <c r="E1168">
        <v>5252</v>
      </c>
      <c r="F1168">
        <v>5220</v>
      </c>
      <c r="G1168">
        <v>5084</v>
      </c>
      <c r="H1168">
        <v>4954</v>
      </c>
      <c r="I1168">
        <v>0.13500000000000001</v>
      </c>
      <c r="J1168">
        <f t="shared" si="126"/>
        <v>1.7010772152438361E-5</v>
      </c>
      <c r="K1168">
        <f t="shared" si="127"/>
        <v>4.7450206808781287E-2</v>
      </c>
      <c r="L1168">
        <f t="shared" si="128"/>
        <v>8.0263885610980754</v>
      </c>
      <c r="M1168">
        <f t="shared" si="129"/>
        <v>5.9117754451560858E-3</v>
      </c>
      <c r="N1168">
        <f t="shared" si="130"/>
        <v>1.4333620953186132</v>
      </c>
      <c r="O1168">
        <f t="shared" si="131"/>
        <v>0.5023584434397288</v>
      </c>
      <c r="P1168">
        <f t="shared" si="132"/>
        <v>0.99528311312054241</v>
      </c>
    </row>
    <row r="1169" spans="1:16">
      <c r="A1169">
        <v>22109</v>
      </c>
      <c r="B1169" t="s">
        <v>2343</v>
      </c>
      <c r="C1169" t="s">
        <v>2344</v>
      </c>
      <c r="D1169">
        <v>111860</v>
      </c>
      <c r="E1169">
        <v>111590</v>
      </c>
      <c r="F1169">
        <v>111571</v>
      </c>
      <c r="G1169">
        <v>111726</v>
      </c>
      <c r="H1169">
        <v>111893</v>
      </c>
      <c r="I1169">
        <v>5.1999999999999998E-2</v>
      </c>
      <c r="J1169">
        <f t="shared" si="126"/>
        <v>3.6230483110657942E-4</v>
      </c>
      <c r="K1169">
        <f t="shared" si="127"/>
        <v>-3.5549793191218725E-2</v>
      </c>
      <c r="L1169">
        <f t="shared" si="128"/>
        <v>1.7391823987020525</v>
      </c>
      <c r="M1169">
        <f t="shared" si="129"/>
        <v>-2.0440520337458249E-2</v>
      </c>
      <c r="N1169">
        <f t="shared" si="130"/>
        <v>-1.0738778497226404</v>
      </c>
      <c r="O1169">
        <f t="shared" si="131"/>
        <v>0.49184598001973806</v>
      </c>
      <c r="P1169">
        <f t="shared" si="132"/>
        <v>0.98369196003947612</v>
      </c>
    </row>
    <row r="1170" spans="1:16">
      <c r="A1170">
        <v>22111</v>
      </c>
      <c r="B1170" t="s">
        <v>2345</v>
      </c>
      <c r="C1170" t="s">
        <v>2346</v>
      </c>
      <c r="D1170">
        <v>22721</v>
      </c>
      <c r="E1170">
        <v>22721</v>
      </c>
      <c r="F1170">
        <v>22740</v>
      </c>
      <c r="G1170">
        <v>22701</v>
      </c>
      <c r="H1170">
        <v>22419</v>
      </c>
      <c r="I1170">
        <v>0.122</v>
      </c>
      <c r="J1170">
        <f t="shared" si="126"/>
        <v>7.359134692984616E-5</v>
      </c>
      <c r="K1170">
        <f t="shared" si="127"/>
        <v>3.4450206808781275E-2</v>
      </c>
      <c r="L1170">
        <f t="shared" si="128"/>
        <v>3.8589470380925279</v>
      </c>
      <c r="M1170">
        <f t="shared" si="129"/>
        <v>8.9273593207462015E-3</v>
      </c>
      <c r="N1170">
        <f t="shared" si="130"/>
        <v>1.040661862962754</v>
      </c>
      <c r="O1170">
        <f t="shared" si="131"/>
        <v>0.50356145377867978</v>
      </c>
      <c r="P1170">
        <f t="shared" si="132"/>
        <v>0.99287709244264044</v>
      </c>
    </row>
    <row r="1171" spans="1:16">
      <c r="A1171">
        <v>22113</v>
      </c>
      <c r="B1171" t="s">
        <v>2347</v>
      </c>
      <c r="C1171" t="s">
        <v>2348</v>
      </c>
      <c r="D1171">
        <v>57999</v>
      </c>
      <c r="E1171">
        <v>57999</v>
      </c>
      <c r="F1171">
        <v>58063</v>
      </c>
      <c r="G1171">
        <v>58314</v>
      </c>
      <c r="H1171">
        <v>58723</v>
      </c>
      <c r="I1171">
        <v>7.1999999999999995E-2</v>
      </c>
      <c r="J1171">
        <f t="shared" si="126"/>
        <v>1.878537269743474E-4</v>
      </c>
      <c r="K1171">
        <f t="shared" si="127"/>
        <v>-1.5549793191218728E-2</v>
      </c>
      <c r="L1171">
        <f t="shared" si="128"/>
        <v>2.4153067005047655</v>
      </c>
      <c r="M1171">
        <f t="shared" si="129"/>
        <v>-6.4380201437643668E-3</v>
      </c>
      <c r="N1171">
        <f t="shared" si="130"/>
        <v>-0.46972364609824219</v>
      </c>
      <c r="O1171">
        <f t="shared" si="131"/>
        <v>0.49743161930500662</v>
      </c>
      <c r="P1171">
        <f t="shared" si="132"/>
        <v>0.99486323861001325</v>
      </c>
    </row>
    <row r="1172" spans="1:16">
      <c r="A1172">
        <v>22115</v>
      </c>
      <c r="B1172" t="s">
        <v>2349</v>
      </c>
      <c r="C1172" t="s">
        <v>2350</v>
      </c>
      <c r="D1172">
        <v>52334</v>
      </c>
      <c r="E1172">
        <v>52334</v>
      </c>
      <c r="F1172">
        <v>52754</v>
      </c>
      <c r="G1172">
        <v>52178</v>
      </c>
      <c r="H1172">
        <v>53869</v>
      </c>
      <c r="I1172">
        <v>6.7000000000000004E-2</v>
      </c>
      <c r="J1172">
        <f t="shared" si="126"/>
        <v>1.6950528366826146E-4</v>
      </c>
      <c r="K1172">
        <f t="shared" si="127"/>
        <v>-2.0549793191218718E-2</v>
      </c>
      <c r="L1172">
        <f t="shared" si="128"/>
        <v>2.54267336632874</v>
      </c>
      <c r="M1172">
        <f t="shared" si="129"/>
        <v>-8.0819634418437744E-3</v>
      </c>
      <c r="N1172">
        <f t="shared" si="130"/>
        <v>-0.62076219700434154</v>
      </c>
      <c r="O1172">
        <f t="shared" si="131"/>
        <v>0.49677579817423534</v>
      </c>
      <c r="P1172">
        <f t="shared" si="132"/>
        <v>0.99355159634847068</v>
      </c>
    </row>
    <row r="1173" spans="1:16">
      <c r="A1173">
        <v>22117</v>
      </c>
      <c r="B1173" t="s">
        <v>2351</v>
      </c>
      <c r="C1173" t="s">
        <v>2352</v>
      </c>
      <c r="D1173">
        <v>47168</v>
      </c>
      <c r="E1173">
        <v>47171</v>
      </c>
      <c r="F1173">
        <v>47067</v>
      </c>
      <c r="G1173">
        <v>47125</v>
      </c>
      <c r="H1173">
        <v>46670</v>
      </c>
      <c r="I1173">
        <v>9.6000000000000002E-2</v>
      </c>
      <c r="J1173">
        <f t="shared" si="126"/>
        <v>1.5277305805144948E-4</v>
      </c>
      <c r="K1173">
        <f t="shared" si="127"/>
        <v>8.4502068087812798E-3</v>
      </c>
      <c r="L1173">
        <f t="shared" si="128"/>
        <v>2.6782974516313627</v>
      </c>
      <c r="M1173">
        <f t="shared" si="129"/>
        <v>3.1550665903946635E-3</v>
      </c>
      <c r="N1173">
        <f t="shared" si="130"/>
        <v>0.25526139825103616</v>
      </c>
      <c r="O1173">
        <f t="shared" si="131"/>
        <v>0.5012586873721343</v>
      </c>
      <c r="P1173">
        <f t="shared" si="132"/>
        <v>0.99748262525573139</v>
      </c>
    </row>
    <row r="1174" spans="1:16">
      <c r="A1174">
        <v>22119</v>
      </c>
      <c r="B1174" t="s">
        <v>2353</v>
      </c>
      <c r="C1174" t="s">
        <v>2354</v>
      </c>
      <c r="D1174">
        <v>41207</v>
      </c>
      <c r="E1174">
        <v>41207</v>
      </c>
      <c r="F1174">
        <v>41209</v>
      </c>
      <c r="G1174">
        <v>41259</v>
      </c>
      <c r="H1174">
        <v>40940</v>
      </c>
      <c r="I1174">
        <v>9.0999999999999998E-2</v>
      </c>
      <c r="J1174">
        <f t="shared" si="126"/>
        <v>1.3346589643669604E-4</v>
      </c>
      <c r="K1174">
        <f t="shared" si="127"/>
        <v>3.4502068087812754E-3</v>
      </c>
      <c r="L1174">
        <f t="shared" si="128"/>
        <v>2.8654777473614095</v>
      </c>
      <c r="M1174">
        <f t="shared" si="129"/>
        <v>1.2040598856362769E-3</v>
      </c>
      <c r="N1174">
        <f t="shared" si="130"/>
        <v>0.10422284734493643</v>
      </c>
      <c r="O1174">
        <f t="shared" si="131"/>
        <v>0.50048035028045024</v>
      </c>
      <c r="P1174">
        <f t="shared" si="132"/>
        <v>0.99903929943909953</v>
      </c>
    </row>
    <row r="1175" spans="1:16">
      <c r="A1175">
        <v>22121</v>
      </c>
      <c r="B1175" t="s">
        <v>2355</v>
      </c>
      <c r="C1175" t="s">
        <v>2356</v>
      </c>
      <c r="D1175">
        <v>23788</v>
      </c>
      <c r="E1175">
        <v>23788</v>
      </c>
      <c r="F1175">
        <v>23940</v>
      </c>
      <c r="G1175">
        <v>24092</v>
      </c>
      <c r="H1175">
        <v>24106</v>
      </c>
      <c r="I1175">
        <v>7.3999999999999996E-2</v>
      </c>
      <c r="J1175">
        <f t="shared" si="126"/>
        <v>7.7047267319536132E-5</v>
      </c>
      <c r="K1175">
        <f t="shared" si="127"/>
        <v>-1.3549793191218726E-2</v>
      </c>
      <c r="L1175">
        <f t="shared" si="128"/>
        <v>3.7714084873791314</v>
      </c>
      <c r="M1175">
        <f t="shared" si="129"/>
        <v>-3.5927673272631616E-3</v>
      </c>
      <c r="N1175">
        <f t="shared" si="130"/>
        <v>-0.40930822573580228</v>
      </c>
      <c r="O1175">
        <f t="shared" si="131"/>
        <v>0.49856669629301908</v>
      </c>
      <c r="P1175">
        <f t="shared" si="132"/>
        <v>0.99713339258603817</v>
      </c>
    </row>
    <row r="1176" spans="1:16">
      <c r="A1176">
        <v>22123</v>
      </c>
      <c r="B1176" t="s">
        <v>2357</v>
      </c>
      <c r="C1176" t="s">
        <v>2358</v>
      </c>
      <c r="D1176">
        <v>11604</v>
      </c>
      <c r="E1176">
        <v>11604</v>
      </c>
      <c r="F1176">
        <v>11583</v>
      </c>
      <c r="G1176">
        <v>11536</v>
      </c>
      <c r="H1176">
        <v>11512</v>
      </c>
      <c r="I1176">
        <v>0.17</v>
      </c>
      <c r="J1176">
        <f t="shared" si="126"/>
        <v>3.7584348830330301E-5</v>
      </c>
      <c r="K1176">
        <f t="shared" si="127"/>
        <v>8.245020680878129E-2</v>
      </c>
      <c r="L1176">
        <f t="shared" si="128"/>
        <v>5.399812488196317</v>
      </c>
      <c r="M1176">
        <f t="shared" si="129"/>
        <v>1.5269087026450039E-2</v>
      </c>
      <c r="N1176">
        <f t="shared" si="130"/>
        <v>2.4906319516613107</v>
      </c>
      <c r="O1176">
        <f t="shared" si="131"/>
        <v>0.50609124770638358</v>
      </c>
      <c r="P1176">
        <f t="shared" si="132"/>
        <v>0.98781750458723283</v>
      </c>
    </row>
    <row r="1177" spans="1:16">
      <c r="A1177">
        <v>22125</v>
      </c>
      <c r="B1177" t="s">
        <v>2359</v>
      </c>
      <c r="C1177" t="s">
        <v>2360</v>
      </c>
      <c r="D1177">
        <v>15625</v>
      </c>
      <c r="E1177">
        <v>15625</v>
      </c>
      <c r="F1177">
        <v>15602</v>
      </c>
      <c r="G1177">
        <v>15460</v>
      </c>
      <c r="H1177">
        <v>15405</v>
      </c>
      <c r="I1177">
        <v>8.2000000000000003E-2</v>
      </c>
      <c r="J1177">
        <f t="shared" si="126"/>
        <v>5.0608018827465615E-5</v>
      </c>
      <c r="K1177">
        <f t="shared" si="127"/>
        <v>-5.5497931912187187E-3</v>
      </c>
      <c r="L1177">
        <f t="shared" si="128"/>
        <v>4.6534229351133201</v>
      </c>
      <c r="M1177">
        <f t="shared" si="129"/>
        <v>-1.1926260021073219E-3</v>
      </c>
      <c r="N1177">
        <f t="shared" si="130"/>
        <v>-0.1676465442860427</v>
      </c>
      <c r="O1177">
        <f t="shared" si="131"/>
        <v>0.4995242111758435</v>
      </c>
      <c r="P1177">
        <f t="shared" si="132"/>
        <v>0.999048422351687</v>
      </c>
    </row>
    <row r="1178" spans="1:16">
      <c r="A1178">
        <v>22127</v>
      </c>
      <c r="B1178" t="s">
        <v>2361</v>
      </c>
      <c r="C1178" t="s">
        <v>2362</v>
      </c>
      <c r="D1178">
        <v>15313</v>
      </c>
      <c r="E1178">
        <v>15313</v>
      </c>
      <c r="F1178">
        <v>15268</v>
      </c>
      <c r="G1178">
        <v>15104</v>
      </c>
      <c r="H1178">
        <v>15000</v>
      </c>
      <c r="I1178">
        <v>9.0999999999999998E-2</v>
      </c>
      <c r="J1178">
        <f t="shared" si="126"/>
        <v>4.9597477907518782E-5</v>
      </c>
      <c r="K1178">
        <f t="shared" si="127"/>
        <v>3.4502068087812754E-3</v>
      </c>
      <c r="L1178">
        <f t="shared" si="128"/>
        <v>4.700590275077789</v>
      </c>
      <c r="M1178">
        <f t="shared" si="129"/>
        <v>7.3399437238213204E-4</v>
      </c>
      <c r="N1178">
        <f t="shared" si="130"/>
        <v>0.10422284734493643</v>
      </c>
      <c r="O1178">
        <f t="shared" si="131"/>
        <v>0.50029282136242714</v>
      </c>
      <c r="P1178">
        <f t="shared" si="132"/>
        <v>0.99941435727514571</v>
      </c>
    </row>
    <row r="1179" spans="1:16">
      <c r="A1179">
        <v>23001</v>
      </c>
      <c r="B1179" t="s">
        <v>2363</v>
      </c>
      <c r="C1179" t="s">
        <v>2364</v>
      </c>
      <c r="D1179">
        <v>107702</v>
      </c>
      <c r="E1179">
        <v>107702</v>
      </c>
      <c r="F1179">
        <v>107678</v>
      </c>
      <c r="G1179">
        <v>107427</v>
      </c>
      <c r="H1179">
        <v>107609</v>
      </c>
      <c r="I1179">
        <v>8.4000000000000005E-2</v>
      </c>
      <c r="J1179">
        <f t="shared" si="126"/>
        <v>3.4883743000036491E-4</v>
      </c>
      <c r="K1179">
        <f t="shared" si="127"/>
        <v>-3.5497931912187169E-3</v>
      </c>
      <c r="L1179">
        <f t="shared" si="128"/>
        <v>1.7724363776418981</v>
      </c>
      <c r="M1179">
        <f t="shared" si="129"/>
        <v>-2.0027760860683004E-3</v>
      </c>
      <c r="N1179">
        <f t="shared" si="130"/>
        <v>-0.10723112392360279</v>
      </c>
      <c r="O1179">
        <f t="shared" si="131"/>
        <v>0.49920100847523124</v>
      </c>
      <c r="P1179">
        <f t="shared" si="132"/>
        <v>0.99840201695046249</v>
      </c>
    </row>
    <row r="1180" spans="1:16">
      <c r="A1180">
        <v>23003</v>
      </c>
      <c r="B1180" t="s">
        <v>2365</v>
      </c>
      <c r="C1180" t="s">
        <v>2366</v>
      </c>
      <c r="D1180">
        <v>71870</v>
      </c>
      <c r="E1180">
        <v>71870</v>
      </c>
      <c r="F1180">
        <v>71729</v>
      </c>
      <c r="G1180">
        <v>71388</v>
      </c>
      <c r="H1180">
        <v>70868</v>
      </c>
      <c r="I1180">
        <v>9.2999999999999999E-2</v>
      </c>
      <c r="J1180">
        <f t="shared" si="126"/>
        <v>2.3278069204031704E-4</v>
      </c>
      <c r="K1180">
        <f t="shared" si="127"/>
        <v>5.4502068087812772E-3</v>
      </c>
      <c r="L1180">
        <f t="shared" si="128"/>
        <v>2.169745101591857</v>
      </c>
      <c r="M1180">
        <f t="shared" si="129"/>
        <v>2.5119111018076152E-3</v>
      </c>
      <c r="N1180">
        <f t="shared" si="130"/>
        <v>0.16463826770737633</v>
      </c>
      <c r="O1180">
        <f t="shared" si="131"/>
        <v>0.50100210648928922</v>
      </c>
      <c r="P1180">
        <f t="shared" si="132"/>
        <v>0.99799578702142155</v>
      </c>
    </row>
    <row r="1181" spans="1:16">
      <c r="A1181">
        <v>23005</v>
      </c>
      <c r="B1181" t="s">
        <v>2367</v>
      </c>
      <c r="C1181" t="s">
        <v>2368</v>
      </c>
      <c r="D1181">
        <v>281674</v>
      </c>
      <c r="E1181">
        <v>281676</v>
      </c>
      <c r="F1181">
        <v>281476</v>
      </c>
      <c r="G1181">
        <v>282669</v>
      </c>
      <c r="H1181">
        <v>283921</v>
      </c>
      <c r="I1181">
        <v>6.5000000000000002E-2</v>
      </c>
      <c r="J1181">
        <f t="shared" si="126"/>
        <v>9.1231763809328313E-4</v>
      </c>
      <c r="K1181">
        <f t="shared" si="127"/>
        <v>-2.254979319121872E-2</v>
      </c>
      <c r="L1181">
        <f t="shared" si="128"/>
        <v>1.0959964777207933</v>
      </c>
      <c r="M1181">
        <f t="shared" si="129"/>
        <v>-2.0574694946203387E-2</v>
      </c>
      <c r="N1181">
        <f t="shared" si="130"/>
        <v>-0.6811776173667814</v>
      </c>
      <c r="O1181">
        <f t="shared" si="131"/>
        <v>0.49179246335011473</v>
      </c>
      <c r="P1181">
        <f t="shared" si="132"/>
        <v>0.98358492670022946</v>
      </c>
    </row>
    <row r="1182" spans="1:16">
      <c r="A1182">
        <v>23007</v>
      </c>
      <c r="B1182" t="s">
        <v>2369</v>
      </c>
      <c r="C1182" t="s">
        <v>2370</v>
      </c>
      <c r="D1182">
        <v>30768</v>
      </c>
      <c r="E1182">
        <v>30768</v>
      </c>
      <c r="F1182">
        <v>30718</v>
      </c>
      <c r="G1182">
        <v>30740</v>
      </c>
      <c r="H1182">
        <v>30630</v>
      </c>
      <c r="I1182">
        <v>0.112</v>
      </c>
      <c r="J1182">
        <f t="shared" si="126"/>
        <v>9.9654881490141573E-5</v>
      </c>
      <c r="K1182">
        <f t="shared" si="127"/>
        <v>2.445020680878128E-2</v>
      </c>
      <c r="L1182">
        <f t="shared" si="128"/>
        <v>3.316140369226193</v>
      </c>
      <c r="M1182">
        <f t="shared" si="129"/>
        <v>7.3730916325736324E-3</v>
      </c>
      <c r="N1182">
        <f t="shared" si="130"/>
        <v>0.73858476115055494</v>
      </c>
      <c r="O1182">
        <f t="shared" si="131"/>
        <v>0.50294141133908088</v>
      </c>
      <c r="P1182">
        <f t="shared" si="132"/>
        <v>0.99411717732183824</v>
      </c>
    </row>
    <row r="1183" spans="1:16">
      <c r="A1183">
        <v>23009</v>
      </c>
      <c r="B1183" t="s">
        <v>2371</v>
      </c>
      <c r="C1183" t="s">
        <v>2372</v>
      </c>
      <c r="D1183">
        <v>54418</v>
      </c>
      <c r="E1183">
        <v>54420</v>
      </c>
      <c r="F1183">
        <v>54371</v>
      </c>
      <c r="G1183">
        <v>54551</v>
      </c>
      <c r="H1183">
        <v>54558</v>
      </c>
      <c r="I1183">
        <v>6.8000000000000005E-2</v>
      </c>
      <c r="J1183">
        <f t="shared" si="126"/>
        <v>1.7625517878739353E-4</v>
      </c>
      <c r="K1183">
        <f t="shared" si="127"/>
        <v>-1.9549793191218717E-2</v>
      </c>
      <c r="L1183">
        <f t="shared" si="128"/>
        <v>2.4935107842664452</v>
      </c>
      <c r="M1183">
        <f t="shared" si="129"/>
        <v>-7.8402681530691607E-3</v>
      </c>
      <c r="N1183">
        <f t="shared" si="130"/>
        <v>-0.5905544868231215</v>
      </c>
      <c r="O1183">
        <f t="shared" si="131"/>
        <v>0.49687221758811767</v>
      </c>
      <c r="P1183">
        <f t="shared" si="132"/>
        <v>0.99374443517623534</v>
      </c>
    </row>
    <row r="1184" spans="1:16">
      <c r="A1184">
        <v>23011</v>
      </c>
      <c r="B1184" t="s">
        <v>2373</v>
      </c>
      <c r="C1184" t="s">
        <v>2374</v>
      </c>
      <c r="D1184">
        <v>122151</v>
      </c>
      <c r="E1184">
        <v>122151</v>
      </c>
      <c r="F1184">
        <v>122112</v>
      </c>
      <c r="G1184">
        <v>121912</v>
      </c>
      <c r="H1184">
        <v>121853</v>
      </c>
      <c r="I1184">
        <v>7.2999999999999995E-2</v>
      </c>
      <c r="J1184">
        <f t="shared" si="126"/>
        <v>3.9563648689880013E-4</v>
      </c>
      <c r="K1184">
        <f t="shared" si="127"/>
        <v>-1.4549793191218727E-2</v>
      </c>
      <c r="L1184">
        <f t="shared" si="128"/>
        <v>1.6643092450711667</v>
      </c>
      <c r="M1184">
        <f t="shared" si="129"/>
        <v>-8.7422414039384673E-3</v>
      </c>
      <c r="N1184">
        <f t="shared" si="130"/>
        <v>-0.4395159359170222</v>
      </c>
      <c r="O1184">
        <f t="shared" si="131"/>
        <v>0.49651239470295944</v>
      </c>
      <c r="P1184">
        <f t="shared" si="132"/>
        <v>0.99302478940591887</v>
      </c>
    </row>
    <row r="1185" spans="1:16">
      <c r="A1185">
        <v>23013</v>
      </c>
      <c r="B1185" t="s">
        <v>2375</v>
      </c>
      <c r="C1185" t="s">
        <v>2376</v>
      </c>
      <c r="D1185">
        <v>39736</v>
      </c>
      <c r="E1185">
        <v>39736</v>
      </c>
      <c r="F1185">
        <v>39697</v>
      </c>
      <c r="G1185">
        <v>39727</v>
      </c>
      <c r="H1185">
        <v>39668</v>
      </c>
      <c r="I1185">
        <v>7.0000000000000007E-2</v>
      </c>
      <c r="J1185">
        <f t="shared" si="126"/>
        <v>1.287014551122031E-4</v>
      </c>
      <c r="K1185">
        <f t="shared" si="127"/>
        <v>-1.7549793191218716E-2</v>
      </c>
      <c r="L1185">
        <f t="shared" si="128"/>
        <v>2.918034790604251</v>
      </c>
      <c r="M1185">
        <f t="shared" si="129"/>
        <v>-6.0142508402323052E-3</v>
      </c>
      <c r="N1185">
        <f t="shared" si="130"/>
        <v>-0.53013906646068165</v>
      </c>
      <c r="O1185">
        <f t="shared" si="131"/>
        <v>0.49760067551931308</v>
      </c>
      <c r="P1185">
        <f t="shared" si="132"/>
        <v>0.99520135103862617</v>
      </c>
    </row>
    <row r="1186" spans="1:16">
      <c r="A1186">
        <v>23015</v>
      </c>
      <c r="B1186" t="s">
        <v>2377</v>
      </c>
      <c r="C1186" t="s">
        <v>2378</v>
      </c>
      <c r="D1186">
        <v>34457</v>
      </c>
      <c r="E1186">
        <v>34457</v>
      </c>
      <c r="F1186">
        <v>34372</v>
      </c>
      <c r="G1186">
        <v>34254</v>
      </c>
      <c r="H1186">
        <v>34180</v>
      </c>
      <c r="I1186">
        <v>6.3E-2</v>
      </c>
      <c r="J1186">
        <f t="shared" si="126"/>
        <v>1.1160323230323089E-4</v>
      </c>
      <c r="K1186">
        <f t="shared" si="127"/>
        <v>-2.4549793191218722E-2</v>
      </c>
      <c r="L1186">
        <f t="shared" si="128"/>
        <v>3.1336017967856251</v>
      </c>
      <c r="M1186">
        <f t="shared" si="129"/>
        <v>-7.8343691327983408E-3</v>
      </c>
      <c r="N1186">
        <f t="shared" si="130"/>
        <v>-0.74159303772922125</v>
      </c>
      <c r="O1186">
        <f t="shared" si="131"/>
        <v>0.49687457088444165</v>
      </c>
      <c r="P1186">
        <f t="shared" si="132"/>
        <v>0.99374914176888329</v>
      </c>
    </row>
    <row r="1187" spans="1:16">
      <c r="A1187">
        <v>23017</v>
      </c>
      <c r="B1187" t="s">
        <v>2379</v>
      </c>
      <c r="C1187" t="s">
        <v>2380</v>
      </c>
      <c r="D1187">
        <v>57833</v>
      </c>
      <c r="E1187">
        <v>57831</v>
      </c>
      <c r="F1187">
        <v>57759</v>
      </c>
      <c r="G1187">
        <v>57771</v>
      </c>
      <c r="H1187">
        <v>57481</v>
      </c>
      <c r="I1187">
        <v>0.109</v>
      </c>
      <c r="J1187">
        <f t="shared" si="126"/>
        <v>1.8731606738232442E-4</v>
      </c>
      <c r="K1187">
        <f t="shared" si="127"/>
        <v>2.1450206808781278E-2</v>
      </c>
      <c r="L1187">
        <f t="shared" si="128"/>
        <v>2.4187705845840681</v>
      </c>
      <c r="M1187">
        <f t="shared" si="129"/>
        <v>8.8682270842440625E-3</v>
      </c>
      <c r="N1187">
        <f t="shared" si="130"/>
        <v>0.64796163060689504</v>
      </c>
      <c r="O1187">
        <f t="shared" si="131"/>
        <v>0.50353786436322179</v>
      </c>
      <c r="P1187">
        <f t="shared" si="132"/>
        <v>0.99292427127355642</v>
      </c>
    </row>
    <row r="1188" spans="1:16">
      <c r="A1188">
        <v>23019</v>
      </c>
      <c r="B1188" t="s">
        <v>2381</v>
      </c>
      <c r="C1188" t="s">
        <v>2382</v>
      </c>
      <c r="D1188">
        <v>153923</v>
      </c>
      <c r="E1188">
        <v>153921</v>
      </c>
      <c r="F1188">
        <v>153892</v>
      </c>
      <c r="G1188">
        <v>153930</v>
      </c>
      <c r="H1188">
        <v>153746</v>
      </c>
      <c r="I1188">
        <v>0.08</v>
      </c>
      <c r="J1188">
        <f t="shared" si="126"/>
        <v>4.9854323724671929E-4</v>
      </c>
      <c r="K1188">
        <f t="shared" si="127"/>
        <v>-7.5497931912187205E-3</v>
      </c>
      <c r="L1188">
        <f t="shared" si="128"/>
        <v>1.4826231580405302</v>
      </c>
      <c r="M1188">
        <f t="shared" si="129"/>
        <v>-5.0921862040767697E-3</v>
      </c>
      <c r="N1188">
        <f t="shared" si="130"/>
        <v>-0.22806196464848258</v>
      </c>
      <c r="O1188">
        <f t="shared" si="131"/>
        <v>0.49796852040302036</v>
      </c>
      <c r="P1188">
        <f t="shared" si="132"/>
        <v>0.99593704080604073</v>
      </c>
    </row>
    <row r="1189" spans="1:16">
      <c r="A1189">
        <v>23021</v>
      </c>
      <c r="B1189" t="s">
        <v>2383</v>
      </c>
      <c r="C1189" t="s">
        <v>2384</v>
      </c>
      <c r="D1189">
        <v>17535</v>
      </c>
      <c r="E1189">
        <v>17535</v>
      </c>
      <c r="F1189">
        <v>17534</v>
      </c>
      <c r="G1189">
        <v>17369</v>
      </c>
      <c r="H1189">
        <v>17290</v>
      </c>
      <c r="I1189">
        <v>0.11600000000000001</v>
      </c>
      <c r="J1189">
        <f t="shared" si="126"/>
        <v>5.6794343048935008E-5</v>
      </c>
      <c r="K1189">
        <f t="shared" si="127"/>
        <v>2.8450206808781284E-2</v>
      </c>
      <c r="L1189">
        <f t="shared" si="128"/>
        <v>4.3926808816630718</v>
      </c>
      <c r="M1189">
        <f t="shared" si="129"/>
        <v>6.4767297181874996E-3</v>
      </c>
      <c r="N1189">
        <f t="shared" si="130"/>
        <v>0.85941560187543475</v>
      </c>
      <c r="O1189">
        <f t="shared" si="131"/>
        <v>0.50258382325892315</v>
      </c>
      <c r="P1189">
        <f t="shared" si="132"/>
        <v>0.99483235348215371</v>
      </c>
    </row>
    <row r="1190" spans="1:16">
      <c r="A1190">
        <v>23023</v>
      </c>
      <c r="B1190" t="s">
        <v>2385</v>
      </c>
      <c r="C1190" t="s">
        <v>2386</v>
      </c>
      <c r="D1190">
        <v>35293</v>
      </c>
      <c r="E1190">
        <v>35293</v>
      </c>
      <c r="F1190">
        <v>35214</v>
      </c>
      <c r="G1190">
        <v>35137</v>
      </c>
      <c r="H1190">
        <v>35191</v>
      </c>
      <c r="I1190">
        <v>6.7000000000000004E-2</v>
      </c>
      <c r="J1190">
        <f t="shared" si="126"/>
        <v>1.1431096374257561E-4</v>
      </c>
      <c r="K1190">
        <f t="shared" si="127"/>
        <v>-2.0549793191218718E-2</v>
      </c>
      <c r="L1190">
        <f t="shared" si="128"/>
        <v>3.0962659081753361</v>
      </c>
      <c r="M1190">
        <f t="shared" si="129"/>
        <v>-6.6369600675960485E-3</v>
      </c>
      <c r="N1190">
        <f t="shared" si="130"/>
        <v>-0.62076219700434154</v>
      </c>
      <c r="O1190">
        <f t="shared" si="131"/>
        <v>0.49735225545423628</v>
      </c>
      <c r="P1190">
        <f t="shared" si="132"/>
        <v>0.99470451090847256</v>
      </c>
    </row>
    <row r="1191" spans="1:16">
      <c r="A1191">
        <v>23025</v>
      </c>
      <c r="B1191" t="s">
        <v>2387</v>
      </c>
      <c r="C1191" t="s">
        <v>2388</v>
      </c>
      <c r="D1191">
        <v>52228</v>
      </c>
      <c r="E1191">
        <v>52228</v>
      </c>
      <c r="F1191">
        <v>52238</v>
      </c>
      <c r="G1191">
        <v>51924</v>
      </c>
      <c r="H1191">
        <v>51910</v>
      </c>
      <c r="I1191">
        <v>0.107</v>
      </c>
      <c r="J1191">
        <f t="shared" si="126"/>
        <v>1.6916195886853595E-4</v>
      </c>
      <c r="K1191">
        <f t="shared" si="127"/>
        <v>1.9450206808781276E-2</v>
      </c>
      <c r="L1191">
        <f t="shared" si="128"/>
        <v>2.5452523159513842</v>
      </c>
      <c r="M1191">
        <f t="shared" si="129"/>
        <v>7.6417597920978714E-3</v>
      </c>
      <c r="N1191">
        <f t="shared" si="130"/>
        <v>0.58754621024445519</v>
      </c>
      <c r="O1191">
        <f t="shared" si="131"/>
        <v>0.50304859140653635</v>
      </c>
      <c r="P1191">
        <f t="shared" si="132"/>
        <v>0.9939028171869273</v>
      </c>
    </row>
    <row r="1192" spans="1:16">
      <c r="A1192">
        <v>23027</v>
      </c>
      <c r="B1192" t="s">
        <v>2389</v>
      </c>
      <c r="C1192" t="s">
        <v>2390</v>
      </c>
      <c r="D1192">
        <v>38786</v>
      </c>
      <c r="E1192">
        <v>38786</v>
      </c>
      <c r="F1192">
        <v>38814</v>
      </c>
      <c r="G1192">
        <v>38783</v>
      </c>
      <c r="H1192">
        <v>38820</v>
      </c>
      <c r="I1192">
        <v>7.8E-2</v>
      </c>
      <c r="J1192">
        <f t="shared" si="126"/>
        <v>1.256244875674932E-4</v>
      </c>
      <c r="K1192">
        <f t="shared" si="127"/>
        <v>-9.5497931912187223E-3</v>
      </c>
      <c r="L1192">
        <f t="shared" si="128"/>
        <v>2.9535548633570063</v>
      </c>
      <c r="M1192">
        <f t="shared" si="129"/>
        <v>-3.2333217539641163E-3</v>
      </c>
      <c r="N1192">
        <f t="shared" si="130"/>
        <v>-0.28847738501092246</v>
      </c>
      <c r="O1192">
        <f t="shared" si="131"/>
        <v>0.49871009349372897</v>
      </c>
      <c r="P1192">
        <f t="shared" si="132"/>
        <v>0.99742018698745794</v>
      </c>
    </row>
    <row r="1193" spans="1:16">
      <c r="A1193">
        <v>23029</v>
      </c>
      <c r="B1193" t="s">
        <v>2391</v>
      </c>
      <c r="C1193" t="s">
        <v>2392</v>
      </c>
      <c r="D1193">
        <v>32856</v>
      </c>
      <c r="E1193">
        <v>32856</v>
      </c>
      <c r="F1193">
        <v>32796</v>
      </c>
      <c r="G1193">
        <v>32687</v>
      </c>
      <c r="H1193">
        <v>32462</v>
      </c>
      <c r="I1193">
        <v>0.104</v>
      </c>
      <c r="J1193">
        <f t="shared" si="126"/>
        <v>1.0641773226209346E-4</v>
      </c>
      <c r="K1193">
        <f t="shared" si="127"/>
        <v>1.6450206808781273E-2</v>
      </c>
      <c r="L1193">
        <f t="shared" si="128"/>
        <v>3.2090404697049735</v>
      </c>
      <c r="M1193">
        <f t="shared" si="129"/>
        <v>5.1262073395707724E-3</v>
      </c>
      <c r="N1193">
        <f t="shared" si="130"/>
        <v>0.49692307970079536</v>
      </c>
      <c r="O1193">
        <f t="shared" si="131"/>
        <v>0.50204505188920878</v>
      </c>
      <c r="P1193">
        <f t="shared" si="132"/>
        <v>0.99590989622158244</v>
      </c>
    </row>
    <row r="1194" spans="1:16">
      <c r="A1194">
        <v>23031</v>
      </c>
      <c r="B1194" t="s">
        <v>2393</v>
      </c>
      <c r="C1194" t="s">
        <v>2394</v>
      </c>
      <c r="D1194">
        <v>197131</v>
      </c>
      <c r="E1194">
        <v>197131</v>
      </c>
      <c r="F1194">
        <v>197185</v>
      </c>
      <c r="G1194">
        <v>198275</v>
      </c>
      <c r="H1194">
        <v>199005</v>
      </c>
      <c r="I1194">
        <v>7.3999999999999996E-2</v>
      </c>
      <c r="J1194">
        <f t="shared" si="126"/>
        <v>6.3849019900653588E-4</v>
      </c>
      <c r="K1194">
        <f t="shared" si="127"/>
        <v>-1.3549793191218726E-2</v>
      </c>
      <c r="L1194">
        <f t="shared" si="128"/>
        <v>1.3101019000806928</v>
      </c>
      <c r="M1194">
        <f t="shared" si="129"/>
        <v>-1.0342549072239462E-2</v>
      </c>
      <c r="N1194">
        <f t="shared" si="130"/>
        <v>-0.40930822573580228</v>
      </c>
      <c r="O1194">
        <f t="shared" si="131"/>
        <v>0.49587399344675398</v>
      </c>
      <c r="P1194">
        <f t="shared" si="132"/>
        <v>0.99174798689350796</v>
      </c>
    </row>
    <row r="1195" spans="1:16">
      <c r="A1195">
        <v>24001</v>
      </c>
      <c r="B1195" t="s">
        <v>2395</v>
      </c>
      <c r="C1195" t="s">
        <v>2396</v>
      </c>
      <c r="D1195">
        <v>75087</v>
      </c>
      <c r="E1195">
        <v>75087</v>
      </c>
      <c r="F1195">
        <v>74984</v>
      </c>
      <c r="G1195">
        <v>74489</v>
      </c>
      <c r="H1195">
        <v>74012</v>
      </c>
      <c r="I1195">
        <v>7.4999999999999997E-2</v>
      </c>
      <c r="J1195">
        <f t="shared" si="126"/>
        <v>2.4320027582066628E-4</v>
      </c>
      <c r="K1195">
        <f t="shared" si="127"/>
        <v>-1.2549793191218725E-2</v>
      </c>
      <c r="L1195">
        <f t="shared" si="128"/>
        <v>2.1227564174298026</v>
      </c>
      <c r="M1195">
        <f t="shared" si="129"/>
        <v>-5.9120269702982696E-3</v>
      </c>
      <c r="N1195">
        <f t="shared" si="130"/>
        <v>-0.37910051555458235</v>
      </c>
      <c r="O1195">
        <f t="shared" si="131"/>
        <v>0.49764145621801087</v>
      </c>
      <c r="P1195">
        <f t="shared" si="132"/>
        <v>0.99528291243602174</v>
      </c>
    </row>
    <row r="1196" spans="1:16">
      <c r="A1196">
        <v>24003</v>
      </c>
      <c r="B1196" t="s">
        <v>2397</v>
      </c>
      <c r="C1196" t="s">
        <v>2398</v>
      </c>
      <c r="D1196">
        <v>537656</v>
      </c>
      <c r="E1196">
        <v>537656</v>
      </c>
      <c r="F1196">
        <v>539360</v>
      </c>
      <c r="G1196">
        <v>544818</v>
      </c>
      <c r="H1196">
        <v>550488</v>
      </c>
      <c r="I1196">
        <v>6.5000000000000002E-2</v>
      </c>
      <c r="J1196">
        <f t="shared" si="126"/>
        <v>1.7414211181247905E-3</v>
      </c>
      <c r="K1196">
        <f t="shared" si="127"/>
        <v>-2.254979319121872E-2</v>
      </c>
      <c r="L1196">
        <f t="shared" si="128"/>
        <v>0.79328691473363655</v>
      </c>
      <c r="M1196">
        <f t="shared" si="129"/>
        <v>-2.8425772280373875E-2</v>
      </c>
      <c r="N1196">
        <f t="shared" si="130"/>
        <v>-0.6811776173667814</v>
      </c>
      <c r="O1196">
        <f t="shared" si="131"/>
        <v>0.488661284598219</v>
      </c>
      <c r="P1196">
        <f t="shared" si="132"/>
        <v>0.97732256919643801</v>
      </c>
    </row>
    <row r="1197" spans="1:16">
      <c r="A1197">
        <v>24005</v>
      </c>
      <c r="B1197" t="s">
        <v>2399</v>
      </c>
      <c r="C1197" t="s">
        <v>2400</v>
      </c>
      <c r="D1197">
        <v>805029</v>
      </c>
      <c r="E1197">
        <v>805029</v>
      </c>
      <c r="F1197">
        <v>806274</v>
      </c>
      <c r="G1197">
        <v>812401</v>
      </c>
      <c r="H1197">
        <v>817455</v>
      </c>
      <c r="I1197">
        <v>7.6999999999999999E-2</v>
      </c>
      <c r="J1197">
        <f t="shared" si="126"/>
        <v>2.6074190584739723E-3</v>
      </c>
      <c r="K1197">
        <f t="shared" si="127"/>
        <v>-1.0549793191218723E-2</v>
      </c>
      <c r="L1197">
        <f t="shared" si="128"/>
        <v>0.64830112654073579</v>
      </c>
      <c r="M1197">
        <f t="shared" si="129"/>
        <v>-1.6272982969366828E-2</v>
      </c>
      <c r="N1197">
        <f t="shared" si="130"/>
        <v>-0.31868509519214244</v>
      </c>
      <c r="O1197">
        <f t="shared" si="131"/>
        <v>0.49350830557743752</v>
      </c>
      <c r="P1197">
        <f t="shared" si="132"/>
        <v>0.98701661115487505</v>
      </c>
    </row>
    <row r="1198" spans="1:16">
      <c r="A1198">
        <v>24009</v>
      </c>
      <c r="B1198" t="s">
        <v>2401</v>
      </c>
      <c r="C1198" t="s">
        <v>2402</v>
      </c>
      <c r="D1198">
        <v>88737</v>
      </c>
      <c r="E1198">
        <v>88737</v>
      </c>
      <c r="F1198">
        <v>88944</v>
      </c>
      <c r="G1198">
        <v>89264</v>
      </c>
      <c r="H1198">
        <v>89628</v>
      </c>
      <c r="I1198">
        <v>5.8999999999999997E-2</v>
      </c>
      <c r="J1198">
        <f t="shared" si="126"/>
        <v>2.8741144106834022E-4</v>
      </c>
      <c r="K1198">
        <f t="shared" si="127"/>
        <v>-2.8549793191218725E-2</v>
      </c>
      <c r="L1198">
        <f t="shared" si="128"/>
        <v>1.9526759078295464</v>
      </c>
      <c r="M1198">
        <f t="shared" si="129"/>
        <v>-1.4620855963216453E-2</v>
      </c>
      <c r="N1198">
        <f t="shared" si="130"/>
        <v>-0.86242387845410107</v>
      </c>
      <c r="O1198">
        <f t="shared" si="131"/>
        <v>0.49416733018910314</v>
      </c>
      <c r="P1198">
        <f t="shared" si="132"/>
        <v>0.98833466037820628</v>
      </c>
    </row>
    <row r="1199" spans="1:16">
      <c r="A1199">
        <v>24011</v>
      </c>
      <c r="B1199" t="s">
        <v>2403</v>
      </c>
      <c r="C1199" t="s">
        <v>2404</v>
      </c>
      <c r="D1199">
        <v>33066</v>
      </c>
      <c r="E1199">
        <v>33066</v>
      </c>
      <c r="F1199">
        <v>33068</v>
      </c>
      <c r="G1199">
        <v>32954</v>
      </c>
      <c r="H1199">
        <v>32718</v>
      </c>
      <c r="I1199">
        <v>8.7999999999999995E-2</v>
      </c>
      <c r="J1199">
        <f t="shared" si="126"/>
        <v>1.0709790403513459E-4</v>
      </c>
      <c r="K1199">
        <f t="shared" si="127"/>
        <v>4.5020680878127273E-4</v>
      </c>
      <c r="L1199">
        <f t="shared" si="128"/>
        <v>3.1988340358885345</v>
      </c>
      <c r="M1199">
        <f t="shared" si="129"/>
        <v>1.4074090863429854E-4</v>
      </c>
      <c r="N1199">
        <f t="shared" si="130"/>
        <v>1.3599716801276583E-2</v>
      </c>
      <c r="O1199">
        <f t="shared" si="131"/>
        <v>0.50005614749885097</v>
      </c>
      <c r="P1199">
        <f t="shared" si="132"/>
        <v>0.99988770500229807</v>
      </c>
    </row>
    <row r="1200" spans="1:16">
      <c r="A1200">
        <v>24013</v>
      </c>
      <c r="B1200" t="s">
        <v>2405</v>
      </c>
      <c r="C1200" t="s">
        <v>2406</v>
      </c>
      <c r="D1200">
        <v>167134</v>
      </c>
      <c r="E1200">
        <v>167134</v>
      </c>
      <c r="F1200">
        <v>167253</v>
      </c>
      <c r="G1200">
        <v>167313</v>
      </c>
      <c r="H1200">
        <v>167217</v>
      </c>
      <c r="I1200">
        <v>0.06</v>
      </c>
      <c r="J1200">
        <f t="shared" si="126"/>
        <v>5.413325195974168E-4</v>
      </c>
      <c r="K1200">
        <f t="shared" si="127"/>
        <v>-2.7549793191218724E-2</v>
      </c>
      <c r="L1200">
        <f t="shared" si="128"/>
        <v>1.4228205705030068</v>
      </c>
      <c r="M1200">
        <f t="shared" si="129"/>
        <v>-1.9362802142703844E-2</v>
      </c>
      <c r="N1200">
        <f t="shared" si="130"/>
        <v>-0.83221616827288114</v>
      </c>
      <c r="O1200">
        <f t="shared" si="131"/>
        <v>0.49227584221567916</v>
      </c>
      <c r="P1200">
        <f t="shared" si="132"/>
        <v>0.98455168443135832</v>
      </c>
    </row>
    <row r="1201" spans="1:16">
      <c r="A1201">
        <v>24015</v>
      </c>
      <c r="B1201" t="s">
        <v>2407</v>
      </c>
      <c r="C1201" t="s">
        <v>2408</v>
      </c>
      <c r="D1201">
        <v>101108</v>
      </c>
      <c r="E1201">
        <v>101108</v>
      </c>
      <c r="F1201">
        <v>101175</v>
      </c>
      <c r="G1201">
        <v>101628</v>
      </c>
      <c r="H1201">
        <v>101696</v>
      </c>
      <c r="I1201">
        <v>8.5999999999999993E-2</v>
      </c>
      <c r="J1201">
        <f t="shared" si="126"/>
        <v>3.2748003632687315E-4</v>
      </c>
      <c r="K1201">
        <f t="shared" si="127"/>
        <v>-1.549793191218729E-3</v>
      </c>
      <c r="L1201">
        <f t="shared" si="128"/>
        <v>1.8293204067573503</v>
      </c>
      <c r="M1201">
        <f t="shared" si="129"/>
        <v>-8.4719614207217492E-4</v>
      </c>
      <c r="N1201">
        <f t="shared" si="130"/>
        <v>-4.6815703561163317E-2</v>
      </c>
      <c r="O1201">
        <f t="shared" si="131"/>
        <v>0.49966201767956508</v>
      </c>
      <c r="P1201">
        <f t="shared" si="132"/>
        <v>0.99932403535913017</v>
      </c>
    </row>
    <row r="1202" spans="1:16">
      <c r="A1202">
        <v>24017</v>
      </c>
      <c r="B1202" t="s">
        <v>2409</v>
      </c>
      <c r="C1202" t="s">
        <v>2410</v>
      </c>
      <c r="D1202">
        <v>146551</v>
      </c>
      <c r="E1202">
        <v>146551</v>
      </c>
      <c r="F1202">
        <v>147113</v>
      </c>
      <c r="G1202">
        <v>149242</v>
      </c>
      <c r="H1202">
        <v>150592</v>
      </c>
      <c r="I1202">
        <v>5.8999999999999997E-2</v>
      </c>
      <c r="J1202">
        <f t="shared" si="126"/>
        <v>4.7466596909977047E-4</v>
      </c>
      <c r="K1202">
        <f t="shared" si="127"/>
        <v>-2.8549793191218725E-2</v>
      </c>
      <c r="L1202">
        <f t="shared" si="128"/>
        <v>1.5194560611663406</v>
      </c>
      <c r="M1202">
        <f t="shared" si="129"/>
        <v>-1.8789482579248649E-2</v>
      </c>
      <c r="N1202">
        <f t="shared" si="130"/>
        <v>-0.86242387845410107</v>
      </c>
      <c r="O1202">
        <f t="shared" si="131"/>
        <v>0.49250452201460709</v>
      </c>
      <c r="P1202">
        <f t="shared" si="132"/>
        <v>0.98500904402921419</v>
      </c>
    </row>
    <row r="1203" spans="1:16">
      <c r="A1203">
        <v>24019</v>
      </c>
      <c r="B1203" t="s">
        <v>2411</v>
      </c>
      <c r="C1203" t="s">
        <v>2412</v>
      </c>
      <c r="D1203">
        <v>32618</v>
      </c>
      <c r="E1203">
        <v>32618</v>
      </c>
      <c r="F1203">
        <v>32660</v>
      </c>
      <c r="G1203">
        <v>32703</v>
      </c>
      <c r="H1203">
        <v>32551</v>
      </c>
      <c r="I1203">
        <v>0.109</v>
      </c>
      <c r="J1203">
        <f t="shared" si="126"/>
        <v>1.056468709193135E-4</v>
      </c>
      <c r="K1203">
        <f t="shared" si="127"/>
        <v>2.1450206808781278E-2</v>
      </c>
      <c r="L1203">
        <f t="shared" si="128"/>
        <v>3.2207267088503873</v>
      </c>
      <c r="M1203">
        <f t="shared" si="129"/>
        <v>6.6600518292462508E-3</v>
      </c>
      <c r="N1203">
        <f t="shared" si="130"/>
        <v>0.64796163060689504</v>
      </c>
      <c r="O1203">
        <f t="shared" si="131"/>
        <v>0.50265695662221344</v>
      </c>
      <c r="P1203">
        <f t="shared" si="132"/>
        <v>0.99468608675557313</v>
      </c>
    </row>
    <row r="1204" spans="1:16">
      <c r="A1204">
        <v>24021</v>
      </c>
      <c r="B1204" t="s">
        <v>2413</v>
      </c>
      <c r="C1204" t="s">
        <v>2414</v>
      </c>
      <c r="D1204">
        <v>233385</v>
      </c>
      <c r="E1204">
        <v>233385</v>
      </c>
      <c r="F1204">
        <v>234220</v>
      </c>
      <c r="G1204">
        <v>237309</v>
      </c>
      <c r="H1204">
        <v>239582</v>
      </c>
      <c r="I1204">
        <v>5.8999999999999997E-2</v>
      </c>
      <c r="J1204">
        <f t="shared" si="126"/>
        <v>7.5591375833907598E-4</v>
      </c>
      <c r="K1204">
        <f t="shared" si="127"/>
        <v>-2.8549793191218725E-2</v>
      </c>
      <c r="L1204">
        <f t="shared" si="128"/>
        <v>1.2040542890838632</v>
      </c>
      <c r="M1204">
        <f t="shared" si="129"/>
        <v>-2.3711383656082149E-2</v>
      </c>
      <c r="N1204">
        <f t="shared" si="130"/>
        <v>-0.86242387845410107</v>
      </c>
      <c r="O1204">
        <f t="shared" si="131"/>
        <v>0.49054141285753206</v>
      </c>
      <c r="P1204">
        <f t="shared" si="132"/>
        <v>0.98108282571506411</v>
      </c>
    </row>
    <row r="1205" spans="1:16">
      <c r="A1205">
        <v>24023</v>
      </c>
      <c r="B1205" t="s">
        <v>2415</v>
      </c>
      <c r="C1205" t="s">
        <v>2416</v>
      </c>
      <c r="D1205">
        <v>30097</v>
      </c>
      <c r="E1205">
        <v>30097</v>
      </c>
      <c r="F1205">
        <v>30075</v>
      </c>
      <c r="G1205">
        <v>30097</v>
      </c>
      <c r="H1205">
        <v>29854</v>
      </c>
      <c r="I1205">
        <v>6.9000000000000006E-2</v>
      </c>
      <c r="J1205">
        <f t="shared" si="126"/>
        <v>9.7481570729614878E-5</v>
      </c>
      <c r="K1205">
        <f t="shared" si="127"/>
        <v>-1.8549793191218716E-2</v>
      </c>
      <c r="L1205">
        <f t="shared" si="128"/>
        <v>3.352902578987464</v>
      </c>
      <c r="M1205">
        <f t="shared" si="129"/>
        <v>-5.5324581475971572E-3</v>
      </c>
      <c r="N1205">
        <f t="shared" si="130"/>
        <v>-0.56034677664190158</v>
      </c>
      <c r="O1205">
        <f t="shared" si="131"/>
        <v>0.49779287978966802</v>
      </c>
      <c r="P1205">
        <f t="shared" si="132"/>
        <v>0.99558575957933604</v>
      </c>
    </row>
    <row r="1206" spans="1:16">
      <c r="A1206">
        <v>24025</v>
      </c>
      <c r="B1206" t="s">
        <v>2417</v>
      </c>
      <c r="C1206" t="s">
        <v>2418</v>
      </c>
      <c r="D1206">
        <v>244826</v>
      </c>
      <c r="E1206">
        <v>244826</v>
      </c>
      <c r="F1206">
        <v>245243</v>
      </c>
      <c r="G1206">
        <v>246651</v>
      </c>
      <c r="H1206">
        <v>248622</v>
      </c>
      <c r="I1206">
        <v>7.0999999999999994E-2</v>
      </c>
      <c r="J1206">
        <f t="shared" si="126"/>
        <v>7.9297016431699821E-4</v>
      </c>
      <c r="K1206">
        <f t="shared" si="127"/>
        <v>-1.6549793191218728E-2</v>
      </c>
      <c r="L1206">
        <f t="shared" si="128"/>
        <v>1.1755842812184236</v>
      </c>
      <c r="M1206">
        <f t="shared" si="129"/>
        <v>-1.4077929975438126E-2</v>
      </c>
      <c r="N1206">
        <f t="shared" si="130"/>
        <v>-0.49993135627946211</v>
      </c>
      <c r="O1206">
        <f t="shared" si="131"/>
        <v>0.49438390402012328</v>
      </c>
      <c r="P1206">
        <f t="shared" si="132"/>
        <v>0.98876780804024655</v>
      </c>
    </row>
    <row r="1207" spans="1:16">
      <c r="A1207">
        <v>24027</v>
      </c>
      <c r="B1207" t="s">
        <v>2419</v>
      </c>
      <c r="C1207" t="s">
        <v>2420</v>
      </c>
      <c r="D1207">
        <v>287085</v>
      </c>
      <c r="E1207">
        <v>287085</v>
      </c>
      <c r="F1207">
        <v>288607</v>
      </c>
      <c r="G1207">
        <v>293879</v>
      </c>
      <c r="H1207">
        <v>299430</v>
      </c>
      <c r="I1207">
        <v>5.3999999999999999E-2</v>
      </c>
      <c r="J1207">
        <f t="shared" si="126"/>
        <v>9.2984339744530981E-4</v>
      </c>
      <c r="K1207">
        <f t="shared" si="127"/>
        <v>-3.3549793191218723E-2</v>
      </c>
      <c r="L1207">
        <f t="shared" si="128"/>
        <v>1.0856186318471972</v>
      </c>
      <c r="M1207">
        <f t="shared" si="129"/>
        <v>-3.0903848006120917E-2</v>
      </c>
      <c r="N1207">
        <f t="shared" si="130"/>
        <v>-1.0134624293602006</v>
      </c>
      <c r="O1207">
        <f t="shared" si="131"/>
        <v>0.48767311056263385</v>
      </c>
      <c r="P1207">
        <f t="shared" si="132"/>
        <v>0.9753462211252677</v>
      </c>
    </row>
    <row r="1208" spans="1:16">
      <c r="A1208">
        <v>24029</v>
      </c>
      <c r="B1208" t="s">
        <v>2421</v>
      </c>
      <c r="C1208" t="s">
        <v>2422</v>
      </c>
      <c r="D1208">
        <v>20197</v>
      </c>
      <c r="E1208">
        <v>20197</v>
      </c>
      <c r="F1208">
        <v>20184</v>
      </c>
      <c r="G1208">
        <v>20265</v>
      </c>
      <c r="H1208">
        <v>20191</v>
      </c>
      <c r="I1208">
        <v>7.0999999999999994E-2</v>
      </c>
      <c r="J1208">
        <f t="shared" si="126"/>
        <v>6.5416330000532677E-5</v>
      </c>
      <c r="K1208">
        <f t="shared" si="127"/>
        <v>-1.6549793191218728E-2</v>
      </c>
      <c r="L1208">
        <f t="shared" si="128"/>
        <v>4.0929751347543437</v>
      </c>
      <c r="M1208">
        <f t="shared" si="129"/>
        <v>-4.0434629203316749E-3</v>
      </c>
      <c r="N1208">
        <f t="shared" si="130"/>
        <v>-0.49993135627946211</v>
      </c>
      <c r="O1208">
        <f t="shared" si="131"/>
        <v>0.49838689607744402</v>
      </c>
      <c r="P1208">
        <f t="shared" si="132"/>
        <v>0.99677379215488804</v>
      </c>
    </row>
    <row r="1209" spans="1:16">
      <c r="A1209">
        <v>24031</v>
      </c>
      <c r="B1209" t="s">
        <v>2423</v>
      </c>
      <c r="C1209" t="s">
        <v>2424</v>
      </c>
      <c r="D1209">
        <v>971777</v>
      </c>
      <c r="E1209">
        <v>971777</v>
      </c>
      <c r="F1209">
        <v>976006</v>
      </c>
      <c r="G1209">
        <v>991645</v>
      </c>
      <c r="H1209">
        <v>1004709</v>
      </c>
      <c r="I1209">
        <v>5.2999999999999999E-2</v>
      </c>
      <c r="J1209">
        <f t="shared" si="126"/>
        <v>3.1475013575742753E-3</v>
      </c>
      <c r="K1209">
        <f t="shared" si="127"/>
        <v>-3.4549793191218724E-2</v>
      </c>
      <c r="L1209">
        <f t="shared" si="128"/>
        <v>0.5900641522026806</v>
      </c>
      <c r="M1209">
        <f t="shared" si="129"/>
        <v>-5.8552604936676862E-2</v>
      </c>
      <c r="N1209">
        <f t="shared" si="130"/>
        <v>-1.0436701395414205</v>
      </c>
      <c r="O1209">
        <f t="shared" si="131"/>
        <v>0.47665423082653402</v>
      </c>
      <c r="P1209">
        <f t="shared" si="132"/>
        <v>0.95330846165306804</v>
      </c>
    </row>
    <row r="1210" spans="1:16">
      <c r="A1210">
        <v>24033</v>
      </c>
      <c r="B1210" t="s">
        <v>2425</v>
      </c>
      <c r="C1210" t="s">
        <v>2426</v>
      </c>
      <c r="D1210">
        <v>863420</v>
      </c>
      <c r="E1210">
        <v>863420</v>
      </c>
      <c r="F1210">
        <v>865705</v>
      </c>
      <c r="G1210">
        <v>874045</v>
      </c>
      <c r="H1210">
        <v>881138</v>
      </c>
      <c r="I1210">
        <v>7.2999999999999995E-2</v>
      </c>
      <c r="J1210">
        <f t="shared" si="126"/>
        <v>2.7965424394246628E-3</v>
      </c>
      <c r="K1210">
        <f t="shared" si="127"/>
        <v>-1.4549793191218727E-2</v>
      </c>
      <c r="L1210">
        <f t="shared" si="128"/>
        <v>0.6259958972264057</v>
      </c>
      <c r="M1210">
        <f t="shared" si="129"/>
        <v>-2.3242633467222967E-2</v>
      </c>
      <c r="N1210">
        <f t="shared" si="130"/>
        <v>-0.4395159359170222</v>
      </c>
      <c r="O1210">
        <f t="shared" si="131"/>
        <v>0.49072836559663896</v>
      </c>
      <c r="P1210">
        <f t="shared" si="132"/>
        <v>0.98145673119327792</v>
      </c>
    </row>
    <row r="1211" spans="1:16">
      <c r="A1211">
        <v>24035</v>
      </c>
      <c r="B1211" t="s">
        <v>2427</v>
      </c>
      <c r="C1211" t="s">
        <v>2428</v>
      </c>
      <c r="D1211">
        <v>47798</v>
      </c>
      <c r="E1211">
        <v>47798</v>
      </c>
      <c r="F1211">
        <v>47878</v>
      </c>
      <c r="G1211">
        <v>48400</v>
      </c>
      <c r="H1211">
        <v>48595</v>
      </c>
      <c r="I1211">
        <v>6.6000000000000003E-2</v>
      </c>
      <c r="J1211">
        <f t="shared" si="126"/>
        <v>1.548135733705729E-4</v>
      </c>
      <c r="K1211">
        <f t="shared" si="127"/>
        <v>-2.1549793191218719E-2</v>
      </c>
      <c r="L1211">
        <f t="shared" si="128"/>
        <v>2.6605882976751816</v>
      </c>
      <c r="M1211">
        <f t="shared" si="129"/>
        <v>-8.0996346597663749E-3</v>
      </c>
      <c r="N1211">
        <f t="shared" si="130"/>
        <v>-0.65096990718556147</v>
      </c>
      <c r="O1211">
        <f t="shared" si="131"/>
        <v>0.49676874860899961</v>
      </c>
      <c r="P1211">
        <f t="shared" si="132"/>
        <v>0.99353749721799922</v>
      </c>
    </row>
    <row r="1212" spans="1:16">
      <c r="A1212">
        <v>24037</v>
      </c>
      <c r="B1212" t="s">
        <v>2429</v>
      </c>
      <c r="C1212" t="s">
        <v>2430</v>
      </c>
      <c r="D1212">
        <v>105151</v>
      </c>
      <c r="E1212">
        <v>105151</v>
      </c>
      <c r="F1212">
        <v>105778</v>
      </c>
      <c r="G1212">
        <v>107681</v>
      </c>
      <c r="H1212">
        <v>108987</v>
      </c>
      <c r="I1212">
        <v>5.6000000000000001E-2</v>
      </c>
      <c r="J1212">
        <f t="shared" si="126"/>
        <v>3.4057496241451756E-4</v>
      </c>
      <c r="K1212">
        <f t="shared" si="127"/>
        <v>-3.1549793191218721E-2</v>
      </c>
      <c r="L1212">
        <f t="shared" si="128"/>
        <v>1.7938074995769746</v>
      </c>
      <c r="M1212">
        <f t="shared" si="129"/>
        <v>-1.7588171082269954E-2</v>
      </c>
      <c r="N1212">
        <f t="shared" si="130"/>
        <v>-0.95304700899776074</v>
      </c>
      <c r="O1212">
        <f t="shared" si="131"/>
        <v>0.49298369666382513</v>
      </c>
      <c r="P1212">
        <f t="shared" si="132"/>
        <v>0.98596739332765027</v>
      </c>
    </row>
    <row r="1213" spans="1:16">
      <c r="A1213">
        <v>24039</v>
      </c>
      <c r="B1213" t="s">
        <v>2431</v>
      </c>
      <c r="C1213" t="s">
        <v>2432</v>
      </c>
      <c r="D1213">
        <v>26470</v>
      </c>
      <c r="E1213">
        <v>26470</v>
      </c>
      <c r="F1213">
        <v>26490</v>
      </c>
      <c r="G1213">
        <v>26370</v>
      </c>
      <c r="H1213">
        <v>26253</v>
      </c>
      <c r="I1213">
        <v>9.5000000000000001E-2</v>
      </c>
      <c r="J1213">
        <f t="shared" si="126"/>
        <v>8.5734032535232947E-5</v>
      </c>
      <c r="K1213">
        <f t="shared" si="127"/>
        <v>7.4502068087812789E-3</v>
      </c>
      <c r="L1213">
        <f t="shared" si="128"/>
        <v>3.5752430275485252</v>
      </c>
      <c r="M1213">
        <f t="shared" si="129"/>
        <v>2.0838322741628394E-3</v>
      </c>
      <c r="N1213">
        <f t="shared" si="130"/>
        <v>0.22505368806981624</v>
      </c>
      <c r="O1213">
        <f t="shared" si="131"/>
        <v>0.50083132819777454</v>
      </c>
      <c r="P1213">
        <f t="shared" si="132"/>
        <v>0.99833734360445092</v>
      </c>
    </row>
    <row r="1214" spans="1:16">
      <c r="A1214">
        <v>24041</v>
      </c>
      <c r="B1214" t="s">
        <v>2433</v>
      </c>
      <c r="C1214" t="s">
        <v>2434</v>
      </c>
      <c r="D1214">
        <v>37782</v>
      </c>
      <c r="E1214">
        <v>37782</v>
      </c>
      <c r="F1214">
        <v>37856</v>
      </c>
      <c r="G1214">
        <v>37974</v>
      </c>
      <c r="H1214">
        <v>38098</v>
      </c>
      <c r="I1214">
        <v>6.8000000000000005E-2</v>
      </c>
      <c r="J1214">
        <f t="shared" si="126"/>
        <v>1.2237261870971558E-4</v>
      </c>
      <c r="K1214">
        <f t="shared" si="127"/>
        <v>-1.9549793191218717E-2</v>
      </c>
      <c r="L1214">
        <f t="shared" si="128"/>
        <v>2.9925407098623396</v>
      </c>
      <c r="M1214">
        <f t="shared" si="129"/>
        <v>-6.5328411830086787E-3</v>
      </c>
      <c r="N1214">
        <f t="shared" si="130"/>
        <v>-0.5905544868231215</v>
      </c>
      <c r="O1214">
        <f t="shared" si="131"/>
        <v>0.49739379197892702</v>
      </c>
      <c r="P1214">
        <f t="shared" si="132"/>
        <v>0.99478758395785405</v>
      </c>
    </row>
    <row r="1215" spans="1:16">
      <c r="A1215">
        <v>24043</v>
      </c>
      <c r="B1215" t="s">
        <v>2435</v>
      </c>
      <c r="C1215" t="s">
        <v>2436</v>
      </c>
      <c r="D1215">
        <v>147430</v>
      </c>
      <c r="E1215">
        <v>147430</v>
      </c>
      <c r="F1215">
        <v>147788</v>
      </c>
      <c r="G1215">
        <v>148817</v>
      </c>
      <c r="H1215">
        <v>149180</v>
      </c>
      <c r="I1215">
        <v>9.4E-2</v>
      </c>
      <c r="J1215">
        <f t="shared" si="126"/>
        <v>4.7751297380692836E-4</v>
      </c>
      <c r="K1215">
        <f t="shared" si="127"/>
        <v>6.4502068087812781E-3</v>
      </c>
      <c r="L1215">
        <f t="shared" si="128"/>
        <v>1.5149196757638144</v>
      </c>
      <c r="M1215">
        <f t="shared" si="129"/>
        <v>4.2577879949503711E-3</v>
      </c>
      <c r="N1215">
        <f t="shared" si="130"/>
        <v>0.19484597788859628</v>
      </c>
      <c r="O1215">
        <f t="shared" si="131"/>
        <v>0.5016986065198985</v>
      </c>
      <c r="P1215">
        <f t="shared" si="132"/>
        <v>0.99660278696020299</v>
      </c>
    </row>
    <row r="1216" spans="1:16">
      <c r="A1216">
        <v>24045</v>
      </c>
      <c r="B1216" t="s">
        <v>2437</v>
      </c>
      <c r="C1216" t="s">
        <v>2438</v>
      </c>
      <c r="D1216">
        <v>98733</v>
      </c>
      <c r="E1216">
        <v>98733</v>
      </c>
      <c r="F1216">
        <v>98907</v>
      </c>
      <c r="G1216">
        <v>99965</v>
      </c>
      <c r="H1216">
        <v>100647</v>
      </c>
      <c r="I1216">
        <v>7.6999999999999999E-2</v>
      </c>
      <c r="J1216">
        <f t="shared" si="126"/>
        <v>3.197876174650984E-4</v>
      </c>
      <c r="K1216">
        <f t="shared" si="127"/>
        <v>-1.0549793191218723E-2</v>
      </c>
      <c r="L1216">
        <f t="shared" si="128"/>
        <v>1.8511916061232545</v>
      </c>
      <c r="M1216">
        <f t="shared" si="129"/>
        <v>-5.6989201746176811E-3</v>
      </c>
      <c r="N1216">
        <f t="shared" si="130"/>
        <v>-0.31868509519214244</v>
      </c>
      <c r="O1216">
        <f t="shared" si="131"/>
        <v>0.49772647209620846</v>
      </c>
      <c r="P1216">
        <f t="shared" si="132"/>
        <v>0.99545294419241692</v>
      </c>
    </row>
    <row r="1217" spans="1:16">
      <c r="A1217">
        <v>24047</v>
      </c>
      <c r="B1217" t="s">
        <v>2439</v>
      </c>
      <c r="C1217" t="s">
        <v>2440</v>
      </c>
      <c r="D1217">
        <v>51454</v>
      </c>
      <c r="E1217">
        <v>51454</v>
      </c>
      <c r="F1217">
        <v>51459</v>
      </c>
      <c r="G1217">
        <v>51446</v>
      </c>
      <c r="H1217">
        <v>51578</v>
      </c>
      <c r="I1217">
        <v>7.4999999999999997E-2</v>
      </c>
      <c r="J1217">
        <f t="shared" si="126"/>
        <v>1.666550400478986E-4</v>
      </c>
      <c r="K1217">
        <f t="shared" si="127"/>
        <v>-1.2549793191218725E-2</v>
      </c>
      <c r="L1217">
        <f t="shared" si="128"/>
        <v>2.5643244185957235</v>
      </c>
      <c r="M1217">
        <f t="shared" si="129"/>
        <v>-4.8939959001331234E-3</v>
      </c>
      <c r="N1217">
        <f t="shared" si="130"/>
        <v>-0.37910051555458235</v>
      </c>
      <c r="O1217">
        <f t="shared" si="131"/>
        <v>0.49804758590910414</v>
      </c>
      <c r="P1217">
        <f t="shared" si="132"/>
        <v>0.99609517181820828</v>
      </c>
    </row>
    <row r="1218" spans="1:16">
      <c r="A1218">
        <v>24510</v>
      </c>
      <c r="B1218" t="s">
        <v>2441</v>
      </c>
      <c r="C1218" t="s">
        <v>2442</v>
      </c>
      <c r="D1218">
        <v>620961</v>
      </c>
      <c r="E1218">
        <v>620961</v>
      </c>
      <c r="F1218">
        <v>620971</v>
      </c>
      <c r="G1218">
        <v>620216</v>
      </c>
      <c r="H1218">
        <v>621342</v>
      </c>
      <c r="I1218">
        <v>0.106</v>
      </c>
      <c r="J1218">
        <f t="shared" si="126"/>
        <v>2.0112387826637999E-3</v>
      </c>
      <c r="K1218">
        <f t="shared" si="127"/>
        <v>1.8450206808781275E-2</v>
      </c>
      <c r="L1218">
        <f t="shared" si="128"/>
        <v>0.73815977736075744</v>
      </c>
      <c r="M1218">
        <f t="shared" si="129"/>
        <v>2.4994868827381514E-2</v>
      </c>
      <c r="N1218">
        <f t="shared" si="130"/>
        <v>0.55733850006323526</v>
      </c>
      <c r="O1218">
        <f t="shared" si="131"/>
        <v>0.50997047179300181</v>
      </c>
      <c r="P1218">
        <f t="shared" si="132"/>
        <v>0.98005905641399638</v>
      </c>
    </row>
    <row r="1219" spans="1:16">
      <c r="A1219">
        <v>25001</v>
      </c>
      <c r="B1219" t="s">
        <v>2443</v>
      </c>
      <c r="C1219" t="s">
        <v>2444</v>
      </c>
      <c r="D1219">
        <v>215888</v>
      </c>
      <c r="E1219">
        <v>215888</v>
      </c>
      <c r="F1219">
        <v>215959</v>
      </c>
      <c r="G1219">
        <v>215662</v>
      </c>
      <c r="H1219">
        <v>215423</v>
      </c>
      <c r="I1219">
        <v>0.08</v>
      </c>
      <c r="J1219">
        <f t="shared" ref="J1219:J1282" si="133">D1219/SUM($D$2:$D$3144)</f>
        <v>6.9924249399192938E-4</v>
      </c>
      <c r="K1219">
        <f t="shared" ref="K1219:K1282" si="134">(I1219-AVERAGE($I$2:$I$3144))</f>
        <v>-7.5497931912187205E-3</v>
      </c>
      <c r="L1219">
        <f t="shared" ref="L1219:L1282" si="135">STDEV($I$2:$I$3144)/SQRT(J1219)</f>
        <v>1.2518961029178775</v>
      </c>
      <c r="M1219">
        <f t="shared" ref="M1219:M1282" si="136">$K1219/$L1219</f>
        <v>-6.0306867108395942E-3</v>
      </c>
      <c r="N1219">
        <f t="shared" ref="N1219:N1282" si="137">K1219/STDEV($I$2:$I$3144)</f>
        <v>-0.22806196464848258</v>
      </c>
      <c r="O1219">
        <f t="shared" ref="O1219:O1282" si="138">_xlfn.NORM.DIST($M1219,0,1,TRUE)</f>
        <v>0.49759411867452258</v>
      </c>
      <c r="P1219">
        <f t="shared" ref="P1219:P1282" si="139">1-(2*ABS(($O1219)-0.5))</f>
        <v>0.99518823734904516</v>
      </c>
    </row>
    <row r="1220" spans="1:16">
      <c r="A1220">
        <v>25003</v>
      </c>
      <c r="B1220" t="s">
        <v>2445</v>
      </c>
      <c r="C1220" t="s">
        <v>2446</v>
      </c>
      <c r="D1220">
        <v>131219</v>
      </c>
      <c r="E1220">
        <v>131219</v>
      </c>
      <c r="F1220">
        <v>131232</v>
      </c>
      <c r="G1220">
        <v>130447</v>
      </c>
      <c r="H1220">
        <v>130016</v>
      </c>
      <c r="I1220">
        <v>8.4000000000000005E-2</v>
      </c>
      <c r="J1220">
        <f t="shared" si="133"/>
        <v>4.2500695184135749E-4</v>
      </c>
      <c r="K1220">
        <f t="shared" si="134"/>
        <v>-3.5497931912187169E-3</v>
      </c>
      <c r="L1220">
        <f t="shared" si="135"/>
        <v>1.6057730956425811</v>
      </c>
      <c r="M1220">
        <f t="shared" si="136"/>
        <v>-2.2106443312890347E-3</v>
      </c>
      <c r="N1220">
        <f t="shared" si="137"/>
        <v>-0.10723112392360279</v>
      </c>
      <c r="O1220">
        <f t="shared" si="138"/>
        <v>0.49911808122763435</v>
      </c>
      <c r="P1220">
        <f t="shared" si="139"/>
        <v>0.99823616245526869</v>
      </c>
    </row>
    <row r="1221" spans="1:16">
      <c r="A1221">
        <v>25005</v>
      </c>
      <c r="B1221" t="s">
        <v>2447</v>
      </c>
      <c r="C1221" t="s">
        <v>2448</v>
      </c>
      <c r="D1221">
        <v>548285</v>
      </c>
      <c r="E1221">
        <v>548285</v>
      </c>
      <c r="F1221">
        <v>549223</v>
      </c>
      <c r="G1221">
        <v>549612</v>
      </c>
      <c r="H1221">
        <v>551082</v>
      </c>
      <c r="I1221">
        <v>0.11799999999999999</v>
      </c>
      <c r="J1221">
        <f t="shared" si="133"/>
        <v>1.7758475265802871E-3</v>
      </c>
      <c r="K1221">
        <f t="shared" si="134"/>
        <v>3.0450206808781272E-2</v>
      </c>
      <c r="L1221">
        <f t="shared" si="135"/>
        <v>0.78555999139742083</v>
      </c>
      <c r="M1221">
        <f t="shared" si="136"/>
        <v>3.8762420619988372E-2</v>
      </c>
      <c r="N1221">
        <f t="shared" si="137"/>
        <v>0.91983102223787416</v>
      </c>
      <c r="O1221">
        <f t="shared" si="138"/>
        <v>0.51546009684811833</v>
      </c>
      <c r="P1221">
        <f t="shared" si="139"/>
        <v>0.96907980630376334</v>
      </c>
    </row>
    <row r="1222" spans="1:16">
      <c r="A1222">
        <v>25007</v>
      </c>
      <c r="B1222" t="s">
        <v>2449</v>
      </c>
      <c r="C1222" t="s">
        <v>2450</v>
      </c>
      <c r="D1222">
        <v>16535</v>
      </c>
      <c r="E1222">
        <v>16535</v>
      </c>
      <c r="F1222">
        <v>16574</v>
      </c>
      <c r="G1222">
        <v>16787</v>
      </c>
      <c r="H1222">
        <v>17041</v>
      </c>
      <c r="I1222">
        <v>0.05</v>
      </c>
      <c r="J1222">
        <f t="shared" si="133"/>
        <v>5.355542984397721E-5</v>
      </c>
      <c r="K1222">
        <f t="shared" si="134"/>
        <v>-3.7549793191218719E-2</v>
      </c>
      <c r="L1222">
        <f t="shared" si="135"/>
        <v>4.5235608776196035</v>
      </c>
      <c r="M1222">
        <f t="shared" si="136"/>
        <v>-8.3009368519824673E-3</v>
      </c>
      <c r="N1222">
        <f t="shared" si="137"/>
        <v>-1.1342932700850803</v>
      </c>
      <c r="O1222">
        <f t="shared" si="138"/>
        <v>0.49668844335361895</v>
      </c>
      <c r="P1222">
        <f t="shared" si="139"/>
        <v>0.99337688670723789</v>
      </c>
    </row>
    <row r="1223" spans="1:16">
      <c r="A1223">
        <v>25009</v>
      </c>
      <c r="B1223" t="s">
        <v>2451</v>
      </c>
      <c r="C1223" t="s">
        <v>2452</v>
      </c>
      <c r="D1223">
        <v>743159</v>
      </c>
      <c r="E1223">
        <v>743167</v>
      </c>
      <c r="F1223">
        <v>744915</v>
      </c>
      <c r="G1223">
        <v>750824</v>
      </c>
      <c r="H1223">
        <v>755618</v>
      </c>
      <c r="I1223">
        <v>0.10100000000000001</v>
      </c>
      <c r="J1223">
        <f t="shared" si="133"/>
        <v>2.4070274984832329E-3</v>
      </c>
      <c r="K1223">
        <f t="shared" si="134"/>
        <v>1.3450206808781284E-2</v>
      </c>
      <c r="L1223">
        <f t="shared" si="135"/>
        <v>0.67474809667255997</v>
      </c>
      <c r="M1223">
        <f t="shared" si="136"/>
        <v>1.9933671358406759E-2</v>
      </c>
      <c r="N1223">
        <f t="shared" si="137"/>
        <v>0.40629994915713591</v>
      </c>
      <c r="O1223">
        <f t="shared" si="138"/>
        <v>0.50795185769157103</v>
      </c>
      <c r="P1223">
        <f t="shared" si="139"/>
        <v>0.98409628461685794</v>
      </c>
    </row>
    <row r="1224" spans="1:16">
      <c r="A1224">
        <v>25011</v>
      </c>
      <c r="B1224" t="s">
        <v>2453</v>
      </c>
      <c r="C1224" t="s">
        <v>2454</v>
      </c>
      <c r="D1224">
        <v>71372</v>
      </c>
      <c r="E1224">
        <v>71372</v>
      </c>
      <c r="F1224">
        <v>71298</v>
      </c>
      <c r="G1224">
        <v>71646</v>
      </c>
      <c r="H1224">
        <v>71540</v>
      </c>
      <c r="I1224">
        <v>8.6999999999999994E-2</v>
      </c>
      <c r="J1224">
        <f t="shared" si="133"/>
        <v>2.3116771326424804E-4</v>
      </c>
      <c r="K1224">
        <f t="shared" si="134"/>
        <v>-5.4979319121872816E-4</v>
      </c>
      <c r="L1224">
        <f t="shared" si="135"/>
        <v>2.1773016696154284</v>
      </c>
      <c r="M1224">
        <f t="shared" si="136"/>
        <v>-2.5251126148074685E-4</v>
      </c>
      <c r="N1224">
        <f t="shared" si="137"/>
        <v>-1.6607993379943366E-2</v>
      </c>
      <c r="O1224">
        <f t="shared" si="138"/>
        <v>0.49989926258258838</v>
      </c>
      <c r="P1224">
        <f t="shared" si="139"/>
        <v>0.99979852516517675</v>
      </c>
    </row>
    <row r="1225" spans="1:16">
      <c r="A1225">
        <v>25013</v>
      </c>
      <c r="B1225" t="s">
        <v>2455</v>
      </c>
      <c r="C1225" t="s">
        <v>2456</v>
      </c>
      <c r="D1225">
        <v>463490</v>
      </c>
      <c r="E1225">
        <v>463490</v>
      </c>
      <c r="F1225">
        <v>464005</v>
      </c>
      <c r="G1225">
        <v>465603</v>
      </c>
      <c r="H1225">
        <v>465923</v>
      </c>
      <c r="I1225">
        <v>0.105</v>
      </c>
      <c r="J1225">
        <f t="shared" si="133"/>
        <v>1.5012038813658904E-3</v>
      </c>
      <c r="K1225">
        <f t="shared" si="134"/>
        <v>1.7450206808781274E-2</v>
      </c>
      <c r="L1225">
        <f t="shared" si="135"/>
        <v>0.85440219373031023</v>
      </c>
      <c r="M1225">
        <f t="shared" si="136"/>
        <v>2.0423878750350431E-2</v>
      </c>
      <c r="N1225">
        <f t="shared" si="137"/>
        <v>0.52713078988201534</v>
      </c>
      <c r="O1225">
        <f t="shared" si="138"/>
        <v>0.50814738233322143</v>
      </c>
      <c r="P1225">
        <f t="shared" si="139"/>
        <v>0.98370523533355714</v>
      </c>
    </row>
    <row r="1226" spans="1:16">
      <c r="A1226">
        <v>25015</v>
      </c>
      <c r="B1226" t="s">
        <v>2457</v>
      </c>
      <c r="C1226" t="s">
        <v>2458</v>
      </c>
      <c r="D1226">
        <v>158080</v>
      </c>
      <c r="E1226">
        <v>158080</v>
      </c>
      <c r="F1226">
        <v>159188</v>
      </c>
      <c r="G1226">
        <v>159743</v>
      </c>
      <c r="H1226">
        <v>159795</v>
      </c>
      <c r="I1226">
        <v>7.2999999999999995E-2</v>
      </c>
      <c r="J1226">
        <f t="shared" si="133"/>
        <v>5.1200739943972888E-4</v>
      </c>
      <c r="K1226">
        <f t="shared" si="134"/>
        <v>-1.4549793191218727E-2</v>
      </c>
      <c r="L1226">
        <f t="shared" si="135"/>
        <v>1.4629991553387236</v>
      </c>
      <c r="M1226">
        <f t="shared" si="136"/>
        <v>-9.9451822225078857E-3</v>
      </c>
      <c r="N1226">
        <f t="shared" si="137"/>
        <v>-0.4395159359170222</v>
      </c>
      <c r="O1226">
        <f t="shared" si="138"/>
        <v>0.49603251172708135</v>
      </c>
      <c r="P1226">
        <f t="shared" si="139"/>
        <v>0.9920650234541627</v>
      </c>
    </row>
    <row r="1227" spans="1:16">
      <c r="A1227">
        <v>25017</v>
      </c>
      <c r="B1227" t="s">
        <v>2459</v>
      </c>
      <c r="C1227" t="s">
        <v>2460</v>
      </c>
      <c r="D1227">
        <v>1503085</v>
      </c>
      <c r="E1227">
        <v>1503077</v>
      </c>
      <c r="F1227">
        <v>1506714</v>
      </c>
      <c r="G1227">
        <v>1522050</v>
      </c>
      <c r="H1227">
        <v>1537215</v>
      </c>
      <c r="I1227">
        <v>8.1000000000000003E-2</v>
      </c>
      <c r="J1227">
        <f t="shared" si="133"/>
        <v>4.8683618546739938E-3</v>
      </c>
      <c r="K1227">
        <f t="shared" si="134"/>
        <v>-6.5497931912187196E-3</v>
      </c>
      <c r="L1227">
        <f t="shared" si="135"/>
        <v>0.47445034701023148</v>
      </c>
      <c r="M1227">
        <f t="shared" si="136"/>
        <v>-1.3805012963932923E-2</v>
      </c>
      <c r="N1227">
        <f t="shared" si="137"/>
        <v>-0.19785425446726265</v>
      </c>
      <c r="O1227">
        <f t="shared" si="138"/>
        <v>0.4944927715742008</v>
      </c>
      <c r="P1227">
        <f t="shared" si="139"/>
        <v>0.98898554314840159</v>
      </c>
    </row>
    <row r="1228" spans="1:16">
      <c r="A1228">
        <v>25019</v>
      </c>
      <c r="B1228" t="s">
        <v>2461</v>
      </c>
      <c r="C1228" t="s">
        <v>2462</v>
      </c>
      <c r="D1228">
        <v>10172</v>
      </c>
      <c r="E1228">
        <v>10172</v>
      </c>
      <c r="F1228">
        <v>10148</v>
      </c>
      <c r="G1228">
        <v>10130</v>
      </c>
      <c r="H1228">
        <v>10298</v>
      </c>
      <c r="I1228">
        <v>0.05</v>
      </c>
      <c r="J1228">
        <f t="shared" si="133"/>
        <v>3.2946225120830735E-5</v>
      </c>
      <c r="K1228">
        <f t="shared" si="134"/>
        <v>-3.7549793191218719E-2</v>
      </c>
      <c r="L1228">
        <f t="shared" si="135"/>
        <v>5.7673905733556872</v>
      </c>
      <c r="M1228">
        <f t="shared" si="136"/>
        <v>-6.5107075225132221E-3</v>
      </c>
      <c r="N1228">
        <f t="shared" si="137"/>
        <v>-1.1342932700850803</v>
      </c>
      <c r="O1228">
        <f t="shared" si="138"/>
        <v>0.49740262184413381</v>
      </c>
      <c r="P1228">
        <f t="shared" si="139"/>
        <v>0.99480524368826762</v>
      </c>
    </row>
    <row r="1229" spans="1:16">
      <c r="A1229">
        <v>25021</v>
      </c>
      <c r="B1229" t="s">
        <v>2463</v>
      </c>
      <c r="C1229" t="s">
        <v>2464</v>
      </c>
      <c r="D1229">
        <v>670850</v>
      </c>
      <c r="E1229">
        <v>670850</v>
      </c>
      <c r="F1229">
        <v>672858</v>
      </c>
      <c r="G1229">
        <v>677683</v>
      </c>
      <c r="H1229">
        <v>681845</v>
      </c>
      <c r="I1229">
        <v>8.5000000000000006E-2</v>
      </c>
      <c r="J1229">
        <f t="shared" si="133"/>
        <v>2.1728249235459397E-3</v>
      </c>
      <c r="K1229">
        <f t="shared" si="134"/>
        <v>-2.5497931912187161E-3</v>
      </c>
      <c r="L1229">
        <f t="shared" si="135"/>
        <v>0.7101822719558385</v>
      </c>
      <c r="M1229">
        <f t="shared" si="136"/>
        <v>-3.5903363008437232E-3</v>
      </c>
      <c r="N1229">
        <f t="shared" si="137"/>
        <v>-7.7023413742382849E-2</v>
      </c>
      <c r="O1229">
        <f t="shared" si="138"/>
        <v>0.49856766612598752</v>
      </c>
      <c r="P1229">
        <f t="shared" si="139"/>
        <v>0.99713533225197504</v>
      </c>
    </row>
    <row r="1230" spans="1:16">
      <c r="A1230">
        <v>25023</v>
      </c>
      <c r="B1230" t="s">
        <v>2465</v>
      </c>
      <c r="C1230" t="s">
        <v>2466</v>
      </c>
      <c r="D1230">
        <v>494919</v>
      </c>
      <c r="E1230">
        <v>494919</v>
      </c>
      <c r="F1230">
        <v>495891</v>
      </c>
      <c r="G1230">
        <v>498275</v>
      </c>
      <c r="H1230">
        <v>499759</v>
      </c>
      <c r="I1230">
        <v>9.7000000000000003E-2</v>
      </c>
      <c r="J1230">
        <f t="shared" si="133"/>
        <v>1.6029996844845091E-3</v>
      </c>
      <c r="K1230">
        <f t="shared" si="134"/>
        <v>9.4502068087812807E-3</v>
      </c>
      <c r="L1230">
        <f t="shared" si="135"/>
        <v>0.8268285717712841</v>
      </c>
      <c r="M1230">
        <f t="shared" si="136"/>
        <v>1.1429463290723559E-2</v>
      </c>
      <c r="N1230">
        <f t="shared" si="137"/>
        <v>0.28546910843225615</v>
      </c>
      <c r="O1230">
        <f t="shared" si="138"/>
        <v>0.5045595968767268</v>
      </c>
      <c r="P1230">
        <f t="shared" si="139"/>
        <v>0.9908808062465464</v>
      </c>
    </row>
    <row r="1231" spans="1:16">
      <c r="A1231">
        <v>25025</v>
      </c>
      <c r="B1231" t="s">
        <v>2467</v>
      </c>
      <c r="C1231" t="s">
        <v>2468</v>
      </c>
      <c r="D1231">
        <v>722023</v>
      </c>
      <c r="E1231">
        <v>722023</v>
      </c>
      <c r="F1231">
        <v>724915</v>
      </c>
      <c r="G1231">
        <v>734756</v>
      </c>
      <c r="H1231">
        <v>744426</v>
      </c>
      <c r="I1231">
        <v>9.2999999999999999E-2</v>
      </c>
      <c r="J1231">
        <f t="shared" si="133"/>
        <v>2.3385698289832453E-3</v>
      </c>
      <c r="K1231">
        <f t="shared" si="134"/>
        <v>5.4502068087812772E-3</v>
      </c>
      <c r="L1231">
        <f t="shared" si="135"/>
        <v>0.68455291305438792</v>
      </c>
      <c r="M1231">
        <f t="shared" si="136"/>
        <v>7.9617027476563476E-3</v>
      </c>
      <c r="N1231">
        <f t="shared" si="137"/>
        <v>0.16463826770737633</v>
      </c>
      <c r="O1231">
        <f t="shared" si="138"/>
        <v>0.50317622629384462</v>
      </c>
      <c r="P1231">
        <f t="shared" si="139"/>
        <v>0.99364754741231076</v>
      </c>
    </row>
    <row r="1232" spans="1:16">
      <c r="A1232">
        <v>25027</v>
      </c>
      <c r="B1232" t="s">
        <v>2469</v>
      </c>
      <c r="C1232" t="s">
        <v>2470</v>
      </c>
      <c r="D1232">
        <v>798552</v>
      </c>
      <c r="E1232">
        <v>798552</v>
      </c>
      <c r="F1232">
        <v>800339</v>
      </c>
      <c r="G1232">
        <v>803785</v>
      </c>
      <c r="H1232">
        <v>806163</v>
      </c>
      <c r="I1232">
        <v>0.10100000000000001</v>
      </c>
      <c r="J1232">
        <f t="shared" si="133"/>
        <v>2.5864406176454606E-3</v>
      </c>
      <c r="K1232">
        <f t="shared" si="134"/>
        <v>1.3450206808781284E-2</v>
      </c>
      <c r="L1232">
        <f t="shared" si="135"/>
        <v>0.65092497959558493</v>
      </c>
      <c r="M1232">
        <f t="shared" si="136"/>
        <v>2.0663221155128818E-2</v>
      </c>
      <c r="N1232">
        <f t="shared" si="137"/>
        <v>0.40629994915713591</v>
      </c>
      <c r="O1232">
        <f t="shared" si="138"/>
        <v>0.508242845991008</v>
      </c>
      <c r="P1232">
        <f t="shared" si="139"/>
        <v>0.98351430801798401</v>
      </c>
    </row>
    <row r="1233" spans="1:16">
      <c r="A1233">
        <v>26001</v>
      </c>
      <c r="B1233" t="s">
        <v>2471</v>
      </c>
      <c r="C1233" t="s">
        <v>2472</v>
      </c>
      <c r="D1233">
        <v>10942</v>
      </c>
      <c r="E1233">
        <v>10942</v>
      </c>
      <c r="F1233">
        <v>10899</v>
      </c>
      <c r="G1233">
        <v>10787</v>
      </c>
      <c r="H1233">
        <v>10635</v>
      </c>
      <c r="I1233">
        <v>0.16700000000000001</v>
      </c>
      <c r="J1233">
        <f t="shared" si="133"/>
        <v>3.5440188288648243E-5</v>
      </c>
      <c r="K1233">
        <f t="shared" si="134"/>
        <v>7.9450206808781287E-2</v>
      </c>
      <c r="L1233">
        <f t="shared" si="135"/>
        <v>5.5607604131607964</v>
      </c>
      <c r="M1233">
        <f t="shared" si="136"/>
        <v>1.4287651491106218E-2</v>
      </c>
      <c r="N1233">
        <f t="shared" si="137"/>
        <v>2.4000088211176509</v>
      </c>
      <c r="O1233">
        <f t="shared" si="138"/>
        <v>0.50569975434500503</v>
      </c>
      <c r="P1233">
        <f t="shared" si="139"/>
        <v>0.98860049130998995</v>
      </c>
    </row>
    <row r="1234" spans="1:16">
      <c r="A1234">
        <v>26003</v>
      </c>
      <c r="B1234" t="s">
        <v>2473</v>
      </c>
      <c r="C1234" t="s">
        <v>2474</v>
      </c>
      <c r="D1234">
        <v>9601</v>
      </c>
      <c r="E1234">
        <v>9601</v>
      </c>
      <c r="F1234">
        <v>9554</v>
      </c>
      <c r="G1234">
        <v>9580</v>
      </c>
      <c r="H1234">
        <v>9541</v>
      </c>
      <c r="I1234">
        <v>0.12</v>
      </c>
      <c r="J1234">
        <f t="shared" si="133"/>
        <v>3.1096805680799828E-5</v>
      </c>
      <c r="K1234">
        <f t="shared" si="134"/>
        <v>3.2450206808781273E-2</v>
      </c>
      <c r="L1234">
        <f t="shared" si="135"/>
        <v>5.9364156886884434</v>
      </c>
      <c r="M1234">
        <f t="shared" si="136"/>
        <v>5.4662962485281467E-3</v>
      </c>
      <c r="N1234">
        <f t="shared" si="137"/>
        <v>0.98024644260031413</v>
      </c>
      <c r="O1234">
        <f t="shared" si="138"/>
        <v>0.50218072583057416</v>
      </c>
      <c r="P1234">
        <f t="shared" si="139"/>
        <v>0.99563854833885168</v>
      </c>
    </row>
    <row r="1235" spans="1:16">
      <c r="A1235">
        <v>26005</v>
      </c>
      <c r="B1235" t="s">
        <v>2475</v>
      </c>
      <c r="C1235" t="s">
        <v>2476</v>
      </c>
      <c r="D1235">
        <v>111408</v>
      </c>
      <c r="E1235">
        <v>111408</v>
      </c>
      <c r="F1235">
        <v>111472</v>
      </c>
      <c r="G1235">
        <v>111591</v>
      </c>
      <c r="H1235">
        <v>112039</v>
      </c>
      <c r="I1235">
        <v>0.13200000000000001</v>
      </c>
      <c r="J1235">
        <f t="shared" si="133"/>
        <v>3.6084084233793852E-4</v>
      </c>
      <c r="K1235">
        <f t="shared" si="134"/>
        <v>4.4450206808781284E-2</v>
      </c>
      <c r="L1235">
        <f t="shared" si="135"/>
        <v>1.7427068974533981</v>
      </c>
      <c r="M1235">
        <f t="shared" si="136"/>
        <v>2.5506415837187522E-2</v>
      </c>
      <c r="N1235">
        <f t="shared" si="137"/>
        <v>1.3427389647749535</v>
      </c>
      <c r="O1235">
        <f t="shared" si="138"/>
        <v>0.51017448447230862</v>
      </c>
      <c r="P1235">
        <f t="shared" si="139"/>
        <v>0.97965103105538276</v>
      </c>
    </row>
    <row r="1236" spans="1:16">
      <c r="A1236">
        <v>26007</v>
      </c>
      <c r="B1236" t="s">
        <v>2477</v>
      </c>
      <c r="C1236" t="s">
        <v>2478</v>
      </c>
      <c r="D1236">
        <v>29598</v>
      </c>
      <c r="E1236">
        <v>29598</v>
      </c>
      <c r="F1236">
        <v>29551</v>
      </c>
      <c r="G1236">
        <v>29352</v>
      </c>
      <c r="H1236">
        <v>29234</v>
      </c>
      <c r="I1236">
        <v>0.13900000000000001</v>
      </c>
      <c r="J1236">
        <f t="shared" si="133"/>
        <v>9.5865353040340944E-5</v>
      </c>
      <c r="K1236">
        <f t="shared" si="134"/>
        <v>5.145020680878129E-2</v>
      </c>
      <c r="L1236">
        <f t="shared" si="135"/>
        <v>3.3810481532996608</v>
      </c>
      <c r="M1236">
        <f t="shared" si="136"/>
        <v>1.5217235743468952E-2</v>
      </c>
      <c r="N1236">
        <f t="shared" si="137"/>
        <v>1.5541929360434932</v>
      </c>
      <c r="O1236">
        <f t="shared" si="138"/>
        <v>0.50607056444037068</v>
      </c>
      <c r="P1236">
        <f t="shared" si="139"/>
        <v>0.98785887111925863</v>
      </c>
    </row>
    <row r="1237" spans="1:16">
      <c r="A1237">
        <v>26009</v>
      </c>
      <c r="B1237" t="s">
        <v>2479</v>
      </c>
      <c r="C1237" t="s">
        <v>2480</v>
      </c>
      <c r="D1237">
        <v>23580</v>
      </c>
      <c r="E1237">
        <v>23580</v>
      </c>
      <c r="F1237">
        <v>23511</v>
      </c>
      <c r="G1237">
        <v>23408</v>
      </c>
      <c r="H1237">
        <v>23406</v>
      </c>
      <c r="I1237">
        <v>0.14699999999999999</v>
      </c>
      <c r="J1237">
        <f t="shared" si="133"/>
        <v>7.6373573372904909E-5</v>
      </c>
      <c r="K1237">
        <f t="shared" si="134"/>
        <v>5.945020680878127E-2</v>
      </c>
      <c r="L1237">
        <f t="shared" si="135"/>
        <v>3.7880058290181569</v>
      </c>
      <c r="M1237">
        <f t="shared" si="136"/>
        <v>1.5694328227628583E-2</v>
      </c>
      <c r="N1237">
        <f t="shared" si="137"/>
        <v>1.7958546174932519</v>
      </c>
      <c r="O1237">
        <f t="shared" si="138"/>
        <v>0.50626087407010556</v>
      </c>
      <c r="P1237">
        <f t="shared" si="139"/>
        <v>0.98747825185978888</v>
      </c>
    </row>
    <row r="1238" spans="1:16">
      <c r="A1238">
        <v>26011</v>
      </c>
      <c r="B1238" t="s">
        <v>2481</v>
      </c>
      <c r="C1238" t="s">
        <v>2482</v>
      </c>
      <c r="D1238">
        <v>15899</v>
      </c>
      <c r="E1238">
        <v>15899</v>
      </c>
      <c r="F1238">
        <v>15873</v>
      </c>
      <c r="G1238">
        <v>15622</v>
      </c>
      <c r="H1238">
        <v>15477</v>
      </c>
      <c r="I1238">
        <v>0.158</v>
      </c>
      <c r="J1238">
        <f t="shared" si="133"/>
        <v>5.1495481045624051E-5</v>
      </c>
      <c r="K1238">
        <f t="shared" si="134"/>
        <v>7.0450206808781279E-2</v>
      </c>
      <c r="L1238">
        <f t="shared" si="135"/>
        <v>4.6131506170464744</v>
      </c>
      <c r="M1238">
        <f t="shared" si="136"/>
        <v>1.5271603434853023E-2</v>
      </c>
      <c r="N1238">
        <f t="shared" si="137"/>
        <v>2.1281394294866711</v>
      </c>
      <c r="O1238">
        <f t="shared" si="138"/>
        <v>0.50609225149105042</v>
      </c>
      <c r="P1238">
        <f t="shared" si="139"/>
        <v>0.98781549701789917</v>
      </c>
    </row>
    <row r="1239" spans="1:16">
      <c r="A1239">
        <v>26013</v>
      </c>
      <c r="B1239" t="s">
        <v>2483</v>
      </c>
      <c r="C1239" t="s">
        <v>2484</v>
      </c>
      <c r="D1239">
        <v>8860</v>
      </c>
      <c r="E1239">
        <v>8860</v>
      </c>
      <c r="F1239">
        <v>8838</v>
      </c>
      <c r="G1239">
        <v>8821</v>
      </c>
      <c r="H1239">
        <v>8683</v>
      </c>
      <c r="I1239">
        <v>0.24299999999999999</v>
      </c>
      <c r="J1239">
        <f t="shared" si="133"/>
        <v>2.86967709959261E-5</v>
      </c>
      <c r="K1239">
        <f t="shared" si="134"/>
        <v>0.15545020680878127</v>
      </c>
      <c r="L1239">
        <f t="shared" si="135"/>
        <v>6.1796756074023316</v>
      </c>
      <c r="M1239">
        <f t="shared" si="136"/>
        <v>2.5155075554868133E-2</v>
      </c>
      <c r="N1239">
        <f t="shared" si="137"/>
        <v>4.6957947948903644</v>
      </c>
      <c r="O1239">
        <f t="shared" si="138"/>
        <v>0.51003436494043164</v>
      </c>
      <c r="P1239">
        <f t="shared" si="139"/>
        <v>0.97993127011913672</v>
      </c>
    </row>
    <row r="1240" spans="1:16">
      <c r="A1240">
        <v>26015</v>
      </c>
      <c r="B1240" t="s">
        <v>2485</v>
      </c>
      <c r="C1240" t="s">
        <v>2486</v>
      </c>
      <c r="D1240">
        <v>59173</v>
      </c>
      <c r="E1240">
        <v>59173</v>
      </c>
      <c r="F1240">
        <v>59062</v>
      </c>
      <c r="G1240">
        <v>58936</v>
      </c>
      <c r="H1240">
        <v>58990</v>
      </c>
      <c r="I1240">
        <v>0.105</v>
      </c>
      <c r="J1240">
        <f t="shared" si="133"/>
        <v>1.9165621107696784E-4</v>
      </c>
      <c r="K1240">
        <f t="shared" si="134"/>
        <v>1.7450206808781274E-2</v>
      </c>
      <c r="L1240">
        <f t="shared" si="135"/>
        <v>2.3912266651733103</v>
      </c>
      <c r="M1240">
        <f t="shared" si="136"/>
        <v>7.2975962768115606E-3</v>
      </c>
      <c r="N1240">
        <f t="shared" si="137"/>
        <v>0.52713078988201534</v>
      </c>
      <c r="O1240">
        <f t="shared" si="138"/>
        <v>0.50291129385998112</v>
      </c>
      <c r="P1240">
        <f t="shared" si="139"/>
        <v>0.99417741228003775</v>
      </c>
    </row>
    <row r="1241" spans="1:16">
      <c r="A1241">
        <v>26017</v>
      </c>
      <c r="B1241" t="s">
        <v>2487</v>
      </c>
      <c r="C1241" t="s">
        <v>2488</v>
      </c>
      <c r="D1241">
        <v>107771</v>
      </c>
      <c r="E1241">
        <v>107771</v>
      </c>
      <c r="F1241">
        <v>107723</v>
      </c>
      <c r="G1241">
        <v>107273</v>
      </c>
      <c r="H1241">
        <v>106935</v>
      </c>
      <c r="I1241">
        <v>0.123</v>
      </c>
      <c r="J1241">
        <f t="shared" si="133"/>
        <v>3.4906091501150699E-4</v>
      </c>
      <c r="K1241">
        <f t="shared" si="134"/>
        <v>3.5450206808781276E-2</v>
      </c>
      <c r="L1241">
        <f t="shared" si="135"/>
        <v>1.7718688887461891</v>
      </c>
      <c r="M1241">
        <f t="shared" si="136"/>
        <v>2.0007240396814334E-2</v>
      </c>
      <c r="N1241">
        <f t="shared" si="137"/>
        <v>1.0708695731439739</v>
      </c>
      <c r="O1241">
        <f t="shared" si="138"/>
        <v>0.5079812016394667</v>
      </c>
      <c r="P1241">
        <f t="shared" si="139"/>
        <v>0.98403759672106661</v>
      </c>
    </row>
    <row r="1242" spans="1:16">
      <c r="A1242">
        <v>26019</v>
      </c>
      <c r="B1242" t="s">
        <v>2489</v>
      </c>
      <c r="C1242" t="s">
        <v>2490</v>
      </c>
      <c r="D1242">
        <v>17525</v>
      </c>
      <c r="E1242">
        <v>17525</v>
      </c>
      <c r="F1242">
        <v>17517</v>
      </c>
      <c r="G1242">
        <v>17489</v>
      </c>
      <c r="H1242">
        <v>17465</v>
      </c>
      <c r="I1242">
        <v>0.12</v>
      </c>
      <c r="J1242">
        <f t="shared" si="133"/>
        <v>5.6761953916885431E-5</v>
      </c>
      <c r="K1242">
        <f t="shared" si="134"/>
        <v>3.2450206808781273E-2</v>
      </c>
      <c r="L1242">
        <f t="shared" si="135"/>
        <v>4.3939339642393138</v>
      </c>
      <c r="M1242">
        <f t="shared" si="136"/>
        <v>7.385228606729668E-3</v>
      </c>
      <c r="N1242">
        <f t="shared" si="137"/>
        <v>0.98024644260031413</v>
      </c>
      <c r="O1242">
        <f t="shared" si="138"/>
        <v>0.50294625315940267</v>
      </c>
      <c r="P1242">
        <f t="shared" si="139"/>
        <v>0.99410749368119466</v>
      </c>
    </row>
    <row r="1243" spans="1:16">
      <c r="A1243">
        <v>26021</v>
      </c>
      <c r="B1243" t="s">
        <v>2491</v>
      </c>
      <c r="C1243" t="s">
        <v>2492</v>
      </c>
      <c r="D1243">
        <v>156813</v>
      </c>
      <c r="E1243">
        <v>156813</v>
      </c>
      <c r="F1243">
        <v>156799</v>
      </c>
      <c r="G1243">
        <v>156489</v>
      </c>
      <c r="H1243">
        <v>156067</v>
      </c>
      <c r="I1243">
        <v>0.13500000000000001</v>
      </c>
      <c r="J1243">
        <f t="shared" si="133"/>
        <v>5.0790369640904738E-4</v>
      </c>
      <c r="K1243">
        <f t="shared" si="134"/>
        <v>4.7450206808781287E-2</v>
      </c>
      <c r="L1243">
        <f t="shared" si="135"/>
        <v>1.4688975528324697</v>
      </c>
      <c r="M1243">
        <f t="shared" si="136"/>
        <v>3.2303278548788665E-2</v>
      </c>
      <c r="N1243">
        <f t="shared" si="137"/>
        <v>1.4333620953186132</v>
      </c>
      <c r="O1243">
        <f t="shared" si="138"/>
        <v>0.51288490266653564</v>
      </c>
      <c r="P1243">
        <f t="shared" si="139"/>
        <v>0.97423019466692873</v>
      </c>
    </row>
    <row r="1244" spans="1:16">
      <c r="A1244">
        <v>26023</v>
      </c>
      <c r="B1244" t="s">
        <v>2493</v>
      </c>
      <c r="C1244" t="s">
        <v>2494</v>
      </c>
      <c r="D1244">
        <v>45248</v>
      </c>
      <c r="E1244">
        <v>45248</v>
      </c>
      <c r="F1244">
        <v>45147</v>
      </c>
      <c r="G1244">
        <v>43902</v>
      </c>
      <c r="H1244">
        <v>43868</v>
      </c>
      <c r="I1244">
        <v>0.14000000000000001</v>
      </c>
      <c r="J1244">
        <f t="shared" si="133"/>
        <v>1.4655434469793051E-4</v>
      </c>
      <c r="K1244">
        <f t="shared" si="134"/>
        <v>5.2450206808781291E-2</v>
      </c>
      <c r="L1244">
        <f t="shared" si="135"/>
        <v>2.734530962227145</v>
      </c>
      <c r="M1244">
        <f t="shared" si="136"/>
        <v>1.9180695897501595E-2</v>
      </c>
      <c r="N1244">
        <f t="shared" si="137"/>
        <v>1.5844006462247131</v>
      </c>
      <c r="O1244">
        <f t="shared" si="138"/>
        <v>0.50765152139352643</v>
      </c>
      <c r="P1244">
        <f t="shared" si="139"/>
        <v>0.98469695721294714</v>
      </c>
    </row>
    <row r="1245" spans="1:16">
      <c r="A1245">
        <v>26025</v>
      </c>
      <c r="B1245" t="s">
        <v>2495</v>
      </c>
      <c r="C1245" t="s">
        <v>2496</v>
      </c>
      <c r="D1245">
        <v>136146</v>
      </c>
      <c r="E1245">
        <v>136146</v>
      </c>
      <c r="F1245">
        <v>136075</v>
      </c>
      <c r="G1245">
        <v>135529</v>
      </c>
      <c r="H1245">
        <v>135099</v>
      </c>
      <c r="I1245">
        <v>0.124</v>
      </c>
      <c r="J1245">
        <f t="shared" si="133"/>
        <v>4.4096507720218456E-4</v>
      </c>
      <c r="K1245">
        <f t="shared" si="134"/>
        <v>3.6450206808781277E-2</v>
      </c>
      <c r="L1245">
        <f t="shared" si="135"/>
        <v>1.5764496190531012</v>
      </c>
      <c r="M1245">
        <f t="shared" si="136"/>
        <v>2.3121707391242349E-2</v>
      </c>
      <c r="N1245">
        <f t="shared" si="137"/>
        <v>1.1010772833251938</v>
      </c>
      <c r="O1245">
        <f t="shared" si="138"/>
        <v>0.50922340484021777</v>
      </c>
      <c r="P1245">
        <f t="shared" si="139"/>
        <v>0.98155319031956445</v>
      </c>
    </row>
    <row r="1246" spans="1:16">
      <c r="A1246">
        <v>26027</v>
      </c>
      <c r="B1246" t="s">
        <v>2497</v>
      </c>
      <c r="C1246" t="s">
        <v>2498</v>
      </c>
      <c r="D1246">
        <v>52293</v>
      </c>
      <c r="E1246">
        <v>52293</v>
      </c>
      <c r="F1246">
        <v>52197</v>
      </c>
      <c r="G1246">
        <v>52574</v>
      </c>
      <c r="H1246">
        <v>52242</v>
      </c>
      <c r="I1246">
        <v>0.114</v>
      </c>
      <c r="J1246">
        <f t="shared" si="133"/>
        <v>1.6937248822685818E-4</v>
      </c>
      <c r="K1246">
        <f t="shared" si="134"/>
        <v>2.6450206808781282E-2</v>
      </c>
      <c r="L1246">
        <f t="shared" si="135"/>
        <v>2.5436699546097974</v>
      </c>
      <c r="M1246">
        <f t="shared" si="136"/>
        <v>1.0398442911528898E-2</v>
      </c>
      <c r="N1246">
        <f t="shared" si="137"/>
        <v>0.79900018151299479</v>
      </c>
      <c r="O1246">
        <f t="shared" si="138"/>
        <v>0.50414830376991593</v>
      </c>
      <c r="P1246">
        <f t="shared" si="139"/>
        <v>0.99170339246016814</v>
      </c>
    </row>
    <row r="1247" spans="1:16">
      <c r="A1247">
        <v>26029</v>
      </c>
      <c r="B1247" t="s">
        <v>2499</v>
      </c>
      <c r="C1247" t="s">
        <v>2500</v>
      </c>
      <c r="D1247">
        <v>25949</v>
      </c>
      <c r="E1247">
        <v>25949</v>
      </c>
      <c r="F1247">
        <v>25909</v>
      </c>
      <c r="G1247">
        <v>26003</v>
      </c>
      <c r="H1247">
        <v>26023</v>
      </c>
      <c r="I1247">
        <v>0.13900000000000001</v>
      </c>
      <c r="J1247">
        <f t="shared" si="133"/>
        <v>8.4046558755449937E-5</v>
      </c>
      <c r="K1247">
        <f t="shared" si="134"/>
        <v>5.145020680878129E-2</v>
      </c>
      <c r="L1247">
        <f t="shared" si="135"/>
        <v>3.6109562449892243</v>
      </c>
      <c r="M1247">
        <f t="shared" si="136"/>
        <v>1.4248360633052985E-2</v>
      </c>
      <c r="N1247">
        <f t="shared" si="137"/>
        <v>1.5541929360434932</v>
      </c>
      <c r="O1247">
        <f t="shared" si="138"/>
        <v>0.50568408115591912</v>
      </c>
      <c r="P1247">
        <f t="shared" si="139"/>
        <v>0.98863183768816176</v>
      </c>
    </row>
    <row r="1248" spans="1:16">
      <c r="A1248">
        <v>26031</v>
      </c>
      <c r="B1248" t="s">
        <v>2501</v>
      </c>
      <c r="C1248" t="s">
        <v>2502</v>
      </c>
      <c r="D1248">
        <v>26152</v>
      </c>
      <c r="E1248">
        <v>26150</v>
      </c>
      <c r="F1248">
        <v>26096</v>
      </c>
      <c r="G1248">
        <v>25974</v>
      </c>
      <c r="H1248">
        <v>25835</v>
      </c>
      <c r="I1248">
        <v>8.5999999999999993E-2</v>
      </c>
      <c r="J1248">
        <f t="shared" si="133"/>
        <v>8.4704058136056361E-5</v>
      </c>
      <c r="K1248">
        <f t="shared" si="134"/>
        <v>-1.549793191218729E-3</v>
      </c>
      <c r="L1248">
        <f t="shared" si="135"/>
        <v>3.5969142566869068</v>
      </c>
      <c r="M1248">
        <f t="shared" si="136"/>
        <v>-4.3086742708352272E-4</v>
      </c>
      <c r="N1248">
        <f t="shared" si="137"/>
        <v>-4.6815703561163317E-2</v>
      </c>
      <c r="O1248">
        <f t="shared" si="138"/>
        <v>0.4998281087714071</v>
      </c>
      <c r="P1248">
        <f t="shared" si="139"/>
        <v>0.9996562175428142</v>
      </c>
    </row>
    <row r="1249" spans="1:16">
      <c r="A1249">
        <v>26033</v>
      </c>
      <c r="B1249" t="s">
        <v>2503</v>
      </c>
      <c r="C1249" t="s">
        <v>2504</v>
      </c>
      <c r="D1249">
        <v>38520</v>
      </c>
      <c r="E1249">
        <v>38520</v>
      </c>
      <c r="F1249">
        <v>38482</v>
      </c>
      <c r="G1249">
        <v>38776</v>
      </c>
      <c r="H1249">
        <v>38917</v>
      </c>
      <c r="I1249">
        <v>0.11600000000000001</v>
      </c>
      <c r="J1249">
        <f t="shared" si="133"/>
        <v>1.2476293665497442E-4</v>
      </c>
      <c r="K1249">
        <f t="shared" si="134"/>
        <v>2.8450206808781284E-2</v>
      </c>
      <c r="L1249">
        <f t="shared" si="135"/>
        <v>2.9637352104098089</v>
      </c>
      <c r="M1249">
        <f t="shared" si="136"/>
        <v>9.5994428614448821E-3</v>
      </c>
      <c r="N1249">
        <f t="shared" si="137"/>
        <v>0.85941560187543475</v>
      </c>
      <c r="O1249">
        <f t="shared" si="138"/>
        <v>0.50382956481034957</v>
      </c>
      <c r="P1249">
        <f t="shared" si="139"/>
        <v>0.99234087037930085</v>
      </c>
    </row>
    <row r="1250" spans="1:16">
      <c r="A1250">
        <v>26035</v>
      </c>
      <c r="B1250" t="s">
        <v>2505</v>
      </c>
      <c r="C1250" t="s">
        <v>2506</v>
      </c>
      <c r="D1250">
        <v>30926</v>
      </c>
      <c r="E1250">
        <v>30926</v>
      </c>
      <c r="F1250">
        <v>30993</v>
      </c>
      <c r="G1250">
        <v>30955</v>
      </c>
      <c r="H1250">
        <v>30753</v>
      </c>
      <c r="I1250">
        <v>0.16800000000000001</v>
      </c>
      <c r="J1250">
        <f t="shared" si="133"/>
        <v>1.0016662977652491E-4</v>
      </c>
      <c r="K1250">
        <f t="shared" si="134"/>
        <v>8.0450206808781288E-2</v>
      </c>
      <c r="L1250">
        <f t="shared" si="135"/>
        <v>3.3076584914418743</v>
      </c>
      <c r="M1250">
        <f t="shared" si="136"/>
        <v>2.4322404207367684E-2</v>
      </c>
      <c r="N1250">
        <f t="shared" si="137"/>
        <v>2.4302165312988708</v>
      </c>
      <c r="O1250">
        <f t="shared" si="138"/>
        <v>0.50970227877861252</v>
      </c>
      <c r="P1250">
        <f t="shared" si="139"/>
        <v>0.98059544244277497</v>
      </c>
    </row>
    <row r="1251" spans="1:16">
      <c r="A1251">
        <v>26037</v>
      </c>
      <c r="B1251" t="s">
        <v>2507</v>
      </c>
      <c r="C1251" t="s">
        <v>2508</v>
      </c>
      <c r="D1251">
        <v>75382</v>
      </c>
      <c r="E1251">
        <v>75382</v>
      </c>
      <c r="F1251">
        <v>75400</v>
      </c>
      <c r="G1251">
        <v>75838</v>
      </c>
      <c r="H1251">
        <v>76001</v>
      </c>
      <c r="I1251">
        <v>9.4E-2</v>
      </c>
      <c r="J1251">
        <f t="shared" si="133"/>
        <v>2.4415575521612881E-4</v>
      </c>
      <c r="K1251">
        <f t="shared" si="134"/>
        <v>6.4502068087812781E-3</v>
      </c>
      <c r="L1251">
        <f t="shared" si="135"/>
        <v>2.1185987471592935</v>
      </c>
      <c r="M1251">
        <f t="shared" si="136"/>
        <v>3.0445627410239846E-3</v>
      </c>
      <c r="N1251">
        <f t="shared" si="137"/>
        <v>0.19484597788859628</v>
      </c>
      <c r="O1251">
        <f t="shared" si="138"/>
        <v>0.5012146029262966</v>
      </c>
      <c r="P1251">
        <f t="shared" si="139"/>
        <v>0.99757079414740679</v>
      </c>
    </row>
    <row r="1252" spans="1:16">
      <c r="A1252">
        <v>26039</v>
      </c>
      <c r="B1252" t="s">
        <v>2509</v>
      </c>
      <c r="C1252" t="s">
        <v>2510</v>
      </c>
      <c r="D1252">
        <v>14074</v>
      </c>
      <c r="E1252">
        <v>14074</v>
      </c>
      <c r="F1252">
        <v>14040</v>
      </c>
      <c r="G1252">
        <v>14012</v>
      </c>
      <c r="H1252">
        <v>14009</v>
      </c>
      <c r="I1252">
        <v>0.13700000000000001</v>
      </c>
      <c r="J1252">
        <f t="shared" si="133"/>
        <v>4.558446444657607E-5</v>
      </c>
      <c r="K1252">
        <f t="shared" si="134"/>
        <v>4.9450206808781288E-2</v>
      </c>
      <c r="L1252">
        <f t="shared" si="135"/>
        <v>4.9031340363567582</v>
      </c>
      <c r="M1252">
        <f t="shared" si="136"/>
        <v>1.0085428308120441E-2</v>
      </c>
      <c r="N1252">
        <f t="shared" si="137"/>
        <v>1.4937775156810533</v>
      </c>
      <c r="O1252">
        <f t="shared" si="138"/>
        <v>0.50402343556008034</v>
      </c>
      <c r="P1252">
        <f t="shared" si="139"/>
        <v>0.99195312887983933</v>
      </c>
    </row>
    <row r="1253" spans="1:16">
      <c r="A1253">
        <v>26041</v>
      </c>
      <c r="B1253" t="s">
        <v>2511</v>
      </c>
      <c r="C1253" t="s">
        <v>2512</v>
      </c>
      <c r="D1253">
        <v>37069</v>
      </c>
      <c r="E1253">
        <v>37069</v>
      </c>
      <c r="F1253">
        <v>37068</v>
      </c>
      <c r="G1253">
        <v>36955</v>
      </c>
      <c r="H1253">
        <v>36884</v>
      </c>
      <c r="I1253">
        <v>0.115</v>
      </c>
      <c r="J1253">
        <f t="shared" si="133"/>
        <v>1.2006327359458066E-4</v>
      </c>
      <c r="K1253">
        <f t="shared" si="134"/>
        <v>2.7450206808781283E-2</v>
      </c>
      <c r="L1253">
        <f t="shared" si="135"/>
        <v>3.0211834977308678</v>
      </c>
      <c r="M1253">
        <f t="shared" si="136"/>
        <v>9.0859118055551472E-3</v>
      </c>
      <c r="N1253">
        <f t="shared" si="137"/>
        <v>0.82920789169421483</v>
      </c>
      <c r="O1253">
        <f t="shared" si="138"/>
        <v>0.50362470450298147</v>
      </c>
      <c r="P1253">
        <f t="shared" si="139"/>
        <v>0.99275059099403706</v>
      </c>
    </row>
    <row r="1254" spans="1:16">
      <c r="A1254">
        <v>26043</v>
      </c>
      <c r="B1254" t="s">
        <v>2513</v>
      </c>
      <c r="C1254" t="s">
        <v>2514</v>
      </c>
      <c r="D1254">
        <v>26168</v>
      </c>
      <c r="E1254">
        <v>26168</v>
      </c>
      <c r="F1254">
        <v>26137</v>
      </c>
      <c r="G1254">
        <v>26094</v>
      </c>
      <c r="H1254">
        <v>26220</v>
      </c>
      <c r="I1254">
        <v>0.12</v>
      </c>
      <c r="J1254">
        <f t="shared" si="133"/>
        <v>8.4755880747335697E-5</v>
      </c>
      <c r="K1254">
        <f t="shared" si="134"/>
        <v>3.2450206808781273E-2</v>
      </c>
      <c r="L1254">
        <f t="shared" si="135"/>
        <v>3.5958144510483896</v>
      </c>
      <c r="M1254">
        <f t="shared" si="136"/>
        <v>9.0244386217759771E-3</v>
      </c>
      <c r="N1254">
        <f t="shared" si="137"/>
        <v>0.98024644260031413</v>
      </c>
      <c r="O1254">
        <f t="shared" si="138"/>
        <v>0.50360018125629202</v>
      </c>
      <c r="P1254">
        <f t="shared" si="139"/>
        <v>0.99279963748741595</v>
      </c>
    </row>
    <row r="1255" spans="1:16">
      <c r="A1255">
        <v>26045</v>
      </c>
      <c r="B1255" t="s">
        <v>2515</v>
      </c>
      <c r="C1255" t="s">
        <v>2516</v>
      </c>
      <c r="D1255">
        <v>107759</v>
      </c>
      <c r="E1255">
        <v>107763</v>
      </c>
      <c r="F1255">
        <v>107878</v>
      </c>
      <c r="G1255">
        <v>107970</v>
      </c>
      <c r="H1255">
        <v>108008</v>
      </c>
      <c r="I1255">
        <v>0.10299999999999999</v>
      </c>
      <c r="J1255">
        <f t="shared" si="133"/>
        <v>3.4902204805304748E-4</v>
      </c>
      <c r="K1255">
        <f t="shared" si="134"/>
        <v>1.5450206808781272E-2</v>
      </c>
      <c r="L1255">
        <f t="shared" si="135"/>
        <v>1.7719675433121838</v>
      </c>
      <c r="M1255">
        <f t="shared" si="136"/>
        <v>8.7192380397112437E-3</v>
      </c>
      <c r="N1255">
        <f t="shared" si="137"/>
        <v>0.46671536951957537</v>
      </c>
      <c r="O1255">
        <f t="shared" si="138"/>
        <v>0.50347842863221515</v>
      </c>
      <c r="P1255">
        <f t="shared" si="139"/>
        <v>0.99304314273556971</v>
      </c>
    </row>
    <row r="1256" spans="1:16">
      <c r="A1256">
        <v>26047</v>
      </c>
      <c r="B1256" t="s">
        <v>2517</v>
      </c>
      <c r="C1256" t="s">
        <v>2518</v>
      </c>
      <c r="D1256">
        <v>32694</v>
      </c>
      <c r="E1256">
        <v>32694</v>
      </c>
      <c r="F1256">
        <v>32663</v>
      </c>
      <c r="G1256">
        <v>32800</v>
      </c>
      <c r="H1256">
        <v>32915</v>
      </c>
      <c r="I1256">
        <v>0.122</v>
      </c>
      <c r="J1256">
        <f t="shared" si="133"/>
        <v>1.058930283228903E-4</v>
      </c>
      <c r="K1256">
        <f t="shared" si="134"/>
        <v>3.4450206808781275E-2</v>
      </c>
      <c r="L1256">
        <f t="shared" si="135"/>
        <v>3.216981103453521</v>
      </c>
      <c r="M1256">
        <f t="shared" si="136"/>
        <v>1.0708862035837884E-2</v>
      </c>
      <c r="N1256">
        <f t="shared" si="137"/>
        <v>1.040661862962754</v>
      </c>
      <c r="O1256">
        <f t="shared" si="138"/>
        <v>0.50427213618635747</v>
      </c>
      <c r="P1256">
        <f t="shared" si="139"/>
        <v>0.99145572762728507</v>
      </c>
    </row>
    <row r="1257" spans="1:16">
      <c r="A1257">
        <v>26049</v>
      </c>
      <c r="B1257" t="s">
        <v>2519</v>
      </c>
      <c r="C1257" t="s">
        <v>2520</v>
      </c>
      <c r="D1257">
        <v>425790</v>
      </c>
      <c r="E1257">
        <v>425790</v>
      </c>
      <c r="F1257">
        <v>425152</v>
      </c>
      <c r="G1257">
        <v>422053</v>
      </c>
      <c r="H1257">
        <v>418408</v>
      </c>
      <c r="I1257">
        <v>0.158</v>
      </c>
      <c r="J1257">
        <f t="shared" si="133"/>
        <v>1.3790968535389813E-3</v>
      </c>
      <c r="K1257">
        <f t="shared" si="134"/>
        <v>7.0450206808781279E-2</v>
      </c>
      <c r="L1257">
        <f t="shared" si="135"/>
        <v>0.89142500115121559</v>
      </c>
      <c r="M1257">
        <f t="shared" si="136"/>
        <v>7.9030997243514103E-2</v>
      </c>
      <c r="N1257">
        <f t="shared" si="137"/>
        <v>2.1281394294866711</v>
      </c>
      <c r="O1257">
        <f t="shared" si="138"/>
        <v>0.53149601603523888</v>
      </c>
      <c r="P1257">
        <f t="shared" si="139"/>
        <v>0.93700796792952223</v>
      </c>
    </row>
    <row r="1258" spans="1:16">
      <c r="A1258">
        <v>26051</v>
      </c>
      <c r="B1258" t="s">
        <v>2521</v>
      </c>
      <c r="C1258" t="s">
        <v>2522</v>
      </c>
      <c r="D1258">
        <v>25692</v>
      </c>
      <c r="E1258">
        <v>25692</v>
      </c>
      <c r="F1258">
        <v>25702</v>
      </c>
      <c r="G1258">
        <v>25800</v>
      </c>
      <c r="H1258">
        <v>25484</v>
      </c>
      <c r="I1258">
        <v>0.16500000000000001</v>
      </c>
      <c r="J1258">
        <f t="shared" si="133"/>
        <v>8.3214158061775778E-5</v>
      </c>
      <c r="K1258">
        <f t="shared" si="134"/>
        <v>7.7450206808781286E-2</v>
      </c>
      <c r="L1258">
        <f t="shared" si="135"/>
        <v>3.6289717075557104</v>
      </c>
      <c r="M1258">
        <f t="shared" si="136"/>
        <v>2.134219086016181E-2</v>
      </c>
      <c r="N1258">
        <f t="shared" si="137"/>
        <v>2.3395934007552111</v>
      </c>
      <c r="O1258">
        <f t="shared" si="138"/>
        <v>0.50851365597267839</v>
      </c>
      <c r="P1258">
        <f t="shared" si="139"/>
        <v>0.98297268805464322</v>
      </c>
    </row>
    <row r="1259" spans="1:16">
      <c r="A1259">
        <v>26053</v>
      </c>
      <c r="B1259" t="s">
        <v>2523</v>
      </c>
      <c r="C1259" t="s">
        <v>2524</v>
      </c>
      <c r="D1259">
        <v>16427</v>
      </c>
      <c r="E1259">
        <v>16427</v>
      </c>
      <c r="F1259">
        <v>16386</v>
      </c>
      <c r="G1259">
        <v>16127</v>
      </c>
      <c r="H1259">
        <v>16084</v>
      </c>
      <c r="I1259">
        <v>0.13300000000000001</v>
      </c>
      <c r="J1259">
        <f t="shared" si="133"/>
        <v>5.3205627217841768E-5</v>
      </c>
      <c r="K1259">
        <f t="shared" si="134"/>
        <v>4.5450206808781285E-2</v>
      </c>
      <c r="L1259">
        <f t="shared" si="135"/>
        <v>4.538406686788452</v>
      </c>
      <c r="M1259">
        <f t="shared" si="136"/>
        <v>1.0014573383449592E-2</v>
      </c>
      <c r="N1259">
        <f t="shared" si="137"/>
        <v>1.3729466749561734</v>
      </c>
      <c r="O1259">
        <f t="shared" si="138"/>
        <v>0.50399516996234461</v>
      </c>
      <c r="P1259">
        <f t="shared" si="139"/>
        <v>0.99200966007531077</v>
      </c>
    </row>
    <row r="1260" spans="1:16">
      <c r="A1260">
        <v>26055</v>
      </c>
      <c r="B1260" t="s">
        <v>2525</v>
      </c>
      <c r="C1260" t="s">
        <v>2526</v>
      </c>
      <c r="D1260">
        <v>86986</v>
      </c>
      <c r="E1260">
        <v>86986</v>
      </c>
      <c r="F1260">
        <v>87034</v>
      </c>
      <c r="G1260">
        <v>88294</v>
      </c>
      <c r="H1260">
        <v>89112</v>
      </c>
      <c r="I1260">
        <v>0.12</v>
      </c>
      <c r="J1260">
        <f t="shared" si="133"/>
        <v>2.8174010404645911E-4</v>
      </c>
      <c r="K1260">
        <f t="shared" si="134"/>
        <v>3.2450206808781273E-2</v>
      </c>
      <c r="L1260">
        <f t="shared" si="135"/>
        <v>1.9722313536734675</v>
      </c>
      <c r="M1260">
        <f t="shared" si="136"/>
        <v>1.6453549807095243E-2</v>
      </c>
      <c r="N1260">
        <f t="shared" si="137"/>
        <v>0.98024644260031413</v>
      </c>
      <c r="O1260">
        <f t="shared" si="138"/>
        <v>0.50656372052509924</v>
      </c>
      <c r="P1260">
        <f t="shared" si="139"/>
        <v>0.98687255894980153</v>
      </c>
    </row>
    <row r="1261" spans="1:16">
      <c r="A1261">
        <v>26057</v>
      </c>
      <c r="B1261" t="s">
        <v>2527</v>
      </c>
      <c r="C1261" t="s">
        <v>2528</v>
      </c>
      <c r="D1261">
        <v>42476</v>
      </c>
      <c r="E1261">
        <v>42476</v>
      </c>
      <c r="F1261">
        <v>42439</v>
      </c>
      <c r="G1261">
        <v>42139</v>
      </c>
      <c r="H1261">
        <v>42063</v>
      </c>
      <c r="I1261">
        <v>0.13700000000000001</v>
      </c>
      <c r="J1261">
        <f t="shared" si="133"/>
        <v>1.3757607729378749E-4</v>
      </c>
      <c r="K1261">
        <f t="shared" si="134"/>
        <v>4.9450206808781288E-2</v>
      </c>
      <c r="L1261">
        <f t="shared" si="135"/>
        <v>2.8223491114230326</v>
      </c>
      <c r="M1261">
        <f t="shared" si="136"/>
        <v>1.7520939067615354E-2</v>
      </c>
      <c r="N1261">
        <f t="shared" si="137"/>
        <v>1.4937775156810533</v>
      </c>
      <c r="O1261">
        <f t="shared" si="138"/>
        <v>0.50698948577533798</v>
      </c>
      <c r="P1261">
        <f t="shared" si="139"/>
        <v>0.98602102844932404</v>
      </c>
    </row>
    <row r="1262" spans="1:16">
      <c r="A1262">
        <v>26059</v>
      </c>
      <c r="B1262" t="s">
        <v>2529</v>
      </c>
      <c r="C1262" t="s">
        <v>2530</v>
      </c>
      <c r="D1262">
        <v>46688</v>
      </c>
      <c r="E1262">
        <v>46688</v>
      </c>
      <c r="F1262">
        <v>46603</v>
      </c>
      <c r="G1262">
        <v>46565</v>
      </c>
      <c r="H1262">
        <v>46229</v>
      </c>
      <c r="I1262">
        <v>0.17199999999999999</v>
      </c>
      <c r="J1262">
        <f t="shared" si="133"/>
        <v>1.5121837971306974E-4</v>
      </c>
      <c r="K1262">
        <f t="shared" si="134"/>
        <v>8.4450206808781264E-2</v>
      </c>
      <c r="L1262">
        <f t="shared" si="135"/>
        <v>2.6920300529454479</v>
      </c>
      <c r="M1262">
        <f t="shared" si="136"/>
        <v>3.13704546932458E-2</v>
      </c>
      <c r="N1262">
        <f t="shared" si="137"/>
        <v>2.5510473720237496</v>
      </c>
      <c r="O1262">
        <f t="shared" si="138"/>
        <v>0.5125129483555011</v>
      </c>
      <c r="P1262">
        <f t="shared" si="139"/>
        <v>0.97497410328899781</v>
      </c>
    </row>
    <row r="1263" spans="1:16">
      <c r="A1263">
        <v>26061</v>
      </c>
      <c r="B1263" t="s">
        <v>2531</v>
      </c>
      <c r="C1263" t="s">
        <v>2532</v>
      </c>
      <c r="D1263">
        <v>36628</v>
      </c>
      <c r="E1263">
        <v>36628</v>
      </c>
      <c r="F1263">
        <v>36694</v>
      </c>
      <c r="G1263">
        <v>36712</v>
      </c>
      <c r="H1263">
        <v>36520</v>
      </c>
      <c r="I1263">
        <v>0.10199999999999999</v>
      </c>
      <c r="J1263">
        <f t="shared" si="133"/>
        <v>1.1863491287119428E-4</v>
      </c>
      <c r="K1263">
        <f t="shared" si="134"/>
        <v>1.4450206808781271E-2</v>
      </c>
      <c r="L1263">
        <f t="shared" si="135"/>
        <v>3.0393165591254978</v>
      </c>
      <c r="M1263">
        <f t="shared" si="136"/>
        <v>4.754426374375109E-3</v>
      </c>
      <c r="N1263">
        <f t="shared" si="137"/>
        <v>0.43650765933835545</v>
      </c>
      <c r="O1263">
        <f t="shared" si="138"/>
        <v>0.50189673455397976</v>
      </c>
      <c r="P1263">
        <f t="shared" si="139"/>
        <v>0.99620653089204048</v>
      </c>
    </row>
    <row r="1264" spans="1:16">
      <c r="A1264">
        <v>26063</v>
      </c>
      <c r="B1264" t="s">
        <v>2533</v>
      </c>
      <c r="C1264" t="s">
        <v>2534</v>
      </c>
      <c r="D1264">
        <v>33118</v>
      </c>
      <c r="E1264">
        <v>33118</v>
      </c>
      <c r="F1264">
        <v>33063</v>
      </c>
      <c r="G1264">
        <v>32704</v>
      </c>
      <c r="H1264">
        <v>32463</v>
      </c>
      <c r="I1264">
        <v>0.14799999999999999</v>
      </c>
      <c r="J1264">
        <f t="shared" si="133"/>
        <v>1.072663275217924E-4</v>
      </c>
      <c r="K1264">
        <f t="shared" si="134"/>
        <v>6.0450206808781271E-2</v>
      </c>
      <c r="L1264">
        <f t="shared" si="135"/>
        <v>3.1963217356993376</v>
      </c>
      <c r="M1264">
        <f t="shared" si="136"/>
        <v>1.8912428662490415E-2</v>
      </c>
      <c r="N1264">
        <f t="shared" si="137"/>
        <v>1.8260623276744719</v>
      </c>
      <c r="O1264">
        <f t="shared" si="138"/>
        <v>0.50754451766206921</v>
      </c>
      <c r="P1264">
        <f t="shared" si="139"/>
        <v>0.98491096467586159</v>
      </c>
    </row>
    <row r="1265" spans="1:16">
      <c r="A1265">
        <v>26065</v>
      </c>
      <c r="B1265" t="s">
        <v>2535</v>
      </c>
      <c r="C1265" t="s">
        <v>2536</v>
      </c>
      <c r="D1265">
        <v>280895</v>
      </c>
      <c r="E1265">
        <v>280891</v>
      </c>
      <c r="F1265">
        <v>280882</v>
      </c>
      <c r="G1265">
        <v>281806</v>
      </c>
      <c r="H1265">
        <v>281723</v>
      </c>
      <c r="I1265">
        <v>0.11600000000000001</v>
      </c>
      <c r="J1265">
        <f t="shared" si="133"/>
        <v>9.0979452470662104E-4</v>
      </c>
      <c r="K1265">
        <f t="shared" si="134"/>
        <v>2.8450206808781284E-2</v>
      </c>
      <c r="L1265">
        <f t="shared" si="135"/>
        <v>1.0975151771143117</v>
      </c>
      <c r="M1265">
        <f t="shared" si="136"/>
        <v>2.5922381213520161E-2</v>
      </c>
      <c r="N1265">
        <f t="shared" si="137"/>
        <v>0.85941560187543475</v>
      </c>
      <c r="O1265">
        <f t="shared" si="138"/>
        <v>0.51034037579166502</v>
      </c>
      <c r="P1265">
        <f t="shared" si="139"/>
        <v>0.97931924841666995</v>
      </c>
    </row>
    <row r="1266" spans="1:16">
      <c r="A1266">
        <v>26067</v>
      </c>
      <c r="B1266" t="s">
        <v>2537</v>
      </c>
      <c r="C1266" t="s">
        <v>2538</v>
      </c>
      <c r="D1266">
        <v>63905</v>
      </c>
      <c r="E1266">
        <v>63905</v>
      </c>
      <c r="F1266">
        <v>63883</v>
      </c>
      <c r="G1266">
        <v>63898</v>
      </c>
      <c r="H1266">
        <v>63941</v>
      </c>
      <c r="I1266">
        <v>0.13400000000000001</v>
      </c>
      <c r="J1266">
        <f t="shared" si="133"/>
        <v>2.0698274836282817E-4</v>
      </c>
      <c r="K1266">
        <f t="shared" si="134"/>
        <v>4.6450206808781286E-2</v>
      </c>
      <c r="L1266">
        <f t="shared" si="135"/>
        <v>2.300992056602166</v>
      </c>
      <c r="M1266">
        <f t="shared" si="136"/>
        <v>2.0187034838083484E-2</v>
      </c>
      <c r="N1266">
        <f t="shared" si="137"/>
        <v>1.4031543851373933</v>
      </c>
      <c r="O1266">
        <f t="shared" si="138"/>
        <v>0.50805291476002779</v>
      </c>
      <c r="P1266">
        <f t="shared" si="139"/>
        <v>0.98389417047994443</v>
      </c>
    </row>
    <row r="1267" spans="1:16">
      <c r="A1267">
        <v>26069</v>
      </c>
      <c r="B1267" t="s">
        <v>2539</v>
      </c>
      <c r="C1267" t="s">
        <v>2540</v>
      </c>
      <c r="D1267">
        <v>25887</v>
      </c>
      <c r="E1267">
        <v>25887</v>
      </c>
      <c r="F1267">
        <v>25806</v>
      </c>
      <c r="G1267">
        <v>25523</v>
      </c>
      <c r="H1267">
        <v>25357</v>
      </c>
      <c r="I1267">
        <v>0.16400000000000001</v>
      </c>
      <c r="J1267">
        <f t="shared" si="133"/>
        <v>8.3845746136742555E-5</v>
      </c>
      <c r="K1267">
        <f t="shared" si="134"/>
        <v>7.6450206808781285E-2</v>
      </c>
      <c r="L1267">
        <f t="shared" si="135"/>
        <v>3.6152778233563345</v>
      </c>
      <c r="M1267">
        <f t="shared" si="136"/>
        <v>2.114642651109087E-2</v>
      </c>
      <c r="N1267">
        <f t="shared" si="137"/>
        <v>2.3093856905739911</v>
      </c>
      <c r="O1267">
        <f t="shared" si="138"/>
        <v>0.50843557491874769</v>
      </c>
      <c r="P1267">
        <f t="shared" si="139"/>
        <v>0.98312885016250462</v>
      </c>
    </row>
    <row r="1268" spans="1:16">
      <c r="A1268">
        <v>26071</v>
      </c>
      <c r="B1268" t="s">
        <v>2541</v>
      </c>
      <c r="C1268" t="s">
        <v>2542</v>
      </c>
      <c r="D1268">
        <v>11817</v>
      </c>
      <c r="E1268">
        <v>11817</v>
      </c>
      <c r="F1268">
        <v>11799</v>
      </c>
      <c r="G1268">
        <v>11761</v>
      </c>
      <c r="H1268">
        <v>11587</v>
      </c>
      <c r="I1268">
        <v>0.11700000000000001</v>
      </c>
      <c r="J1268">
        <f t="shared" si="133"/>
        <v>3.8274237342986315E-5</v>
      </c>
      <c r="K1268">
        <f t="shared" si="134"/>
        <v>2.9450206808781285E-2</v>
      </c>
      <c r="L1268">
        <f t="shared" si="135"/>
        <v>5.3509257073987166</v>
      </c>
      <c r="M1268">
        <f t="shared" si="136"/>
        <v>5.5037592407722142E-3</v>
      </c>
      <c r="N1268">
        <f t="shared" si="137"/>
        <v>0.88962331205665468</v>
      </c>
      <c r="O1268">
        <f t="shared" si="138"/>
        <v>0.50219567117730879</v>
      </c>
      <c r="P1268">
        <f t="shared" si="139"/>
        <v>0.99560865764538242</v>
      </c>
    </row>
    <row r="1269" spans="1:16">
      <c r="A1269">
        <v>26073</v>
      </c>
      <c r="B1269" t="s">
        <v>2543</v>
      </c>
      <c r="C1269" t="s">
        <v>2544</v>
      </c>
      <c r="D1269">
        <v>70311</v>
      </c>
      <c r="E1269">
        <v>70311</v>
      </c>
      <c r="F1269">
        <v>70321</v>
      </c>
      <c r="G1269">
        <v>70636</v>
      </c>
      <c r="H1269">
        <v>70617</v>
      </c>
      <c r="I1269">
        <v>8.5000000000000006E-2</v>
      </c>
      <c r="J1269">
        <f t="shared" si="133"/>
        <v>2.2773122635378782E-4</v>
      </c>
      <c r="K1269">
        <f t="shared" si="134"/>
        <v>-2.5497931912187161E-3</v>
      </c>
      <c r="L1269">
        <f t="shared" si="135"/>
        <v>2.1936680080153064</v>
      </c>
      <c r="M1269">
        <f t="shared" si="136"/>
        <v>-1.1623423334352263E-3</v>
      </c>
      <c r="N1269">
        <f t="shared" si="137"/>
        <v>-7.7023413742382849E-2</v>
      </c>
      <c r="O1269">
        <f t="shared" si="138"/>
        <v>0.49953629260330673</v>
      </c>
      <c r="P1269">
        <f t="shared" si="139"/>
        <v>0.99907258520661346</v>
      </c>
    </row>
    <row r="1270" spans="1:16">
      <c r="A1270">
        <v>26075</v>
      </c>
      <c r="B1270" t="s">
        <v>2545</v>
      </c>
      <c r="C1270" t="s">
        <v>2546</v>
      </c>
      <c r="D1270">
        <v>160248</v>
      </c>
      <c r="E1270">
        <v>160248</v>
      </c>
      <c r="F1270">
        <v>160226</v>
      </c>
      <c r="G1270">
        <v>159810</v>
      </c>
      <c r="H1270">
        <v>160309</v>
      </c>
      <c r="I1270">
        <v>0.14899999999999999</v>
      </c>
      <c r="J1270">
        <f t="shared" si="133"/>
        <v>5.1902936326807746E-4</v>
      </c>
      <c r="K1270">
        <f t="shared" si="134"/>
        <v>6.1450206808781271E-2</v>
      </c>
      <c r="L1270">
        <f t="shared" si="135"/>
        <v>1.4530689748043522</v>
      </c>
      <c r="M1270">
        <f t="shared" si="136"/>
        <v>4.2289944850728928E-2</v>
      </c>
      <c r="N1270">
        <f t="shared" si="137"/>
        <v>1.8562700378556918</v>
      </c>
      <c r="O1270">
        <f t="shared" si="138"/>
        <v>0.51686621951833267</v>
      </c>
      <c r="P1270">
        <f t="shared" si="139"/>
        <v>0.96626756096333466</v>
      </c>
    </row>
    <row r="1271" spans="1:16">
      <c r="A1271">
        <v>26077</v>
      </c>
      <c r="B1271" t="s">
        <v>2547</v>
      </c>
      <c r="C1271" t="s">
        <v>2548</v>
      </c>
      <c r="D1271">
        <v>250331</v>
      </c>
      <c r="E1271">
        <v>250331</v>
      </c>
      <c r="F1271">
        <v>250729</v>
      </c>
      <c r="G1271">
        <v>252328</v>
      </c>
      <c r="H1271">
        <v>254580</v>
      </c>
      <c r="I1271">
        <v>0.112</v>
      </c>
      <c r="J1271">
        <f t="shared" si="133"/>
        <v>8.1080038151029089E-4</v>
      </c>
      <c r="K1271">
        <f t="shared" si="134"/>
        <v>2.445020680878128E-2</v>
      </c>
      <c r="L1271">
        <f t="shared" si="135"/>
        <v>1.1625863561902756</v>
      </c>
      <c r="M1271">
        <f t="shared" si="136"/>
        <v>2.1030873688302271E-2</v>
      </c>
      <c r="N1271">
        <f t="shared" si="137"/>
        <v>0.73858476115055494</v>
      </c>
      <c r="O1271">
        <f t="shared" si="138"/>
        <v>0.50838948626181368</v>
      </c>
      <c r="P1271">
        <f t="shared" si="139"/>
        <v>0.98322102747637263</v>
      </c>
    </row>
    <row r="1272" spans="1:16">
      <c r="A1272">
        <v>26079</v>
      </c>
      <c r="B1272" t="s">
        <v>2549</v>
      </c>
      <c r="C1272" t="s">
        <v>2550</v>
      </c>
      <c r="D1272">
        <v>17153</v>
      </c>
      <c r="E1272">
        <v>17153</v>
      </c>
      <c r="F1272">
        <v>17133</v>
      </c>
      <c r="G1272">
        <v>17156</v>
      </c>
      <c r="H1272">
        <v>17099</v>
      </c>
      <c r="I1272">
        <v>0.14299999999999999</v>
      </c>
      <c r="J1272">
        <f t="shared" si="133"/>
        <v>5.5557078204641131E-5</v>
      </c>
      <c r="K1272">
        <f t="shared" si="134"/>
        <v>5.5450206808781266E-2</v>
      </c>
      <c r="L1272">
        <f t="shared" si="135"/>
        <v>4.4413243943224447</v>
      </c>
      <c r="M1272">
        <f t="shared" si="136"/>
        <v>1.2485061185727819E-2</v>
      </c>
      <c r="N1272">
        <f t="shared" si="137"/>
        <v>1.675023776768372</v>
      </c>
      <c r="O1272">
        <f t="shared" si="138"/>
        <v>0.50498068938443486</v>
      </c>
      <c r="P1272">
        <f t="shared" si="139"/>
        <v>0.99003862123113029</v>
      </c>
    </row>
    <row r="1273" spans="1:16">
      <c r="A1273">
        <v>26081</v>
      </c>
      <c r="B1273" t="s">
        <v>2551</v>
      </c>
      <c r="C1273" t="s">
        <v>2552</v>
      </c>
      <c r="D1273">
        <v>602622</v>
      </c>
      <c r="E1273">
        <v>602622</v>
      </c>
      <c r="F1273">
        <v>602982</v>
      </c>
      <c r="G1273">
        <v>608106</v>
      </c>
      <c r="H1273">
        <v>614462</v>
      </c>
      <c r="I1273">
        <v>0.11700000000000001</v>
      </c>
      <c r="J1273">
        <f t="shared" si="133"/>
        <v>1.9518403533980789E-3</v>
      </c>
      <c r="K1273">
        <f t="shared" si="134"/>
        <v>2.9450206808781285E-2</v>
      </c>
      <c r="L1273">
        <f t="shared" si="135"/>
        <v>0.7493074451223467</v>
      </c>
      <c r="M1273">
        <f t="shared" si="136"/>
        <v>3.9303235274771177E-2</v>
      </c>
      <c r="N1273">
        <f t="shared" si="137"/>
        <v>0.88962331205665468</v>
      </c>
      <c r="O1273">
        <f t="shared" si="138"/>
        <v>0.51567568638260208</v>
      </c>
      <c r="P1273">
        <f t="shared" si="139"/>
        <v>0.96864862723479583</v>
      </c>
    </row>
    <row r="1274" spans="1:16">
      <c r="A1274">
        <v>26083</v>
      </c>
      <c r="B1274" t="s">
        <v>2553</v>
      </c>
      <c r="C1274" t="s">
        <v>2554</v>
      </c>
      <c r="D1274">
        <v>2156</v>
      </c>
      <c r="E1274">
        <v>2156</v>
      </c>
      <c r="F1274">
        <v>2142</v>
      </c>
      <c r="G1274">
        <v>2231</v>
      </c>
      <c r="H1274">
        <v>2215</v>
      </c>
      <c r="I1274">
        <v>0.11899999999999999</v>
      </c>
      <c r="J1274">
        <f t="shared" si="133"/>
        <v>6.9830968698890149E-6</v>
      </c>
      <c r="K1274">
        <f t="shared" si="134"/>
        <v>3.1450206808781273E-2</v>
      </c>
      <c r="L1274">
        <f t="shared" si="135"/>
        <v>12.527319696919825</v>
      </c>
      <c r="M1274">
        <f t="shared" si="136"/>
        <v>2.5105295920973534E-3</v>
      </c>
      <c r="N1274">
        <f t="shared" si="137"/>
        <v>0.9500387324190942</v>
      </c>
      <c r="O1274">
        <f t="shared" si="138"/>
        <v>0.50100155534839286</v>
      </c>
      <c r="P1274">
        <f t="shared" si="139"/>
        <v>0.99799688930321429</v>
      </c>
    </row>
    <row r="1275" spans="1:16">
      <c r="A1275">
        <v>26085</v>
      </c>
      <c r="B1275" t="s">
        <v>2555</v>
      </c>
      <c r="C1275" t="s">
        <v>2556</v>
      </c>
      <c r="D1275">
        <v>11539</v>
      </c>
      <c r="E1275">
        <v>11539</v>
      </c>
      <c r="F1275">
        <v>11510</v>
      </c>
      <c r="G1275">
        <v>11484</v>
      </c>
      <c r="H1275">
        <v>11498</v>
      </c>
      <c r="I1275">
        <v>0.17499999999999999</v>
      </c>
      <c r="J1275">
        <f t="shared" si="133"/>
        <v>3.7373819472008042E-5</v>
      </c>
      <c r="K1275">
        <f t="shared" si="134"/>
        <v>8.7450206808781267E-2</v>
      </c>
      <c r="L1275">
        <f t="shared" si="135"/>
        <v>5.4149998924017453</v>
      </c>
      <c r="M1275">
        <f t="shared" si="136"/>
        <v>1.6149623000268239E-2</v>
      </c>
      <c r="N1275">
        <f t="shared" si="137"/>
        <v>2.6416705025674094</v>
      </c>
      <c r="O1275">
        <f t="shared" si="138"/>
        <v>0.50644248738159736</v>
      </c>
      <c r="P1275">
        <f t="shared" si="139"/>
        <v>0.98711502523680528</v>
      </c>
    </row>
    <row r="1276" spans="1:16">
      <c r="A1276">
        <v>26087</v>
      </c>
      <c r="B1276" t="s">
        <v>2557</v>
      </c>
      <c r="C1276" t="s">
        <v>2558</v>
      </c>
      <c r="D1276">
        <v>88319</v>
      </c>
      <c r="E1276">
        <v>88316</v>
      </c>
      <c r="F1276">
        <v>88187</v>
      </c>
      <c r="G1276">
        <v>88081</v>
      </c>
      <c r="H1276">
        <v>88173</v>
      </c>
      <c r="I1276">
        <v>0.18099999999999999</v>
      </c>
      <c r="J1276">
        <f t="shared" si="133"/>
        <v>2.8605757534866789E-4</v>
      </c>
      <c r="K1276">
        <f t="shared" si="134"/>
        <v>9.3450206808781272E-2</v>
      </c>
      <c r="L1276">
        <f t="shared" si="135"/>
        <v>1.9572913079671059</v>
      </c>
      <c r="M1276">
        <f t="shared" si="136"/>
        <v>4.7744659381255369E-2</v>
      </c>
      <c r="N1276">
        <f t="shared" si="137"/>
        <v>2.8229167636547294</v>
      </c>
      <c r="O1276">
        <f t="shared" si="138"/>
        <v>0.51904012918686737</v>
      </c>
      <c r="P1276">
        <f t="shared" si="139"/>
        <v>0.96191974162626526</v>
      </c>
    </row>
    <row r="1277" spans="1:16">
      <c r="A1277">
        <v>26089</v>
      </c>
      <c r="B1277" t="s">
        <v>2559</v>
      </c>
      <c r="C1277" t="s">
        <v>2560</v>
      </c>
      <c r="D1277">
        <v>21708</v>
      </c>
      <c r="E1277">
        <v>21708</v>
      </c>
      <c r="F1277">
        <v>21677</v>
      </c>
      <c r="G1277">
        <v>21646</v>
      </c>
      <c r="H1277">
        <v>21607</v>
      </c>
      <c r="I1277">
        <v>0.09</v>
      </c>
      <c r="J1277">
        <f t="shared" si="133"/>
        <v>7.0310327853223908E-5</v>
      </c>
      <c r="K1277">
        <f t="shared" si="134"/>
        <v>2.4502068087812745E-3</v>
      </c>
      <c r="L1277">
        <f t="shared" si="135"/>
        <v>3.9479589884561195</v>
      </c>
      <c r="M1277">
        <f t="shared" si="136"/>
        <v>6.2062620608413336E-4</v>
      </c>
      <c r="N1277">
        <f t="shared" si="137"/>
        <v>7.401513716371648E-2</v>
      </c>
      <c r="O1277">
        <f t="shared" si="138"/>
        <v>0.50024759401803753</v>
      </c>
      <c r="P1277">
        <f t="shared" si="139"/>
        <v>0.99950481196392493</v>
      </c>
    </row>
    <row r="1278" spans="1:16">
      <c r="A1278">
        <v>26091</v>
      </c>
      <c r="B1278" t="s">
        <v>2561</v>
      </c>
      <c r="C1278" t="s">
        <v>2562</v>
      </c>
      <c r="D1278">
        <v>99892</v>
      </c>
      <c r="E1278">
        <v>99892</v>
      </c>
      <c r="F1278">
        <v>99646</v>
      </c>
      <c r="G1278">
        <v>99340</v>
      </c>
      <c r="H1278">
        <v>98987</v>
      </c>
      <c r="I1278">
        <v>0.161</v>
      </c>
      <c r="J1278">
        <f t="shared" si="133"/>
        <v>3.2354151786964446E-4</v>
      </c>
      <c r="K1278">
        <f t="shared" si="134"/>
        <v>7.3450206808781282E-2</v>
      </c>
      <c r="L1278">
        <f t="shared" si="135"/>
        <v>1.840421019707027</v>
      </c>
      <c r="M1278">
        <f t="shared" si="136"/>
        <v>3.9909458771816071E-2</v>
      </c>
      <c r="N1278">
        <f t="shared" si="137"/>
        <v>2.2187625600303313</v>
      </c>
      <c r="O1278">
        <f t="shared" si="138"/>
        <v>0.51591734494850572</v>
      </c>
      <c r="P1278">
        <f t="shared" si="139"/>
        <v>0.96816531010298856</v>
      </c>
    </row>
    <row r="1279" spans="1:16">
      <c r="A1279">
        <v>26093</v>
      </c>
      <c r="B1279" t="s">
        <v>2563</v>
      </c>
      <c r="C1279" t="s">
        <v>2564</v>
      </c>
      <c r="D1279">
        <v>180967</v>
      </c>
      <c r="E1279">
        <v>180967</v>
      </c>
      <c r="F1279">
        <v>180999</v>
      </c>
      <c r="G1279">
        <v>182299</v>
      </c>
      <c r="H1279">
        <v>182838</v>
      </c>
      <c r="I1279">
        <v>0.13600000000000001</v>
      </c>
      <c r="J1279">
        <f t="shared" si="133"/>
        <v>5.8613640596159801E-4</v>
      </c>
      <c r="K1279">
        <f t="shared" si="134"/>
        <v>4.8450206808781288E-2</v>
      </c>
      <c r="L1279">
        <f t="shared" si="135"/>
        <v>1.367359919482416</v>
      </c>
      <c r="M1279">
        <f t="shared" si="136"/>
        <v>3.5433396956026798E-2</v>
      </c>
      <c r="N1279">
        <f t="shared" si="137"/>
        <v>1.4635698054998334</v>
      </c>
      <c r="O1279">
        <f t="shared" si="138"/>
        <v>0.51413292274771039</v>
      </c>
      <c r="P1279">
        <f t="shared" si="139"/>
        <v>0.97173415450457923</v>
      </c>
    </row>
    <row r="1280" spans="1:16">
      <c r="A1280">
        <v>26095</v>
      </c>
      <c r="B1280" t="s">
        <v>2565</v>
      </c>
      <c r="C1280" t="s">
        <v>2566</v>
      </c>
      <c r="D1280">
        <v>6631</v>
      </c>
      <c r="E1280">
        <v>6631</v>
      </c>
      <c r="F1280">
        <v>6598</v>
      </c>
      <c r="G1280">
        <v>6534</v>
      </c>
      <c r="H1280">
        <v>6522</v>
      </c>
      <c r="I1280">
        <v>0.13200000000000001</v>
      </c>
      <c r="J1280">
        <f t="shared" si="133"/>
        <v>2.1477233462075167E-5</v>
      </c>
      <c r="K1280">
        <f t="shared" si="134"/>
        <v>4.4450206808781284E-2</v>
      </c>
      <c r="L1280">
        <f t="shared" si="135"/>
        <v>7.1432035378462331</v>
      </c>
      <c r="M1280">
        <f t="shared" si="136"/>
        <v>6.2227271802174616E-3</v>
      </c>
      <c r="N1280">
        <f t="shared" si="137"/>
        <v>1.3427389647749535</v>
      </c>
      <c r="O1280">
        <f t="shared" si="138"/>
        <v>0.50248249295026159</v>
      </c>
      <c r="P1280">
        <f t="shared" si="139"/>
        <v>0.99503501409947681</v>
      </c>
    </row>
    <row r="1281" spans="1:16">
      <c r="A1281">
        <v>26097</v>
      </c>
      <c r="B1281" t="s">
        <v>2567</v>
      </c>
      <c r="C1281" t="s">
        <v>2568</v>
      </c>
      <c r="D1281">
        <v>11113</v>
      </c>
      <c r="E1281">
        <v>11113</v>
      </c>
      <c r="F1281">
        <v>11091</v>
      </c>
      <c r="G1281">
        <v>11083</v>
      </c>
      <c r="H1281">
        <v>11137</v>
      </c>
      <c r="I1281">
        <v>6.0999999999999999E-2</v>
      </c>
      <c r="J1281">
        <f t="shared" si="133"/>
        <v>3.5994042446696021E-5</v>
      </c>
      <c r="K1281">
        <f t="shared" si="134"/>
        <v>-2.6549793191218723E-2</v>
      </c>
      <c r="L1281">
        <f t="shared" si="135"/>
        <v>5.5178117775643161</v>
      </c>
      <c r="M1281">
        <f t="shared" si="136"/>
        <v>-4.8116525647307219E-3</v>
      </c>
      <c r="N1281">
        <f t="shared" si="137"/>
        <v>-0.80200845809166121</v>
      </c>
      <c r="O1281">
        <f t="shared" si="138"/>
        <v>0.49808043576028843</v>
      </c>
      <c r="P1281">
        <f t="shared" si="139"/>
        <v>0.99616087152057686</v>
      </c>
    </row>
    <row r="1282" spans="1:16">
      <c r="A1282">
        <v>26099</v>
      </c>
      <c r="B1282" t="s">
        <v>2569</v>
      </c>
      <c r="C1282" t="s">
        <v>2570</v>
      </c>
      <c r="D1282">
        <v>840978</v>
      </c>
      <c r="E1282">
        <v>840987</v>
      </c>
      <c r="F1282">
        <v>841291</v>
      </c>
      <c r="G1282">
        <v>842881</v>
      </c>
      <c r="H1282">
        <v>847383</v>
      </c>
      <c r="I1282">
        <v>0.18099999999999999</v>
      </c>
      <c r="J1282">
        <f t="shared" si="133"/>
        <v>2.7238547492789999E-3</v>
      </c>
      <c r="K1282">
        <f t="shared" si="134"/>
        <v>9.3450206808781272E-2</v>
      </c>
      <c r="L1282">
        <f t="shared" si="135"/>
        <v>0.63429344256613496</v>
      </c>
      <c r="M1282">
        <f t="shared" si="136"/>
        <v>0.14732961203368838</v>
      </c>
      <c r="N1282">
        <f t="shared" si="137"/>
        <v>2.8229167636547294</v>
      </c>
      <c r="O1282">
        <f t="shared" si="138"/>
        <v>0.55856406975962969</v>
      </c>
      <c r="P1282">
        <f t="shared" si="139"/>
        <v>0.88287186048074062</v>
      </c>
    </row>
    <row r="1283" spans="1:16">
      <c r="A1283">
        <v>26101</v>
      </c>
      <c r="B1283" t="s">
        <v>2571</v>
      </c>
      <c r="C1283" t="s">
        <v>2572</v>
      </c>
      <c r="D1283">
        <v>24733</v>
      </c>
      <c r="E1283">
        <v>24733</v>
      </c>
      <c r="F1283">
        <v>24566</v>
      </c>
      <c r="G1283">
        <v>24747</v>
      </c>
      <c r="H1283">
        <v>24672</v>
      </c>
      <c r="I1283">
        <v>0.126</v>
      </c>
      <c r="J1283">
        <f t="shared" ref="J1283:J1346" si="140">D1283/SUM($D$2:$D$3144)</f>
        <v>8.0108040298221248E-5</v>
      </c>
      <c r="K1283">
        <f t="shared" ref="K1283:K1346" si="141">(I1283-AVERAGE($I$2:$I$3144))</f>
        <v>3.8450206808781279E-2</v>
      </c>
      <c r="L1283">
        <f t="shared" ref="L1283:L1346" si="142">STDEV($I$2:$I$3144)/SQRT(J1283)</f>
        <v>3.6986576980827781</v>
      </c>
      <c r="M1283">
        <f t="shared" ref="M1283:M1346" si="143">$K1283/$L1283</f>
        <v>1.0395719189886693E-2</v>
      </c>
      <c r="N1283">
        <f t="shared" ref="N1283:N1346" si="144">K1283/STDEV($I$2:$I$3144)</f>
        <v>1.1614927036876339</v>
      </c>
      <c r="O1283">
        <f t="shared" ref="O1283:O1346" si="145">_xlfn.NORM.DIST($M1283,0,1,TRUE)</f>
        <v>0.50414721722092204</v>
      </c>
      <c r="P1283">
        <f t="shared" ref="P1283:P1346" si="146">1-(2*ABS(($O1283)-0.5))</f>
        <v>0.99170556555815592</v>
      </c>
    </row>
    <row r="1284" spans="1:16">
      <c r="A1284">
        <v>26103</v>
      </c>
      <c r="B1284" t="s">
        <v>2573</v>
      </c>
      <c r="C1284" t="s">
        <v>2574</v>
      </c>
      <c r="D1284">
        <v>67077</v>
      </c>
      <c r="E1284">
        <v>67077</v>
      </c>
      <c r="F1284">
        <v>67116</v>
      </c>
      <c r="G1284">
        <v>67563</v>
      </c>
      <c r="H1284">
        <v>67906</v>
      </c>
      <c r="I1284">
        <v>0.10100000000000001</v>
      </c>
      <c r="J1284">
        <f t="shared" si="140"/>
        <v>2.1725658104895429E-4</v>
      </c>
      <c r="K1284">
        <f t="shared" si="141"/>
        <v>1.3450206808781284E-2</v>
      </c>
      <c r="L1284">
        <f t="shared" si="142"/>
        <v>2.2459274525746862</v>
      </c>
      <c r="M1284">
        <f t="shared" si="143"/>
        <v>5.9887093830044407E-3</v>
      </c>
      <c r="N1284">
        <f t="shared" si="144"/>
        <v>0.40629994915713591</v>
      </c>
      <c r="O1284">
        <f t="shared" si="145"/>
        <v>0.50238913509699701</v>
      </c>
      <c r="P1284">
        <f t="shared" si="146"/>
        <v>0.99522172980600598</v>
      </c>
    </row>
    <row r="1285" spans="1:16">
      <c r="A1285">
        <v>26105</v>
      </c>
      <c r="B1285" t="s">
        <v>2575</v>
      </c>
      <c r="C1285" t="s">
        <v>2576</v>
      </c>
      <c r="D1285">
        <v>28705</v>
      </c>
      <c r="E1285">
        <v>28705</v>
      </c>
      <c r="F1285">
        <v>28715</v>
      </c>
      <c r="G1285">
        <v>28642</v>
      </c>
      <c r="H1285">
        <v>28680</v>
      </c>
      <c r="I1285">
        <v>0.129</v>
      </c>
      <c r="J1285">
        <f t="shared" si="140"/>
        <v>9.2973003548313626E-5</v>
      </c>
      <c r="K1285">
        <f t="shared" si="141"/>
        <v>4.1450206808781281E-2</v>
      </c>
      <c r="L1285">
        <f t="shared" si="142"/>
        <v>3.4332368350590539</v>
      </c>
      <c r="M1285">
        <f t="shared" si="143"/>
        <v>1.2073215102874868E-2</v>
      </c>
      <c r="N1285">
        <f t="shared" si="144"/>
        <v>1.2521158342312937</v>
      </c>
      <c r="O1285">
        <f t="shared" si="145"/>
        <v>0.5048163989562231</v>
      </c>
      <c r="P1285">
        <f t="shared" si="146"/>
        <v>0.9903672020875538</v>
      </c>
    </row>
    <row r="1286" spans="1:16">
      <c r="A1286">
        <v>26107</v>
      </c>
      <c r="B1286" t="s">
        <v>2577</v>
      </c>
      <c r="C1286" t="s">
        <v>2578</v>
      </c>
      <c r="D1286">
        <v>42798</v>
      </c>
      <c r="E1286">
        <v>42798</v>
      </c>
      <c r="F1286">
        <v>42815</v>
      </c>
      <c r="G1286">
        <v>43296</v>
      </c>
      <c r="H1286">
        <v>43318</v>
      </c>
      <c r="I1286">
        <v>0.13</v>
      </c>
      <c r="J1286">
        <f t="shared" si="140"/>
        <v>1.386190073457839E-4</v>
      </c>
      <c r="K1286">
        <f t="shared" si="141"/>
        <v>4.2450206808781282E-2</v>
      </c>
      <c r="L1286">
        <f t="shared" si="142"/>
        <v>2.8117117889281604</v>
      </c>
      <c r="M1286">
        <f t="shared" si="143"/>
        <v>1.5097638021058882E-2</v>
      </c>
      <c r="N1286">
        <f t="shared" si="144"/>
        <v>1.2823235444125136</v>
      </c>
      <c r="O1286">
        <f t="shared" si="145"/>
        <v>0.50602285733290864</v>
      </c>
      <c r="P1286">
        <f t="shared" si="146"/>
        <v>0.98795428533418272</v>
      </c>
    </row>
    <row r="1287" spans="1:16">
      <c r="A1287">
        <v>26109</v>
      </c>
      <c r="B1287" t="s">
        <v>2579</v>
      </c>
      <c r="C1287" t="s">
        <v>2580</v>
      </c>
      <c r="D1287">
        <v>24029</v>
      </c>
      <c r="E1287">
        <v>24029</v>
      </c>
      <c r="F1287">
        <v>23984</v>
      </c>
      <c r="G1287">
        <v>23970</v>
      </c>
      <c r="H1287">
        <v>23815</v>
      </c>
      <c r="I1287">
        <v>0.125</v>
      </c>
      <c r="J1287">
        <f t="shared" si="140"/>
        <v>7.7827845401930954E-5</v>
      </c>
      <c r="K1287">
        <f t="shared" si="141"/>
        <v>3.7450206808781278E-2</v>
      </c>
      <c r="L1287">
        <f t="shared" si="142"/>
        <v>3.752448065933041</v>
      </c>
      <c r="M1287">
        <f t="shared" si="143"/>
        <v>9.9802065613583211E-3</v>
      </c>
      <c r="N1287">
        <f t="shared" si="144"/>
        <v>1.1312849935064138</v>
      </c>
      <c r="O1287">
        <f t="shared" si="145"/>
        <v>0.50398146026911406</v>
      </c>
      <c r="P1287">
        <f t="shared" si="146"/>
        <v>0.99203707946177189</v>
      </c>
    </row>
    <row r="1288" spans="1:16">
      <c r="A1288">
        <v>26111</v>
      </c>
      <c r="B1288" t="s">
        <v>2581</v>
      </c>
      <c r="C1288" t="s">
        <v>2582</v>
      </c>
      <c r="D1288">
        <v>83629</v>
      </c>
      <c r="E1288">
        <v>83629</v>
      </c>
      <c r="F1288">
        <v>83637</v>
      </c>
      <c r="G1288">
        <v>84015</v>
      </c>
      <c r="H1288">
        <v>83822</v>
      </c>
      <c r="I1288">
        <v>0.10199999999999999</v>
      </c>
      <c r="J1288">
        <f t="shared" si="140"/>
        <v>2.7086707241741581E-4</v>
      </c>
      <c r="K1288">
        <f t="shared" si="141"/>
        <v>1.4450206808781271E-2</v>
      </c>
      <c r="L1288">
        <f t="shared" si="142"/>
        <v>2.0114261276831882</v>
      </c>
      <c r="M1288">
        <f t="shared" si="143"/>
        <v>7.1840604086342401E-3</v>
      </c>
      <c r="N1288">
        <f t="shared" si="144"/>
        <v>0.43650765933835545</v>
      </c>
      <c r="O1288">
        <f t="shared" si="145"/>
        <v>0.50286600078921173</v>
      </c>
      <c r="P1288">
        <f t="shared" si="146"/>
        <v>0.99426799842157654</v>
      </c>
    </row>
    <row r="1289" spans="1:16">
      <c r="A1289">
        <v>26113</v>
      </c>
      <c r="B1289" t="s">
        <v>2583</v>
      </c>
      <c r="C1289" t="s">
        <v>2584</v>
      </c>
      <c r="D1289">
        <v>14849</v>
      </c>
      <c r="E1289">
        <v>14849</v>
      </c>
      <c r="F1289">
        <v>14822</v>
      </c>
      <c r="G1289">
        <v>14947</v>
      </c>
      <c r="H1289">
        <v>15031</v>
      </c>
      <c r="I1289">
        <v>0.15</v>
      </c>
      <c r="J1289">
        <f t="shared" si="140"/>
        <v>4.8094622180418362E-5</v>
      </c>
      <c r="K1289">
        <f t="shared" si="141"/>
        <v>6.2450206808781272E-2</v>
      </c>
      <c r="L1289">
        <f t="shared" si="142"/>
        <v>4.773467119175498</v>
      </c>
      <c r="M1289">
        <f t="shared" si="143"/>
        <v>1.3082777203578611E-2</v>
      </c>
      <c r="N1289">
        <f t="shared" si="144"/>
        <v>1.8864777480369117</v>
      </c>
      <c r="O1289">
        <f t="shared" si="145"/>
        <v>0.50521912408775993</v>
      </c>
      <c r="P1289">
        <f t="shared" si="146"/>
        <v>0.98956175182448014</v>
      </c>
    </row>
    <row r="1290" spans="1:16">
      <c r="A1290">
        <v>26115</v>
      </c>
      <c r="B1290" t="s">
        <v>2585</v>
      </c>
      <c r="C1290" t="s">
        <v>2586</v>
      </c>
      <c r="D1290">
        <v>152021</v>
      </c>
      <c r="E1290">
        <v>152021</v>
      </c>
      <c r="F1290">
        <v>151960</v>
      </c>
      <c r="G1290">
        <v>151609</v>
      </c>
      <c r="H1290">
        <v>151048</v>
      </c>
      <c r="I1290">
        <v>0.14199999999999999</v>
      </c>
      <c r="J1290">
        <f t="shared" si="140"/>
        <v>4.9238282433088955E-4</v>
      </c>
      <c r="K1290">
        <f t="shared" si="141"/>
        <v>5.4450206808781265E-2</v>
      </c>
      <c r="L1290">
        <f t="shared" si="142"/>
        <v>1.4918691950940544</v>
      </c>
      <c r="M1290">
        <f t="shared" si="143"/>
        <v>3.6497976490055803E-2</v>
      </c>
      <c r="N1290">
        <f t="shared" si="144"/>
        <v>1.6448160665871521</v>
      </c>
      <c r="O1290">
        <f t="shared" si="145"/>
        <v>0.51455735391850688</v>
      </c>
      <c r="P1290">
        <f t="shared" si="146"/>
        <v>0.97088529216298625</v>
      </c>
    </row>
    <row r="1291" spans="1:16">
      <c r="A1291">
        <v>26117</v>
      </c>
      <c r="B1291" t="s">
        <v>2587</v>
      </c>
      <c r="C1291" t="s">
        <v>2588</v>
      </c>
      <c r="D1291">
        <v>63342</v>
      </c>
      <c r="E1291">
        <v>63342</v>
      </c>
      <c r="F1291">
        <v>63320</v>
      </c>
      <c r="G1291">
        <v>63236</v>
      </c>
      <c r="H1291">
        <v>63097</v>
      </c>
      <c r="I1291">
        <v>0.17599999999999999</v>
      </c>
      <c r="J1291">
        <f t="shared" si="140"/>
        <v>2.0515924022843692E-4</v>
      </c>
      <c r="K1291">
        <f t="shared" si="141"/>
        <v>8.8450206808781268E-2</v>
      </c>
      <c r="L1291">
        <f t="shared" si="142"/>
        <v>2.3111953392413609</v>
      </c>
      <c r="M1291">
        <f t="shared" si="143"/>
        <v>3.8270329343003361E-2</v>
      </c>
      <c r="N1291">
        <f t="shared" si="144"/>
        <v>2.6718782127486294</v>
      </c>
      <c r="O1291">
        <f t="shared" si="145"/>
        <v>0.51526392639839402</v>
      </c>
      <c r="P1291">
        <f t="shared" si="146"/>
        <v>0.96947214720321195</v>
      </c>
    </row>
    <row r="1292" spans="1:16">
      <c r="A1292">
        <v>26119</v>
      </c>
      <c r="B1292" t="s">
        <v>2589</v>
      </c>
      <c r="C1292" t="s">
        <v>2590</v>
      </c>
      <c r="D1292">
        <v>9765</v>
      </c>
      <c r="E1292">
        <v>9765</v>
      </c>
      <c r="F1292">
        <v>9765</v>
      </c>
      <c r="G1292">
        <v>9590</v>
      </c>
      <c r="H1292">
        <v>9476</v>
      </c>
      <c r="I1292">
        <v>0.189</v>
      </c>
      <c r="J1292">
        <f t="shared" si="140"/>
        <v>3.1627987446412913E-5</v>
      </c>
      <c r="K1292">
        <f t="shared" si="141"/>
        <v>0.10145020680878128</v>
      </c>
      <c r="L1292">
        <f t="shared" si="142"/>
        <v>5.8863545227682463</v>
      </c>
      <c r="M1292">
        <f t="shared" si="143"/>
        <v>1.7234810852179368E-2</v>
      </c>
      <c r="N1292">
        <f t="shared" si="144"/>
        <v>3.0645784451044888</v>
      </c>
      <c r="O1292">
        <f t="shared" si="145"/>
        <v>0.50687535436757769</v>
      </c>
      <c r="P1292">
        <f t="shared" si="146"/>
        <v>0.98624929126484462</v>
      </c>
    </row>
    <row r="1293" spans="1:16">
      <c r="A1293">
        <v>26121</v>
      </c>
      <c r="B1293" t="s">
        <v>2591</v>
      </c>
      <c r="C1293" t="s">
        <v>2592</v>
      </c>
      <c r="D1293">
        <v>172188</v>
      </c>
      <c r="E1293">
        <v>172188</v>
      </c>
      <c r="F1293">
        <v>171969</v>
      </c>
      <c r="G1293">
        <v>170021</v>
      </c>
      <c r="H1293">
        <v>170182</v>
      </c>
      <c r="I1293">
        <v>0.16</v>
      </c>
      <c r="J1293">
        <f t="shared" si="140"/>
        <v>5.5770198693527349E-4</v>
      </c>
      <c r="K1293">
        <f t="shared" si="141"/>
        <v>7.2450206808781281E-2</v>
      </c>
      <c r="L1293">
        <f t="shared" si="142"/>
        <v>1.4017839985830032</v>
      </c>
      <c r="M1293">
        <f t="shared" si="143"/>
        <v>5.1684287224007232E-2</v>
      </c>
      <c r="N1293">
        <f t="shared" si="144"/>
        <v>2.1885548498491114</v>
      </c>
      <c r="O1293">
        <f t="shared" si="145"/>
        <v>0.52060987125800717</v>
      </c>
      <c r="P1293">
        <f t="shared" si="146"/>
        <v>0.95878025748398565</v>
      </c>
    </row>
    <row r="1294" spans="1:16">
      <c r="A1294">
        <v>26123</v>
      </c>
      <c r="B1294" t="s">
        <v>2593</v>
      </c>
      <c r="C1294" t="s">
        <v>2594</v>
      </c>
      <c r="D1294">
        <v>48460</v>
      </c>
      <c r="E1294">
        <v>48460</v>
      </c>
      <c r="F1294">
        <v>48394</v>
      </c>
      <c r="G1294">
        <v>48432</v>
      </c>
      <c r="H1294">
        <v>47959</v>
      </c>
      <c r="I1294">
        <v>0.13800000000000001</v>
      </c>
      <c r="J1294">
        <f t="shared" si="140"/>
        <v>1.5695773391225497E-4</v>
      </c>
      <c r="K1294">
        <f t="shared" si="141"/>
        <v>5.0450206808781289E-2</v>
      </c>
      <c r="L1294">
        <f t="shared" si="142"/>
        <v>2.6423529892160214</v>
      </c>
      <c r="M1294">
        <f t="shared" si="143"/>
        <v>1.9092909620583933E-2</v>
      </c>
      <c r="N1294">
        <f t="shared" si="144"/>
        <v>1.5239852258622733</v>
      </c>
      <c r="O1294">
        <f t="shared" si="145"/>
        <v>0.50761650614821607</v>
      </c>
      <c r="P1294">
        <f t="shared" si="146"/>
        <v>0.98476698770356785</v>
      </c>
    </row>
    <row r="1295" spans="1:16">
      <c r="A1295">
        <v>26125</v>
      </c>
      <c r="B1295" t="s">
        <v>2595</v>
      </c>
      <c r="C1295" t="s">
        <v>2596</v>
      </c>
      <c r="D1295">
        <v>1202362</v>
      </c>
      <c r="E1295">
        <v>1202362</v>
      </c>
      <c r="F1295">
        <v>1203036</v>
      </c>
      <c r="G1295">
        <v>1211357</v>
      </c>
      <c r="H1295">
        <v>1220657</v>
      </c>
      <c r="I1295">
        <v>0.156</v>
      </c>
      <c r="J1295">
        <f t="shared" si="140"/>
        <v>3.8943461589394696E-3</v>
      </c>
      <c r="K1295">
        <f t="shared" si="141"/>
        <v>6.8450206808781278E-2</v>
      </c>
      <c r="L1295">
        <f t="shared" si="142"/>
        <v>0.53047499567184209</v>
      </c>
      <c r="M1295">
        <f t="shared" si="143"/>
        <v>0.12903568946183724</v>
      </c>
      <c r="N1295">
        <f t="shared" si="144"/>
        <v>2.0677240091242313</v>
      </c>
      <c r="O1295">
        <f t="shared" si="145"/>
        <v>0.55133529561219685</v>
      </c>
      <c r="P1295">
        <f t="shared" si="146"/>
        <v>0.8973294087756063</v>
      </c>
    </row>
    <row r="1296" spans="1:16">
      <c r="A1296">
        <v>26127</v>
      </c>
      <c r="B1296" t="s">
        <v>2597</v>
      </c>
      <c r="C1296" t="s">
        <v>2598</v>
      </c>
      <c r="D1296">
        <v>26570</v>
      </c>
      <c r="E1296">
        <v>26570</v>
      </c>
      <c r="F1296">
        <v>26527</v>
      </c>
      <c r="G1296">
        <v>26442</v>
      </c>
      <c r="H1296">
        <v>26310</v>
      </c>
      <c r="I1296">
        <v>0.152</v>
      </c>
      <c r="J1296">
        <f t="shared" si="140"/>
        <v>8.6057923855728727E-5</v>
      </c>
      <c r="K1296">
        <f t="shared" si="141"/>
        <v>6.4450206808781274E-2</v>
      </c>
      <c r="L1296">
        <f t="shared" si="142"/>
        <v>3.5685087156221402</v>
      </c>
      <c r="M1296">
        <f t="shared" si="143"/>
        <v>1.8060823706730084E-2</v>
      </c>
      <c r="N1296">
        <f t="shared" si="144"/>
        <v>1.9468931683993516</v>
      </c>
      <c r="O1296">
        <f t="shared" si="145"/>
        <v>0.50720483449850806</v>
      </c>
      <c r="P1296">
        <f t="shared" si="146"/>
        <v>0.98559033100298388</v>
      </c>
    </row>
    <row r="1297" spans="1:16">
      <c r="A1297">
        <v>26129</v>
      </c>
      <c r="B1297" t="s">
        <v>2599</v>
      </c>
      <c r="C1297" t="s">
        <v>2600</v>
      </c>
      <c r="D1297">
        <v>21699</v>
      </c>
      <c r="E1297">
        <v>21699</v>
      </c>
      <c r="F1297">
        <v>21647</v>
      </c>
      <c r="G1297">
        <v>21547</v>
      </c>
      <c r="H1297">
        <v>21437</v>
      </c>
      <c r="I1297">
        <v>0.127</v>
      </c>
      <c r="J1297">
        <f t="shared" si="140"/>
        <v>7.0281177634379293E-5</v>
      </c>
      <c r="K1297">
        <f t="shared" si="141"/>
        <v>3.945020680878128E-2</v>
      </c>
      <c r="L1297">
        <f t="shared" si="142"/>
        <v>3.9487776424801506</v>
      </c>
      <c r="M1297">
        <f t="shared" si="143"/>
        <v>9.9904857605513011E-3</v>
      </c>
      <c r="N1297">
        <f t="shared" si="144"/>
        <v>1.1917004138688538</v>
      </c>
      <c r="O1297">
        <f t="shared" si="145"/>
        <v>0.50398556087184598</v>
      </c>
      <c r="P1297">
        <f t="shared" si="146"/>
        <v>0.99202887825630803</v>
      </c>
    </row>
    <row r="1298" spans="1:16">
      <c r="A1298">
        <v>26131</v>
      </c>
      <c r="B1298" t="s">
        <v>2601</v>
      </c>
      <c r="C1298" t="s">
        <v>2602</v>
      </c>
      <c r="D1298">
        <v>6780</v>
      </c>
      <c r="E1298">
        <v>6780</v>
      </c>
      <c r="F1298">
        <v>6746</v>
      </c>
      <c r="G1298">
        <v>6608</v>
      </c>
      <c r="H1298">
        <v>6413</v>
      </c>
      <c r="I1298">
        <v>0.13800000000000001</v>
      </c>
      <c r="J1298">
        <f t="shared" si="140"/>
        <v>2.195983152961388E-5</v>
      </c>
      <c r="K1298">
        <f t="shared" si="141"/>
        <v>5.0450206808781289E-2</v>
      </c>
      <c r="L1298">
        <f t="shared" si="142"/>
        <v>7.0642765427242402</v>
      </c>
      <c r="M1298">
        <f t="shared" si="143"/>
        <v>7.1415956756027375E-3</v>
      </c>
      <c r="N1298">
        <f t="shared" si="144"/>
        <v>1.5239852258622733</v>
      </c>
      <c r="O1298">
        <f t="shared" si="145"/>
        <v>0.502849060246363</v>
      </c>
      <c r="P1298">
        <f t="shared" si="146"/>
        <v>0.994301879507274</v>
      </c>
    </row>
    <row r="1299" spans="1:16">
      <c r="A1299">
        <v>26133</v>
      </c>
      <c r="B1299" t="s">
        <v>2603</v>
      </c>
      <c r="C1299" t="s">
        <v>2604</v>
      </c>
      <c r="D1299">
        <v>23528</v>
      </c>
      <c r="E1299">
        <v>23528</v>
      </c>
      <c r="F1299">
        <v>23515</v>
      </c>
      <c r="G1299">
        <v>23455</v>
      </c>
      <c r="H1299">
        <v>23276</v>
      </c>
      <c r="I1299">
        <v>0.153</v>
      </c>
      <c r="J1299">
        <f t="shared" si="140"/>
        <v>7.6205149886247097E-5</v>
      </c>
      <c r="K1299">
        <f t="shared" si="141"/>
        <v>6.5450206808781275E-2</v>
      </c>
      <c r="L1299">
        <f t="shared" si="142"/>
        <v>3.7921895162690151</v>
      </c>
      <c r="M1299">
        <f t="shared" si="143"/>
        <v>1.725921305567427E-2</v>
      </c>
      <c r="N1299">
        <f t="shared" si="144"/>
        <v>1.9771008785805715</v>
      </c>
      <c r="O1299">
        <f t="shared" si="145"/>
        <v>0.50688508799050003</v>
      </c>
      <c r="P1299">
        <f t="shared" si="146"/>
        <v>0.98622982401899995</v>
      </c>
    </row>
    <row r="1300" spans="1:16">
      <c r="A1300">
        <v>26135</v>
      </c>
      <c r="B1300" t="s">
        <v>2605</v>
      </c>
      <c r="C1300" t="s">
        <v>2606</v>
      </c>
      <c r="D1300">
        <v>8640</v>
      </c>
      <c r="E1300">
        <v>8640</v>
      </c>
      <c r="F1300">
        <v>8614</v>
      </c>
      <c r="G1300">
        <v>8659</v>
      </c>
      <c r="H1300">
        <v>8592</v>
      </c>
      <c r="I1300">
        <v>0.191</v>
      </c>
      <c r="J1300">
        <f t="shared" si="140"/>
        <v>2.7984210090835386E-5</v>
      </c>
      <c r="K1300">
        <f t="shared" si="141"/>
        <v>0.10345020680878128</v>
      </c>
      <c r="L1300">
        <f t="shared" si="142"/>
        <v>6.2578574758866399</v>
      </c>
      <c r="M1300">
        <f t="shared" si="143"/>
        <v>1.6531250065602368E-2</v>
      </c>
      <c r="N1300">
        <f t="shared" si="144"/>
        <v>3.1249938654669287</v>
      </c>
      <c r="O1300">
        <f t="shared" si="145"/>
        <v>0.50659471422798941</v>
      </c>
      <c r="P1300">
        <f t="shared" si="146"/>
        <v>0.98681057154402119</v>
      </c>
    </row>
    <row r="1301" spans="1:16">
      <c r="A1301">
        <v>26137</v>
      </c>
      <c r="B1301" t="s">
        <v>2607</v>
      </c>
      <c r="C1301" t="s">
        <v>2608</v>
      </c>
      <c r="D1301">
        <v>24164</v>
      </c>
      <c r="E1301">
        <v>24164</v>
      </c>
      <c r="F1301">
        <v>24161</v>
      </c>
      <c r="G1301">
        <v>24127</v>
      </c>
      <c r="H1301">
        <v>24020</v>
      </c>
      <c r="I1301">
        <v>0.14699999999999999</v>
      </c>
      <c r="J1301">
        <f t="shared" si="140"/>
        <v>7.8265098684600256E-5</v>
      </c>
      <c r="K1301">
        <f t="shared" si="141"/>
        <v>5.945020680878127E-2</v>
      </c>
      <c r="L1301">
        <f t="shared" si="142"/>
        <v>3.7419512521559373</v>
      </c>
      <c r="M1301">
        <f t="shared" si="143"/>
        <v>1.5887488318969641E-2</v>
      </c>
      <c r="N1301">
        <f t="shared" si="144"/>
        <v>1.7958546174932519</v>
      </c>
      <c r="O1301">
        <f t="shared" si="145"/>
        <v>0.50633792419037804</v>
      </c>
      <c r="P1301">
        <f t="shared" si="146"/>
        <v>0.98732415161924392</v>
      </c>
    </row>
    <row r="1302" spans="1:16">
      <c r="A1302">
        <v>26139</v>
      </c>
      <c r="B1302" t="s">
        <v>2609</v>
      </c>
      <c r="C1302" t="s">
        <v>2610</v>
      </c>
      <c r="D1302">
        <v>263801</v>
      </c>
      <c r="E1302">
        <v>263801</v>
      </c>
      <c r="F1302">
        <v>264117</v>
      </c>
      <c r="G1302">
        <v>266176</v>
      </c>
      <c r="H1302">
        <v>269099</v>
      </c>
      <c r="I1302">
        <v>0.128</v>
      </c>
      <c r="J1302">
        <f t="shared" si="140"/>
        <v>8.5442854238107241E-4</v>
      </c>
      <c r="K1302">
        <f t="shared" si="141"/>
        <v>4.045020680878128E-2</v>
      </c>
      <c r="L1302">
        <f t="shared" si="142"/>
        <v>1.1325159318960849</v>
      </c>
      <c r="M1302">
        <f t="shared" si="143"/>
        <v>3.5717119441365026E-2</v>
      </c>
      <c r="N1302">
        <f t="shared" si="144"/>
        <v>1.2219081240500738</v>
      </c>
      <c r="O1302">
        <f t="shared" si="145"/>
        <v>0.51424604003941488</v>
      </c>
      <c r="P1302">
        <f t="shared" si="146"/>
        <v>0.97150791992117025</v>
      </c>
    </row>
    <row r="1303" spans="1:16">
      <c r="A1303">
        <v>26141</v>
      </c>
      <c r="B1303" t="s">
        <v>2611</v>
      </c>
      <c r="C1303" t="s">
        <v>2612</v>
      </c>
      <c r="D1303">
        <v>13376</v>
      </c>
      <c r="E1303">
        <v>13376</v>
      </c>
      <c r="F1303">
        <v>13307</v>
      </c>
      <c r="G1303">
        <v>13198</v>
      </c>
      <c r="H1303">
        <v>13129</v>
      </c>
      <c r="I1303">
        <v>0.16</v>
      </c>
      <c r="J1303">
        <f t="shared" si="140"/>
        <v>4.3323703029515522E-5</v>
      </c>
      <c r="K1303">
        <f t="shared" si="141"/>
        <v>7.2450206808781281E-2</v>
      </c>
      <c r="L1303">
        <f t="shared" si="142"/>
        <v>5.0294374229750085</v>
      </c>
      <c r="M1303">
        <f t="shared" si="143"/>
        <v>1.4405230787407948E-2</v>
      </c>
      <c r="N1303">
        <f t="shared" si="144"/>
        <v>2.1885548498491114</v>
      </c>
      <c r="O1303">
        <f t="shared" si="145"/>
        <v>0.50574665687057663</v>
      </c>
      <c r="P1303">
        <f t="shared" si="146"/>
        <v>0.98850668625884675</v>
      </c>
    </row>
    <row r="1304" spans="1:16">
      <c r="A1304">
        <v>26143</v>
      </c>
      <c r="B1304" t="s">
        <v>2613</v>
      </c>
      <c r="C1304" t="s">
        <v>2614</v>
      </c>
      <c r="D1304">
        <v>24449</v>
      </c>
      <c r="E1304">
        <v>24449</v>
      </c>
      <c r="F1304">
        <v>24463</v>
      </c>
      <c r="G1304">
        <v>24310</v>
      </c>
      <c r="H1304">
        <v>24106</v>
      </c>
      <c r="I1304">
        <v>0.14599999999999999</v>
      </c>
      <c r="J1304">
        <f t="shared" si="140"/>
        <v>7.9188188948013229E-5</v>
      </c>
      <c r="K1304">
        <f t="shared" si="141"/>
        <v>5.8450206808781269E-2</v>
      </c>
      <c r="L1304">
        <f t="shared" si="142"/>
        <v>3.7200775098319934</v>
      </c>
      <c r="M1304">
        <f t="shared" si="143"/>
        <v>1.5712093808341376E-2</v>
      </c>
      <c r="N1304">
        <f t="shared" si="144"/>
        <v>1.765646907312032</v>
      </c>
      <c r="O1304">
        <f t="shared" si="145"/>
        <v>0.50626796063759238</v>
      </c>
      <c r="P1304">
        <f t="shared" si="146"/>
        <v>0.98746407872481523</v>
      </c>
    </row>
    <row r="1305" spans="1:16">
      <c r="A1305">
        <v>26145</v>
      </c>
      <c r="B1305" t="s">
        <v>2615</v>
      </c>
      <c r="C1305" t="s">
        <v>2616</v>
      </c>
      <c r="D1305">
        <v>200169</v>
      </c>
      <c r="E1305">
        <v>200169</v>
      </c>
      <c r="F1305">
        <v>199940</v>
      </c>
      <c r="G1305">
        <v>198990</v>
      </c>
      <c r="H1305">
        <v>198353</v>
      </c>
      <c r="I1305">
        <v>0.129</v>
      </c>
      <c r="J1305">
        <f t="shared" si="140"/>
        <v>6.4833001732319769E-4</v>
      </c>
      <c r="K1305">
        <f t="shared" si="141"/>
        <v>4.1450206808781281E-2</v>
      </c>
      <c r="L1305">
        <f t="shared" si="142"/>
        <v>1.3001220657894073</v>
      </c>
      <c r="M1305">
        <f t="shared" si="143"/>
        <v>3.1881780872331837E-2</v>
      </c>
      <c r="N1305">
        <f t="shared" si="144"/>
        <v>1.2521158342312937</v>
      </c>
      <c r="O1305">
        <f t="shared" si="145"/>
        <v>0.51271683599433082</v>
      </c>
      <c r="P1305">
        <f t="shared" si="146"/>
        <v>0.97456632801133836</v>
      </c>
    </row>
    <row r="1306" spans="1:16">
      <c r="A1306">
        <v>26147</v>
      </c>
      <c r="B1306" t="s">
        <v>2617</v>
      </c>
      <c r="C1306" t="s">
        <v>2618</v>
      </c>
      <c r="D1306">
        <v>163040</v>
      </c>
      <c r="E1306">
        <v>163040</v>
      </c>
      <c r="F1306">
        <v>162717</v>
      </c>
      <c r="G1306">
        <v>161559</v>
      </c>
      <c r="H1306">
        <v>160644</v>
      </c>
      <c r="I1306">
        <v>0.19</v>
      </c>
      <c r="J1306">
        <f t="shared" si="140"/>
        <v>5.2807240893631958E-4</v>
      </c>
      <c r="K1306">
        <f t="shared" si="141"/>
        <v>0.10245020680878128</v>
      </c>
      <c r="L1306">
        <f t="shared" si="142"/>
        <v>1.4405736134607523</v>
      </c>
      <c r="M1306">
        <f t="shared" si="143"/>
        <v>7.111764775606344E-2</v>
      </c>
      <c r="N1306">
        <f t="shared" si="144"/>
        <v>3.0947861552857088</v>
      </c>
      <c r="O1306">
        <f t="shared" si="145"/>
        <v>0.52834793857246409</v>
      </c>
      <c r="P1306">
        <f t="shared" si="146"/>
        <v>0.94330412285507181</v>
      </c>
    </row>
    <row r="1307" spans="1:16">
      <c r="A1307">
        <v>26149</v>
      </c>
      <c r="B1307" t="s">
        <v>2619</v>
      </c>
      <c r="C1307" t="s">
        <v>2620</v>
      </c>
      <c r="D1307">
        <v>61295</v>
      </c>
      <c r="E1307">
        <v>61295</v>
      </c>
      <c r="F1307">
        <v>61259</v>
      </c>
      <c r="G1307">
        <v>61016</v>
      </c>
      <c r="H1307">
        <v>60796</v>
      </c>
      <c r="I1307">
        <v>0.13900000000000001</v>
      </c>
      <c r="J1307">
        <f t="shared" si="140"/>
        <v>1.9852918489788831E-4</v>
      </c>
      <c r="K1307">
        <f t="shared" si="141"/>
        <v>5.145020680878129E-2</v>
      </c>
      <c r="L1307">
        <f t="shared" si="142"/>
        <v>2.3494705970246161</v>
      </c>
      <c r="M1307">
        <f t="shared" si="143"/>
        <v>2.1898638303428076E-2</v>
      </c>
      <c r="N1307">
        <f t="shared" si="144"/>
        <v>1.5541929360434932</v>
      </c>
      <c r="O1307">
        <f t="shared" si="145"/>
        <v>0.508735594503962</v>
      </c>
      <c r="P1307">
        <f t="shared" si="146"/>
        <v>0.98252881099207601</v>
      </c>
    </row>
    <row r="1308" spans="1:16">
      <c r="A1308">
        <v>26151</v>
      </c>
      <c r="B1308" t="s">
        <v>2621</v>
      </c>
      <c r="C1308" t="s">
        <v>2622</v>
      </c>
      <c r="D1308">
        <v>43114</v>
      </c>
      <c r="E1308">
        <v>43114</v>
      </c>
      <c r="F1308">
        <v>43044</v>
      </c>
      <c r="G1308">
        <v>42671</v>
      </c>
      <c r="H1308">
        <v>42268</v>
      </c>
      <c r="I1308">
        <v>0.17799999999999999</v>
      </c>
      <c r="J1308">
        <f t="shared" si="140"/>
        <v>1.3964250391855057E-4</v>
      </c>
      <c r="K1308">
        <f t="shared" si="141"/>
        <v>9.0450206808781269E-2</v>
      </c>
      <c r="L1308">
        <f t="shared" si="142"/>
        <v>2.8013887504136621</v>
      </c>
      <c r="M1308">
        <f t="shared" si="143"/>
        <v>3.2287631195572229E-2</v>
      </c>
      <c r="N1308">
        <f t="shared" si="144"/>
        <v>2.7322936331110697</v>
      </c>
      <c r="O1308">
        <f t="shared" si="145"/>
        <v>0.5128786635303082</v>
      </c>
      <c r="P1308">
        <f t="shared" si="146"/>
        <v>0.9742426729393836</v>
      </c>
    </row>
    <row r="1309" spans="1:16">
      <c r="A1309">
        <v>26153</v>
      </c>
      <c r="B1309" t="s">
        <v>2623</v>
      </c>
      <c r="C1309" t="s">
        <v>2624</v>
      </c>
      <c r="D1309">
        <v>8485</v>
      </c>
      <c r="E1309">
        <v>8485</v>
      </c>
      <c r="F1309">
        <v>8484</v>
      </c>
      <c r="G1309">
        <v>8489</v>
      </c>
      <c r="H1309">
        <v>8343</v>
      </c>
      <c r="I1309">
        <v>0.127</v>
      </c>
      <c r="J1309">
        <f t="shared" si="140"/>
        <v>2.7482178544066927E-5</v>
      </c>
      <c r="K1309">
        <f t="shared" si="141"/>
        <v>3.945020680878128E-2</v>
      </c>
      <c r="L1309">
        <f t="shared" si="142"/>
        <v>6.3147566027614186</v>
      </c>
      <c r="M1309">
        <f t="shared" si="143"/>
        <v>6.2473044157442042E-3</v>
      </c>
      <c r="N1309">
        <f t="shared" si="144"/>
        <v>1.1917004138688538</v>
      </c>
      <c r="O1309">
        <f t="shared" si="145"/>
        <v>0.50249229765806547</v>
      </c>
      <c r="P1309">
        <f t="shared" si="146"/>
        <v>0.99501540468386906</v>
      </c>
    </row>
    <row r="1310" spans="1:16">
      <c r="A1310">
        <v>26155</v>
      </c>
      <c r="B1310" t="s">
        <v>2625</v>
      </c>
      <c r="C1310" t="s">
        <v>2626</v>
      </c>
      <c r="D1310">
        <v>70648</v>
      </c>
      <c r="E1310">
        <v>70648</v>
      </c>
      <c r="F1310">
        <v>70610</v>
      </c>
      <c r="G1310">
        <v>69934</v>
      </c>
      <c r="H1310">
        <v>69232</v>
      </c>
      <c r="I1310">
        <v>0.152</v>
      </c>
      <c r="J1310">
        <f t="shared" si="140"/>
        <v>2.288227401038586E-4</v>
      </c>
      <c r="K1310">
        <f t="shared" si="141"/>
        <v>6.4450206808781274E-2</v>
      </c>
      <c r="L1310">
        <f t="shared" si="142"/>
        <v>2.188429715167985</v>
      </c>
      <c r="M1310">
        <f t="shared" si="143"/>
        <v>2.9450434876696071E-2</v>
      </c>
      <c r="N1310">
        <f t="shared" si="144"/>
        <v>1.9468931683993516</v>
      </c>
      <c r="O1310">
        <f t="shared" si="145"/>
        <v>0.51174732549303648</v>
      </c>
      <c r="P1310">
        <f t="shared" si="146"/>
        <v>0.97650534901392705</v>
      </c>
    </row>
    <row r="1311" spans="1:16">
      <c r="A1311">
        <v>26157</v>
      </c>
      <c r="B1311" t="s">
        <v>2627</v>
      </c>
      <c r="C1311" t="s">
        <v>2628</v>
      </c>
      <c r="D1311">
        <v>55729</v>
      </c>
      <c r="E1311">
        <v>55729</v>
      </c>
      <c r="F1311">
        <v>55665</v>
      </c>
      <c r="G1311">
        <v>55342</v>
      </c>
      <c r="H1311">
        <v>54662</v>
      </c>
      <c r="I1311">
        <v>0.16300000000000001</v>
      </c>
      <c r="J1311">
        <f t="shared" si="140"/>
        <v>1.8050139399909318E-4</v>
      </c>
      <c r="K1311">
        <f t="shared" si="141"/>
        <v>7.5450206808781284E-2</v>
      </c>
      <c r="L1311">
        <f t="shared" si="142"/>
        <v>2.4640068675121056</v>
      </c>
      <c r="M1311">
        <f t="shared" si="143"/>
        <v>3.0620940145740318E-2</v>
      </c>
      <c r="N1311">
        <f t="shared" si="144"/>
        <v>2.2791779803927712</v>
      </c>
      <c r="O1311">
        <f t="shared" si="145"/>
        <v>0.51221407892110826</v>
      </c>
      <c r="P1311">
        <f t="shared" si="146"/>
        <v>0.97557184215778348</v>
      </c>
    </row>
    <row r="1312" spans="1:16">
      <c r="A1312">
        <v>26159</v>
      </c>
      <c r="B1312" t="s">
        <v>2629</v>
      </c>
      <c r="C1312" t="s">
        <v>2630</v>
      </c>
      <c r="D1312">
        <v>76258</v>
      </c>
      <c r="E1312">
        <v>76258</v>
      </c>
      <c r="F1312">
        <v>76182</v>
      </c>
      <c r="G1312">
        <v>76025</v>
      </c>
      <c r="H1312">
        <v>75454</v>
      </c>
      <c r="I1312">
        <v>0.13200000000000001</v>
      </c>
      <c r="J1312">
        <f t="shared" si="140"/>
        <v>2.4699304318367185E-4</v>
      </c>
      <c r="K1312">
        <f t="shared" si="141"/>
        <v>4.4450206808781284E-2</v>
      </c>
      <c r="L1312">
        <f t="shared" si="142"/>
        <v>2.1063950888929472</v>
      </c>
      <c r="M1312">
        <f t="shared" si="143"/>
        <v>2.1102502110438771E-2</v>
      </c>
      <c r="N1312">
        <f t="shared" si="144"/>
        <v>1.3427389647749535</v>
      </c>
      <c r="O1312">
        <f t="shared" si="145"/>
        <v>0.50841805552757657</v>
      </c>
      <c r="P1312">
        <f t="shared" si="146"/>
        <v>0.98316388894484685</v>
      </c>
    </row>
    <row r="1313" spans="1:16">
      <c r="A1313">
        <v>26161</v>
      </c>
      <c r="B1313" t="s">
        <v>2631</v>
      </c>
      <c r="C1313" t="s">
        <v>2632</v>
      </c>
      <c r="D1313">
        <v>344791</v>
      </c>
      <c r="E1313">
        <v>344791</v>
      </c>
      <c r="F1313">
        <v>345350</v>
      </c>
      <c r="G1313">
        <v>348637</v>
      </c>
      <c r="H1313">
        <v>350946</v>
      </c>
      <c r="I1313">
        <v>9.2999999999999999E-2</v>
      </c>
      <c r="J1313">
        <f t="shared" si="140"/>
        <v>1.1167481228506046E-3</v>
      </c>
      <c r="K1313">
        <f t="shared" si="141"/>
        <v>5.4502068087812772E-3</v>
      </c>
      <c r="L1313">
        <f t="shared" si="142"/>
        <v>0.99061426705723532</v>
      </c>
      <c r="M1313">
        <f t="shared" si="143"/>
        <v>5.5018456628652384E-3</v>
      </c>
      <c r="N1313">
        <f t="shared" si="144"/>
        <v>0.16463826770737633</v>
      </c>
      <c r="O1313">
        <f t="shared" si="145"/>
        <v>0.50219490778173304</v>
      </c>
      <c r="P1313">
        <f t="shared" si="146"/>
        <v>0.99561018443653393</v>
      </c>
    </row>
    <row r="1314" spans="1:16">
      <c r="A1314">
        <v>26163</v>
      </c>
      <c r="B1314" t="s">
        <v>2633</v>
      </c>
      <c r="C1314" t="s">
        <v>2634</v>
      </c>
      <c r="D1314">
        <v>1820584</v>
      </c>
      <c r="E1314">
        <v>1820575</v>
      </c>
      <c r="F1314">
        <v>1815598</v>
      </c>
      <c r="G1314">
        <v>1801789</v>
      </c>
      <c r="H1314">
        <v>1792365</v>
      </c>
      <c r="I1314">
        <v>0.183</v>
      </c>
      <c r="J1314">
        <f t="shared" si="140"/>
        <v>5.8967135583348901E-3</v>
      </c>
      <c r="K1314">
        <f t="shared" si="141"/>
        <v>9.5450206808781274E-2</v>
      </c>
      <c r="L1314">
        <f t="shared" si="142"/>
        <v>0.43109916153603778</v>
      </c>
      <c r="M1314">
        <f t="shared" si="143"/>
        <v>0.22141125598269601</v>
      </c>
      <c r="N1314">
        <f t="shared" si="144"/>
        <v>2.8833321840171693</v>
      </c>
      <c r="O1314">
        <f t="shared" si="145"/>
        <v>0.58761388554812766</v>
      </c>
      <c r="P1314">
        <f t="shared" si="146"/>
        <v>0.82477222890374469</v>
      </c>
    </row>
    <row r="1315" spans="1:16">
      <c r="A1315">
        <v>26165</v>
      </c>
      <c r="B1315" t="s">
        <v>2635</v>
      </c>
      <c r="C1315" t="s">
        <v>2636</v>
      </c>
      <c r="D1315">
        <v>32735</v>
      </c>
      <c r="E1315">
        <v>32735</v>
      </c>
      <c r="F1315">
        <v>32766</v>
      </c>
      <c r="G1315">
        <v>32675</v>
      </c>
      <c r="H1315">
        <v>32608</v>
      </c>
      <c r="I1315">
        <v>0.183</v>
      </c>
      <c r="J1315">
        <f t="shared" si="140"/>
        <v>1.0602582376429356E-4</v>
      </c>
      <c r="K1315">
        <f t="shared" si="141"/>
        <v>9.5450206808781274E-2</v>
      </c>
      <c r="L1315">
        <f t="shared" si="142"/>
        <v>3.2149658666956324</v>
      </c>
      <c r="M1315">
        <f t="shared" si="143"/>
        <v>2.9689337544005018E-2</v>
      </c>
      <c r="N1315">
        <f t="shared" si="144"/>
        <v>2.8833321840171693</v>
      </c>
      <c r="O1315">
        <f t="shared" si="145"/>
        <v>0.51184259220902606</v>
      </c>
      <c r="P1315">
        <f t="shared" si="146"/>
        <v>0.97631481558194788</v>
      </c>
    </row>
    <row r="1316" spans="1:16">
      <c r="A1316">
        <v>27001</v>
      </c>
      <c r="B1316" t="s">
        <v>2637</v>
      </c>
      <c r="C1316" t="s">
        <v>2638</v>
      </c>
      <c r="D1316">
        <v>16202</v>
      </c>
      <c r="E1316">
        <v>16202</v>
      </c>
      <c r="F1316">
        <v>16211</v>
      </c>
      <c r="G1316">
        <v>16102</v>
      </c>
      <c r="H1316">
        <v>15927</v>
      </c>
      <c r="I1316">
        <v>8.1000000000000003E-2</v>
      </c>
      <c r="J1316">
        <f t="shared" si="140"/>
        <v>5.2476871746726262E-5</v>
      </c>
      <c r="K1316">
        <f t="shared" si="141"/>
        <v>-6.5497931912187196E-3</v>
      </c>
      <c r="L1316">
        <f t="shared" si="142"/>
        <v>4.5698108565432163</v>
      </c>
      <c r="M1316">
        <f t="shared" si="143"/>
        <v>-1.4332744607669034E-3</v>
      </c>
      <c r="N1316">
        <f t="shared" si="144"/>
        <v>-0.19785425446726265</v>
      </c>
      <c r="O1316">
        <f t="shared" si="145"/>
        <v>0.4994282064139508</v>
      </c>
      <c r="P1316">
        <f t="shared" si="146"/>
        <v>0.99885641282790161</v>
      </c>
    </row>
    <row r="1317" spans="1:16">
      <c r="A1317">
        <v>27003</v>
      </c>
      <c r="B1317" t="s">
        <v>2639</v>
      </c>
      <c r="C1317" t="s">
        <v>2640</v>
      </c>
      <c r="D1317">
        <v>330844</v>
      </c>
      <c r="E1317">
        <v>330844</v>
      </c>
      <c r="F1317">
        <v>331544</v>
      </c>
      <c r="G1317">
        <v>333226</v>
      </c>
      <c r="H1317">
        <v>336414</v>
      </c>
      <c r="I1317">
        <v>7.9000000000000001E-2</v>
      </c>
      <c r="J1317">
        <f t="shared" si="140"/>
        <v>1.0715750003810582E-3</v>
      </c>
      <c r="K1317">
        <f t="shared" si="141"/>
        <v>-8.5497931912187214E-3</v>
      </c>
      <c r="L1317">
        <f t="shared" si="142"/>
        <v>1.0112788106242856</v>
      </c>
      <c r="M1317">
        <f t="shared" si="143"/>
        <v>-8.4544371951596007E-3</v>
      </c>
      <c r="N1317">
        <f t="shared" si="144"/>
        <v>-0.25826967482970253</v>
      </c>
      <c r="O1317">
        <f t="shared" si="145"/>
        <v>0.49662720772569818</v>
      </c>
      <c r="P1317">
        <f t="shared" si="146"/>
        <v>0.99325441545139637</v>
      </c>
    </row>
    <row r="1318" spans="1:16">
      <c r="A1318">
        <v>27005</v>
      </c>
      <c r="B1318" t="s">
        <v>2641</v>
      </c>
      <c r="C1318" t="s">
        <v>2642</v>
      </c>
      <c r="D1318">
        <v>32504</v>
      </c>
      <c r="E1318">
        <v>32504</v>
      </c>
      <c r="F1318">
        <v>32536</v>
      </c>
      <c r="G1318">
        <v>32803</v>
      </c>
      <c r="H1318">
        <v>33000</v>
      </c>
      <c r="I1318">
        <v>6.4000000000000001E-2</v>
      </c>
      <c r="J1318">
        <f t="shared" si="140"/>
        <v>1.052776348139483E-4</v>
      </c>
      <c r="K1318">
        <f t="shared" si="141"/>
        <v>-2.3549793191218721E-2</v>
      </c>
      <c r="L1318">
        <f t="shared" si="142"/>
        <v>3.2263697293121556</v>
      </c>
      <c r="M1318">
        <f t="shared" si="143"/>
        <v>-7.2991613382882214E-3</v>
      </c>
      <c r="N1318">
        <f t="shared" si="144"/>
        <v>-0.71138532754800132</v>
      </c>
      <c r="O1318">
        <f t="shared" si="145"/>
        <v>0.49708808178745306</v>
      </c>
      <c r="P1318">
        <f t="shared" si="146"/>
        <v>0.99417616357490612</v>
      </c>
    </row>
    <row r="1319" spans="1:16">
      <c r="A1319">
        <v>27007</v>
      </c>
      <c r="B1319" t="s">
        <v>2643</v>
      </c>
      <c r="C1319" t="s">
        <v>2644</v>
      </c>
      <c r="D1319">
        <v>44442</v>
      </c>
      <c r="E1319">
        <v>44442</v>
      </c>
      <c r="F1319">
        <v>44588</v>
      </c>
      <c r="G1319">
        <v>45254</v>
      </c>
      <c r="H1319">
        <v>45375</v>
      </c>
      <c r="I1319">
        <v>7.1999999999999995E-2</v>
      </c>
      <c r="J1319">
        <f t="shared" si="140"/>
        <v>1.4394378065473451E-4</v>
      </c>
      <c r="K1319">
        <f t="shared" si="141"/>
        <v>-1.5549793191218728E-2</v>
      </c>
      <c r="L1319">
        <f t="shared" si="142"/>
        <v>2.7592162653076571</v>
      </c>
      <c r="M1319">
        <f t="shared" si="143"/>
        <v>-5.6355833309372364E-3</v>
      </c>
      <c r="N1319">
        <f t="shared" si="144"/>
        <v>-0.46972364609824219</v>
      </c>
      <c r="O1319">
        <f t="shared" si="145"/>
        <v>0.49775173943528733</v>
      </c>
      <c r="P1319">
        <f t="shared" si="146"/>
        <v>0.99550347887057467</v>
      </c>
    </row>
    <row r="1320" spans="1:16">
      <c r="A1320">
        <v>27009</v>
      </c>
      <c r="B1320" t="s">
        <v>2645</v>
      </c>
      <c r="C1320" t="s">
        <v>2646</v>
      </c>
      <c r="D1320">
        <v>38451</v>
      </c>
      <c r="E1320">
        <v>38451</v>
      </c>
      <c r="F1320">
        <v>38471</v>
      </c>
      <c r="G1320">
        <v>38845</v>
      </c>
      <c r="H1320">
        <v>38865</v>
      </c>
      <c r="I1320">
        <v>7.0000000000000007E-2</v>
      </c>
      <c r="J1320">
        <f t="shared" si="140"/>
        <v>1.2453945164383234E-4</v>
      </c>
      <c r="K1320">
        <f t="shared" si="141"/>
        <v>-1.7549793191218716E-2</v>
      </c>
      <c r="L1320">
        <f t="shared" si="142"/>
        <v>2.966393217605622</v>
      </c>
      <c r="M1320">
        <f t="shared" si="143"/>
        <v>-5.9162059456784859E-3</v>
      </c>
      <c r="N1320">
        <f t="shared" si="144"/>
        <v>-0.53013906646068165</v>
      </c>
      <c r="O1320">
        <f t="shared" si="145"/>
        <v>0.4976397890771988</v>
      </c>
      <c r="P1320">
        <f t="shared" si="146"/>
        <v>0.9952795781543976</v>
      </c>
    </row>
    <row r="1321" spans="1:16">
      <c r="A1321">
        <v>27011</v>
      </c>
      <c r="B1321" t="s">
        <v>2647</v>
      </c>
      <c r="C1321" t="s">
        <v>2648</v>
      </c>
      <c r="D1321">
        <v>5269</v>
      </c>
      <c r="E1321">
        <v>5269</v>
      </c>
      <c r="F1321">
        <v>5255</v>
      </c>
      <c r="G1321">
        <v>5217</v>
      </c>
      <c r="H1321">
        <v>5164</v>
      </c>
      <c r="I1321">
        <v>4.4999999999999998E-2</v>
      </c>
      <c r="J1321">
        <f t="shared" si="140"/>
        <v>1.7065833676922645E-5</v>
      </c>
      <c r="K1321">
        <f t="shared" si="141"/>
        <v>-4.2549793191218724E-2</v>
      </c>
      <c r="L1321">
        <f t="shared" si="142"/>
        <v>8.0134298551263772</v>
      </c>
      <c r="M1321">
        <f t="shared" si="143"/>
        <v>-5.30981040084835E-3</v>
      </c>
      <c r="N1321">
        <f t="shared" si="144"/>
        <v>-1.2853318209911799</v>
      </c>
      <c r="O1321">
        <f t="shared" si="145"/>
        <v>0.49788170208410343</v>
      </c>
      <c r="P1321">
        <f t="shared" si="146"/>
        <v>0.99576340416820686</v>
      </c>
    </row>
    <row r="1322" spans="1:16">
      <c r="A1322">
        <v>27013</v>
      </c>
      <c r="B1322" t="s">
        <v>2649</v>
      </c>
      <c r="C1322" t="s">
        <v>2650</v>
      </c>
      <c r="D1322">
        <v>64013</v>
      </c>
      <c r="E1322">
        <v>64013</v>
      </c>
      <c r="F1322">
        <v>64068</v>
      </c>
      <c r="G1322">
        <v>64370</v>
      </c>
      <c r="H1322">
        <v>65091</v>
      </c>
      <c r="I1322">
        <v>6.3E-2</v>
      </c>
      <c r="J1322">
        <f t="shared" si="140"/>
        <v>2.0733255098896361E-4</v>
      </c>
      <c r="K1322">
        <f t="shared" si="141"/>
        <v>-2.4549793191218722E-2</v>
      </c>
      <c r="L1322">
        <f t="shared" si="142"/>
        <v>2.299050169420751</v>
      </c>
      <c r="M1322">
        <f t="shared" si="143"/>
        <v>-1.0678232914510116E-2</v>
      </c>
      <c r="N1322">
        <f t="shared" si="144"/>
        <v>-0.74159303772922125</v>
      </c>
      <c r="O1322">
        <f t="shared" si="145"/>
        <v>0.49574008236652356</v>
      </c>
      <c r="P1322">
        <f t="shared" si="146"/>
        <v>0.99148016473304712</v>
      </c>
    </row>
    <row r="1323" spans="1:16">
      <c r="A1323">
        <v>27015</v>
      </c>
      <c r="B1323" t="s">
        <v>2651</v>
      </c>
      <c r="C1323" t="s">
        <v>2652</v>
      </c>
      <c r="D1323">
        <v>25893</v>
      </c>
      <c r="E1323">
        <v>25893</v>
      </c>
      <c r="F1323">
        <v>25867</v>
      </c>
      <c r="G1323">
        <v>25686</v>
      </c>
      <c r="H1323">
        <v>25425</v>
      </c>
      <c r="I1323">
        <v>5.5E-2</v>
      </c>
      <c r="J1323">
        <f t="shared" si="140"/>
        <v>8.3865179615972294E-5</v>
      </c>
      <c r="K1323">
        <f t="shared" si="141"/>
        <v>-3.2549793191218722E-2</v>
      </c>
      <c r="L1323">
        <f t="shared" si="142"/>
        <v>3.6148589278305261</v>
      </c>
      <c r="M1323">
        <f t="shared" si="143"/>
        <v>-9.004443559503892E-3</v>
      </c>
      <c r="N1323">
        <f t="shared" si="144"/>
        <v>-0.98325471917898066</v>
      </c>
      <c r="O1323">
        <f t="shared" si="145"/>
        <v>0.496407795295353</v>
      </c>
      <c r="P1323">
        <f t="shared" si="146"/>
        <v>0.99281559059070601</v>
      </c>
    </row>
    <row r="1324" spans="1:16">
      <c r="A1324">
        <v>27017</v>
      </c>
      <c r="B1324" t="s">
        <v>2653</v>
      </c>
      <c r="C1324" t="s">
        <v>2654</v>
      </c>
      <c r="D1324">
        <v>35386</v>
      </c>
      <c r="E1324">
        <v>35386</v>
      </c>
      <c r="F1324">
        <v>35409</v>
      </c>
      <c r="G1324">
        <v>35507</v>
      </c>
      <c r="H1324">
        <v>35348</v>
      </c>
      <c r="I1324">
        <v>7.2999999999999995E-2</v>
      </c>
      <c r="J1324">
        <f t="shared" si="140"/>
        <v>1.1461218267063668E-4</v>
      </c>
      <c r="K1324">
        <f t="shared" si="141"/>
        <v>-1.4549793191218727E-2</v>
      </c>
      <c r="L1324">
        <f t="shared" si="142"/>
        <v>3.0921944932823302</v>
      </c>
      <c r="M1324">
        <f t="shared" si="143"/>
        <v>-4.7053292484763084E-3</v>
      </c>
      <c r="N1324">
        <f t="shared" si="144"/>
        <v>-0.4395159359170222</v>
      </c>
      <c r="O1324">
        <f t="shared" si="145"/>
        <v>0.49812285214629004</v>
      </c>
      <c r="P1324">
        <f t="shared" si="146"/>
        <v>0.99624570429258008</v>
      </c>
    </row>
    <row r="1325" spans="1:16">
      <c r="A1325">
        <v>27019</v>
      </c>
      <c r="B1325" t="s">
        <v>2655</v>
      </c>
      <c r="C1325" t="s">
        <v>2656</v>
      </c>
      <c r="D1325">
        <v>91042</v>
      </c>
      <c r="E1325">
        <v>91042</v>
      </c>
      <c r="F1325">
        <v>91349</v>
      </c>
      <c r="G1325">
        <v>92667</v>
      </c>
      <c r="H1325">
        <v>93707</v>
      </c>
      <c r="I1325">
        <v>7.0000000000000007E-2</v>
      </c>
      <c r="J1325">
        <f t="shared" si="140"/>
        <v>2.9487713600576798E-4</v>
      </c>
      <c r="K1325">
        <f t="shared" si="141"/>
        <v>-1.7549793191218716E-2</v>
      </c>
      <c r="L1325">
        <f t="shared" si="142"/>
        <v>1.927798527296201</v>
      </c>
      <c r="M1325">
        <f t="shared" si="143"/>
        <v>-9.1035411339549371E-3</v>
      </c>
      <c r="N1325">
        <f t="shared" si="144"/>
        <v>-0.53013906646068165</v>
      </c>
      <c r="O1325">
        <f t="shared" si="145"/>
        <v>0.49636826270340634</v>
      </c>
      <c r="P1325">
        <f t="shared" si="146"/>
        <v>0.99273652540681268</v>
      </c>
    </row>
    <row r="1326" spans="1:16">
      <c r="A1326">
        <v>27021</v>
      </c>
      <c r="B1326" t="s">
        <v>2657</v>
      </c>
      <c r="C1326" t="s">
        <v>2658</v>
      </c>
      <c r="D1326">
        <v>28567</v>
      </c>
      <c r="E1326">
        <v>28567</v>
      </c>
      <c r="F1326">
        <v>28639</v>
      </c>
      <c r="G1326">
        <v>28382</v>
      </c>
      <c r="H1326">
        <v>28357</v>
      </c>
      <c r="I1326">
        <v>7.9000000000000001E-2</v>
      </c>
      <c r="J1326">
        <f t="shared" si="140"/>
        <v>9.2526033526029448E-5</v>
      </c>
      <c r="K1326">
        <f t="shared" si="141"/>
        <v>-8.5497931912187214E-3</v>
      </c>
      <c r="L1326">
        <f t="shared" si="142"/>
        <v>3.4415193966688546</v>
      </c>
      <c r="M1326">
        <f t="shared" si="143"/>
        <v>-2.4843077157996876E-3</v>
      </c>
      <c r="N1326">
        <f t="shared" si="144"/>
        <v>-0.25826967482970253</v>
      </c>
      <c r="O1326">
        <f t="shared" si="145"/>
        <v>0.49900890563411032</v>
      </c>
      <c r="P1326">
        <f t="shared" si="146"/>
        <v>0.99801781126822064</v>
      </c>
    </row>
    <row r="1327" spans="1:16">
      <c r="A1327">
        <v>27023</v>
      </c>
      <c r="B1327" t="s">
        <v>2659</v>
      </c>
      <c r="C1327" t="s">
        <v>2660</v>
      </c>
      <c r="D1327">
        <v>12441</v>
      </c>
      <c r="E1327">
        <v>12441</v>
      </c>
      <c r="F1327">
        <v>12451</v>
      </c>
      <c r="G1327">
        <v>12314</v>
      </c>
      <c r="H1327">
        <v>12135</v>
      </c>
      <c r="I1327">
        <v>6.0999999999999999E-2</v>
      </c>
      <c r="J1327">
        <f t="shared" si="140"/>
        <v>4.0295319182879982E-5</v>
      </c>
      <c r="K1327">
        <f t="shared" si="141"/>
        <v>-2.6549793191218723E-2</v>
      </c>
      <c r="L1327">
        <f t="shared" si="142"/>
        <v>5.2150069790821929</v>
      </c>
      <c r="M1327">
        <f t="shared" si="143"/>
        <v>-5.0910369435193574E-3</v>
      </c>
      <c r="N1327">
        <f t="shared" si="144"/>
        <v>-0.80200845809166121</v>
      </c>
      <c r="O1327">
        <f t="shared" si="145"/>
        <v>0.4979689788857049</v>
      </c>
      <c r="P1327">
        <f t="shared" si="146"/>
        <v>0.99593795777140981</v>
      </c>
    </row>
    <row r="1328" spans="1:16">
      <c r="A1328">
        <v>27025</v>
      </c>
      <c r="B1328" t="s">
        <v>2661</v>
      </c>
      <c r="C1328" t="s">
        <v>2662</v>
      </c>
      <c r="D1328">
        <v>53887</v>
      </c>
      <c r="E1328">
        <v>53887</v>
      </c>
      <c r="F1328">
        <v>53907</v>
      </c>
      <c r="G1328">
        <v>53733</v>
      </c>
      <c r="H1328">
        <v>53452</v>
      </c>
      <c r="I1328">
        <v>8.4000000000000005E-2</v>
      </c>
      <c r="J1328">
        <f t="shared" si="140"/>
        <v>1.7453531587556092E-4</v>
      </c>
      <c r="K1328">
        <f t="shared" si="141"/>
        <v>-3.5497931912187169E-3</v>
      </c>
      <c r="L1328">
        <f t="shared" si="142"/>
        <v>2.5057661371964675</v>
      </c>
      <c r="M1328">
        <f t="shared" si="143"/>
        <v>-1.4166498375584007E-3</v>
      </c>
      <c r="N1328">
        <f t="shared" si="144"/>
        <v>-0.10723112392360279</v>
      </c>
      <c r="O1328">
        <f t="shared" si="145"/>
        <v>0.49943483867231087</v>
      </c>
      <c r="P1328">
        <f t="shared" si="146"/>
        <v>0.99886967734462173</v>
      </c>
    </row>
    <row r="1329" spans="1:16">
      <c r="A1329">
        <v>27027</v>
      </c>
      <c r="B1329" t="s">
        <v>2663</v>
      </c>
      <c r="C1329" t="s">
        <v>2664</v>
      </c>
      <c r="D1329">
        <v>58999</v>
      </c>
      <c r="E1329">
        <v>58999</v>
      </c>
      <c r="F1329">
        <v>59157</v>
      </c>
      <c r="G1329">
        <v>59966</v>
      </c>
      <c r="H1329">
        <v>60155</v>
      </c>
      <c r="I1329">
        <v>3.5999999999999997E-2</v>
      </c>
      <c r="J1329">
        <f t="shared" si="140"/>
        <v>1.910926401793052E-4</v>
      </c>
      <c r="K1329">
        <f t="shared" si="141"/>
        <v>-5.1549793191218725E-2</v>
      </c>
      <c r="L1329">
        <f t="shared" si="142"/>
        <v>2.3947501750638431</v>
      </c>
      <c r="M1329">
        <f t="shared" si="143"/>
        <v>-2.1526167417377652E-2</v>
      </c>
      <c r="N1329">
        <f t="shared" si="144"/>
        <v>-1.5572012126221593</v>
      </c>
      <c r="O1329">
        <f t="shared" si="145"/>
        <v>0.49141296485816216</v>
      </c>
      <c r="P1329">
        <f t="shared" si="146"/>
        <v>0.98282592971632432</v>
      </c>
    </row>
    <row r="1330" spans="1:16">
      <c r="A1330">
        <v>27029</v>
      </c>
      <c r="B1330" t="s">
        <v>2665</v>
      </c>
      <c r="C1330" t="s">
        <v>2666</v>
      </c>
      <c r="D1330">
        <v>8695</v>
      </c>
      <c r="E1330">
        <v>8695</v>
      </c>
      <c r="F1330">
        <v>8700</v>
      </c>
      <c r="G1330">
        <v>8710</v>
      </c>
      <c r="H1330">
        <v>8703</v>
      </c>
      <c r="I1330">
        <v>9.0999999999999998E-2</v>
      </c>
      <c r="J1330">
        <f t="shared" si="140"/>
        <v>2.8162350317108064E-5</v>
      </c>
      <c r="K1330">
        <f t="shared" si="141"/>
        <v>3.4502068087812754E-3</v>
      </c>
      <c r="L1330">
        <f t="shared" si="142"/>
        <v>6.2380341194585904</v>
      </c>
      <c r="M1330">
        <f t="shared" si="143"/>
        <v>5.5309200666583155E-4</v>
      </c>
      <c r="N1330">
        <f t="shared" si="144"/>
        <v>0.10422284734493643</v>
      </c>
      <c r="O1330">
        <f t="shared" si="145"/>
        <v>0.50022065177516106</v>
      </c>
      <c r="P1330">
        <f t="shared" si="146"/>
        <v>0.99955869644967787</v>
      </c>
    </row>
    <row r="1331" spans="1:16">
      <c r="A1331">
        <v>27031</v>
      </c>
      <c r="B1331" t="s">
        <v>2667</v>
      </c>
      <c r="C1331" t="s">
        <v>2668</v>
      </c>
      <c r="D1331">
        <v>5176</v>
      </c>
      <c r="E1331">
        <v>5176</v>
      </c>
      <c r="F1331">
        <v>5167</v>
      </c>
      <c r="G1331">
        <v>5216</v>
      </c>
      <c r="H1331">
        <v>5185</v>
      </c>
      <c r="I1331">
        <v>4.7E-2</v>
      </c>
      <c r="J1331">
        <f t="shared" si="140"/>
        <v>1.6764614748861568E-5</v>
      </c>
      <c r="K1331">
        <f t="shared" si="141"/>
        <v>-4.0549793191218722E-2</v>
      </c>
      <c r="L1331">
        <f t="shared" si="142"/>
        <v>8.0851001742592548</v>
      </c>
      <c r="M1331">
        <f t="shared" si="143"/>
        <v>-5.0153730092693423E-3</v>
      </c>
      <c r="N1331">
        <f t="shared" si="144"/>
        <v>-1.2249164006287401</v>
      </c>
      <c r="O1331">
        <f t="shared" si="145"/>
        <v>0.49799916404278188</v>
      </c>
      <c r="P1331">
        <f t="shared" si="146"/>
        <v>0.99599832808556377</v>
      </c>
    </row>
    <row r="1332" spans="1:16">
      <c r="A1332">
        <v>27033</v>
      </c>
      <c r="B1332" t="s">
        <v>2669</v>
      </c>
      <c r="C1332" t="s">
        <v>2670</v>
      </c>
      <c r="D1332">
        <v>11687</v>
      </c>
      <c r="E1332">
        <v>11687</v>
      </c>
      <c r="F1332">
        <v>11683</v>
      </c>
      <c r="G1332">
        <v>11714</v>
      </c>
      <c r="H1332">
        <v>11597</v>
      </c>
      <c r="I1332">
        <v>5.1999999999999998E-2</v>
      </c>
      <c r="J1332">
        <f t="shared" si="140"/>
        <v>3.7853178626341798E-5</v>
      </c>
      <c r="K1332">
        <f t="shared" si="141"/>
        <v>-3.5549793191218725E-2</v>
      </c>
      <c r="L1332">
        <f t="shared" si="142"/>
        <v>5.3806038368770821</v>
      </c>
      <c r="M1332">
        <f t="shared" si="143"/>
        <v>-6.6070266960691027E-3</v>
      </c>
      <c r="N1332">
        <f t="shared" si="144"/>
        <v>-1.0738778497226404</v>
      </c>
      <c r="O1332">
        <f t="shared" si="145"/>
        <v>0.49736419687990951</v>
      </c>
      <c r="P1332">
        <f t="shared" si="146"/>
        <v>0.99472839375981903</v>
      </c>
    </row>
    <row r="1333" spans="1:16">
      <c r="A1333">
        <v>27035</v>
      </c>
      <c r="B1333" t="s">
        <v>2671</v>
      </c>
      <c r="C1333" t="s">
        <v>2672</v>
      </c>
      <c r="D1333">
        <v>62500</v>
      </c>
      <c r="E1333">
        <v>62500</v>
      </c>
      <c r="F1333">
        <v>62613</v>
      </c>
      <c r="G1333">
        <v>62626</v>
      </c>
      <c r="H1333">
        <v>62882</v>
      </c>
      <c r="I1333">
        <v>7.3999999999999996E-2</v>
      </c>
      <c r="J1333">
        <f t="shared" si="140"/>
        <v>2.0243207530986246E-4</v>
      </c>
      <c r="K1333">
        <f t="shared" si="141"/>
        <v>-1.3549793191218726E-2</v>
      </c>
      <c r="L1333">
        <f t="shared" si="142"/>
        <v>2.32671146755666</v>
      </c>
      <c r="M1333">
        <f t="shared" si="143"/>
        <v>-5.8235812132940209E-3</v>
      </c>
      <c r="N1333">
        <f t="shared" si="144"/>
        <v>-0.40930822573580228</v>
      </c>
      <c r="O1333">
        <f t="shared" si="145"/>
        <v>0.49767674036254883</v>
      </c>
      <c r="P1333">
        <f t="shared" si="146"/>
        <v>0.99535348072509766</v>
      </c>
    </row>
    <row r="1334" spans="1:16">
      <c r="A1334">
        <v>27037</v>
      </c>
      <c r="B1334" t="s">
        <v>2673</v>
      </c>
      <c r="C1334" t="s">
        <v>2674</v>
      </c>
      <c r="D1334">
        <v>398552</v>
      </c>
      <c r="E1334">
        <v>398552</v>
      </c>
      <c r="F1334">
        <v>399181</v>
      </c>
      <c r="G1334">
        <v>402140</v>
      </c>
      <c r="H1334">
        <v>405088</v>
      </c>
      <c r="I1334">
        <v>6.9000000000000006E-2</v>
      </c>
      <c r="J1334">
        <f t="shared" si="140"/>
        <v>1.2908753356623407E-3</v>
      </c>
      <c r="K1334">
        <f t="shared" si="141"/>
        <v>-1.8549793191218716E-2</v>
      </c>
      <c r="L1334">
        <f t="shared" si="142"/>
        <v>0.92138267659250395</v>
      </c>
      <c r="M1334">
        <f t="shared" si="143"/>
        <v>-2.013256127174036E-2</v>
      </c>
      <c r="N1334">
        <f t="shared" si="144"/>
        <v>-0.56034677664190158</v>
      </c>
      <c r="O1334">
        <f t="shared" si="145"/>
        <v>0.49196881263310349</v>
      </c>
      <c r="P1334">
        <f t="shared" si="146"/>
        <v>0.98393762526620698</v>
      </c>
    </row>
    <row r="1335" spans="1:16">
      <c r="A1335">
        <v>27039</v>
      </c>
      <c r="B1335" t="s">
        <v>2675</v>
      </c>
      <c r="C1335" t="s">
        <v>2676</v>
      </c>
      <c r="D1335">
        <v>20087</v>
      </c>
      <c r="E1335">
        <v>20087</v>
      </c>
      <c r="F1335">
        <v>20146</v>
      </c>
      <c r="G1335">
        <v>20179</v>
      </c>
      <c r="H1335">
        <v>20231</v>
      </c>
      <c r="I1335">
        <v>6.0999999999999999E-2</v>
      </c>
      <c r="J1335">
        <f t="shared" si="140"/>
        <v>6.5060049547987313E-5</v>
      </c>
      <c r="K1335">
        <f t="shared" si="141"/>
        <v>-2.6549793191218723E-2</v>
      </c>
      <c r="L1335">
        <f t="shared" si="142"/>
        <v>4.1041667653000884</v>
      </c>
      <c r="M1335">
        <f t="shared" si="143"/>
        <v>-6.4689849875721253E-3</v>
      </c>
      <c r="N1335">
        <f t="shared" si="144"/>
        <v>-0.80200845809166121</v>
      </c>
      <c r="O1335">
        <f t="shared" si="145"/>
        <v>0.49741926637684436</v>
      </c>
      <c r="P1335">
        <f t="shared" si="146"/>
        <v>0.99483853275368872</v>
      </c>
    </row>
    <row r="1336" spans="1:16">
      <c r="A1336">
        <v>27041</v>
      </c>
      <c r="B1336" t="s">
        <v>2677</v>
      </c>
      <c r="C1336" t="s">
        <v>2678</v>
      </c>
      <c r="D1336">
        <v>36009</v>
      </c>
      <c r="E1336">
        <v>36009</v>
      </c>
      <c r="F1336">
        <v>36002</v>
      </c>
      <c r="G1336">
        <v>36233</v>
      </c>
      <c r="H1336">
        <v>36415</v>
      </c>
      <c r="I1336">
        <v>5.6000000000000001E-2</v>
      </c>
      <c r="J1336">
        <f t="shared" si="140"/>
        <v>1.1663002559732539E-4</v>
      </c>
      <c r="K1336">
        <f t="shared" si="141"/>
        <v>-3.1549793191218721E-2</v>
      </c>
      <c r="L1336">
        <f t="shared" si="142"/>
        <v>3.0653283976918448</v>
      </c>
      <c r="M1336">
        <f t="shared" si="143"/>
        <v>-1.029246759171883E-2</v>
      </c>
      <c r="N1336">
        <f t="shared" si="144"/>
        <v>-0.95304700899776074</v>
      </c>
      <c r="O1336">
        <f t="shared" si="145"/>
        <v>0.49589397200339991</v>
      </c>
      <c r="P1336">
        <f t="shared" si="146"/>
        <v>0.99178794400679982</v>
      </c>
    </row>
    <row r="1337" spans="1:16">
      <c r="A1337">
        <v>27043</v>
      </c>
      <c r="B1337" t="s">
        <v>2679</v>
      </c>
      <c r="C1337" t="s">
        <v>2680</v>
      </c>
      <c r="D1337">
        <v>14553</v>
      </c>
      <c r="E1337">
        <v>14553</v>
      </c>
      <c r="F1337">
        <v>14496</v>
      </c>
      <c r="G1337">
        <v>14529</v>
      </c>
      <c r="H1337">
        <v>14263</v>
      </c>
      <c r="I1337">
        <v>7.5999999999999998E-2</v>
      </c>
      <c r="J1337">
        <f t="shared" si="140"/>
        <v>4.7135903871750851E-5</v>
      </c>
      <c r="K1337">
        <f t="shared" si="141"/>
        <v>-1.1549793191218724E-2</v>
      </c>
      <c r="L1337">
        <f t="shared" si="142"/>
        <v>4.821767599494108</v>
      </c>
      <c r="M1337">
        <f t="shared" si="143"/>
        <v>-2.3953442286248948E-3</v>
      </c>
      <c r="N1337">
        <f t="shared" si="144"/>
        <v>-0.34889280537336237</v>
      </c>
      <c r="O1337">
        <f t="shared" si="145"/>
        <v>0.49904439682490931</v>
      </c>
      <c r="P1337">
        <f t="shared" si="146"/>
        <v>0.99808879364981862</v>
      </c>
    </row>
    <row r="1338" spans="1:16">
      <c r="A1338">
        <v>27045</v>
      </c>
      <c r="B1338" t="s">
        <v>2681</v>
      </c>
      <c r="C1338" t="s">
        <v>2682</v>
      </c>
      <c r="D1338">
        <v>20866</v>
      </c>
      <c r="E1338">
        <v>20866</v>
      </c>
      <c r="F1338">
        <v>20829</v>
      </c>
      <c r="G1338">
        <v>20826</v>
      </c>
      <c r="H1338">
        <v>20834</v>
      </c>
      <c r="I1338">
        <v>7.0000000000000007E-2</v>
      </c>
      <c r="J1338">
        <f t="shared" si="140"/>
        <v>6.7583162934649435E-5</v>
      </c>
      <c r="K1338">
        <f t="shared" si="141"/>
        <v>-1.7549793191218716E-2</v>
      </c>
      <c r="L1338">
        <f t="shared" si="142"/>
        <v>4.0268266808308049</v>
      </c>
      <c r="M1338">
        <f t="shared" si="143"/>
        <v>-4.3582191592109664E-3</v>
      </c>
      <c r="N1338">
        <f t="shared" si="144"/>
        <v>-0.53013906646068165</v>
      </c>
      <c r="O1338">
        <f t="shared" si="145"/>
        <v>0.49826132761421565</v>
      </c>
      <c r="P1338">
        <f t="shared" si="146"/>
        <v>0.99652265522843131</v>
      </c>
    </row>
    <row r="1339" spans="1:16">
      <c r="A1339">
        <v>27047</v>
      </c>
      <c r="B1339" t="s">
        <v>2683</v>
      </c>
      <c r="C1339" t="s">
        <v>2684</v>
      </c>
      <c r="D1339">
        <v>31255</v>
      </c>
      <c r="E1339">
        <v>31255</v>
      </c>
      <c r="F1339">
        <v>31214</v>
      </c>
      <c r="G1339">
        <v>31090</v>
      </c>
      <c r="H1339">
        <v>31054</v>
      </c>
      <c r="I1339">
        <v>7.5999999999999998E-2</v>
      </c>
      <c r="J1339">
        <f t="shared" si="140"/>
        <v>1.0123223222095602E-4</v>
      </c>
      <c r="K1339">
        <f t="shared" si="141"/>
        <v>-1.1549793191218724E-2</v>
      </c>
      <c r="L1339">
        <f t="shared" si="142"/>
        <v>3.290203707378855</v>
      </c>
      <c r="M1339">
        <f t="shared" si="143"/>
        <v>-3.5103580867398274E-3</v>
      </c>
      <c r="N1339">
        <f t="shared" si="144"/>
        <v>-0.34889280537336237</v>
      </c>
      <c r="O1339">
        <f t="shared" si="145"/>
        <v>0.49859957261600529</v>
      </c>
      <c r="P1339">
        <f t="shared" si="146"/>
        <v>0.99719914523201059</v>
      </c>
    </row>
    <row r="1340" spans="1:16">
      <c r="A1340">
        <v>27049</v>
      </c>
      <c r="B1340" t="s">
        <v>2685</v>
      </c>
      <c r="C1340" t="s">
        <v>2686</v>
      </c>
      <c r="D1340">
        <v>46183</v>
      </c>
      <c r="E1340">
        <v>46183</v>
      </c>
      <c r="F1340">
        <v>46189</v>
      </c>
      <c r="G1340">
        <v>46243</v>
      </c>
      <c r="H1340">
        <v>46336</v>
      </c>
      <c r="I1340">
        <v>6.7000000000000004E-2</v>
      </c>
      <c r="J1340">
        <f t="shared" si="140"/>
        <v>1.4958272854456603E-4</v>
      </c>
      <c r="K1340">
        <f t="shared" si="141"/>
        <v>-2.0549793191218718E-2</v>
      </c>
      <c r="L1340">
        <f t="shared" si="142"/>
        <v>2.706708386685865</v>
      </c>
      <c r="M1340">
        <f t="shared" si="143"/>
        <v>-7.5921711006260995E-3</v>
      </c>
      <c r="N1340">
        <f t="shared" si="144"/>
        <v>-0.62076219700434154</v>
      </c>
      <c r="O1340">
        <f t="shared" si="145"/>
        <v>0.49697119104524046</v>
      </c>
      <c r="P1340">
        <f t="shared" si="146"/>
        <v>0.99394238209048091</v>
      </c>
    </row>
    <row r="1341" spans="1:16">
      <c r="A1341">
        <v>27051</v>
      </c>
      <c r="B1341" t="s">
        <v>2687</v>
      </c>
      <c r="C1341" t="s">
        <v>2688</v>
      </c>
      <c r="D1341">
        <v>6018</v>
      </c>
      <c r="E1341">
        <v>6018</v>
      </c>
      <c r="F1341">
        <v>5999</v>
      </c>
      <c r="G1341">
        <v>6002</v>
      </c>
      <c r="H1341">
        <v>5944</v>
      </c>
      <c r="I1341">
        <v>6.8000000000000005E-2</v>
      </c>
      <c r="J1341">
        <f t="shared" si="140"/>
        <v>1.9491779667436034E-5</v>
      </c>
      <c r="K1341">
        <f t="shared" si="141"/>
        <v>-1.9549793191218717E-2</v>
      </c>
      <c r="L1341">
        <f t="shared" si="142"/>
        <v>7.4981901087352174</v>
      </c>
      <c r="M1341">
        <f t="shared" si="143"/>
        <v>-2.6072682751059704E-3</v>
      </c>
      <c r="N1341">
        <f t="shared" si="144"/>
        <v>-0.5905544868231215</v>
      </c>
      <c r="O1341">
        <f t="shared" si="145"/>
        <v>0.49895985162717277</v>
      </c>
      <c r="P1341">
        <f t="shared" si="146"/>
        <v>0.99791970325434554</v>
      </c>
    </row>
    <row r="1342" spans="1:16">
      <c r="A1342">
        <v>27053</v>
      </c>
      <c r="B1342" t="s">
        <v>2689</v>
      </c>
      <c r="C1342" t="s">
        <v>2690</v>
      </c>
      <c r="D1342">
        <v>1152425</v>
      </c>
      <c r="E1342">
        <v>1152425</v>
      </c>
      <c r="F1342">
        <v>1154364</v>
      </c>
      <c r="G1342">
        <v>1169361</v>
      </c>
      <c r="H1342">
        <v>1184576</v>
      </c>
      <c r="I1342">
        <v>7.2999999999999995E-2</v>
      </c>
      <c r="J1342">
        <f t="shared" si="140"/>
        <v>3.7326045502234918E-3</v>
      </c>
      <c r="K1342">
        <f t="shared" si="141"/>
        <v>-1.4549793191218727E-2</v>
      </c>
      <c r="L1342">
        <f t="shared" si="142"/>
        <v>0.54184641398693745</v>
      </c>
      <c r="M1342">
        <f t="shared" si="143"/>
        <v>-2.6852245979004458E-2</v>
      </c>
      <c r="N1342">
        <f t="shared" si="144"/>
        <v>-0.4395159359170222</v>
      </c>
      <c r="O1342">
        <f t="shared" si="145"/>
        <v>0.48928879097795325</v>
      </c>
      <c r="P1342">
        <f t="shared" si="146"/>
        <v>0.97857758195590649</v>
      </c>
    </row>
    <row r="1343" spans="1:16">
      <c r="A1343">
        <v>27055</v>
      </c>
      <c r="B1343" t="s">
        <v>2691</v>
      </c>
      <c r="C1343" t="s">
        <v>2692</v>
      </c>
      <c r="D1343">
        <v>19027</v>
      </c>
      <c r="E1343">
        <v>19027</v>
      </c>
      <c r="F1343">
        <v>19003</v>
      </c>
      <c r="G1343">
        <v>18954</v>
      </c>
      <c r="H1343">
        <v>18837</v>
      </c>
      <c r="I1343">
        <v>7.0999999999999994E-2</v>
      </c>
      <c r="J1343">
        <f t="shared" si="140"/>
        <v>6.1626801550732047E-5</v>
      </c>
      <c r="K1343">
        <f t="shared" si="141"/>
        <v>-1.6549793191218728E-2</v>
      </c>
      <c r="L1343">
        <f t="shared" si="142"/>
        <v>4.2169395935744491</v>
      </c>
      <c r="M1343">
        <f t="shared" si="143"/>
        <v>-3.9245981176577521E-3</v>
      </c>
      <c r="N1343">
        <f t="shared" si="144"/>
        <v>-0.49993135627946211</v>
      </c>
      <c r="O1343">
        <f t="shared" si="145"/>
        <v>0.49843431589651732</v>
      </c>
      <c r="P1343">
        <f t="shared" si="146"/>
        <v>0.99686863179303464</v>
      </c>
    </row>
    <row r="1344" spans="1:16">
      <c r="A1344">
        <v>27057</v>
      </c>
      <c r="B1344" t="s">
        <v>2693</v>
      </c>
      <c r="C1344" t="s">
        <v>2694</v>
      </c>
      <c r="D1344">
        <v>20428</v>
      </c>
      <c r="E1344">
        <v>20428</v>
      </c>
      <c r="F1344">
        <v>20420</v>
      </c>
      <c r="G1344">
        <v>20360</v>
      </c>
      <c r="H1344">
        <v>20347</v>
      </c>
      <c r="I1344">
        <v>7.2999999999999995E-2</v>
      </c>
      <c r="J1344">
        <f t="shared" si="140"/>
        <v>6.6164518950877929E-5</v>
      </c>
      <c r="K1344">
        <f t="shared" si="141"/>
        <v>-1.4549793191218727E-2</v>
      </c>
      <c r="L1344">
        <f t="shared" si="142"/>
        <v>4.0697676415483359</v>
      </c>
      <c r="M1344">
        <f t="shared" si="143"/>
        <v>-3.5750918658548486E-3</v>
      </c>
      <c r="N1344">
        <f t="shared" si="144"/>
        <v>-0.4395159359170222</v>
      </c>
      <c r="O1344">
        <f t="shared" si="145"/>
        <v>0.49857374773661395</v>
      </c>
      <c r="P1344">
        <f t="shared" si="146"/>
        <v>0.9971474954732279</v>
      </c>
    </row>
    <row r="1345" spans="1:16">
      <c r="A1345">
        <v>27059</v>
      </c>
      <c r="B1345" t="s">
        <v>2695</v>
      </c>
      <c r="C1345" t="s">
        <v>2696</v>
      </c>
      <c r="D1345">
        <v>37816</v>
      </c>
      <c r="E1345">
        <v>37816</v>
      </c>
      <c r="F1345">
        <v>37891</v>
      </c>
      <c r="G1345">
        <v>38220</v>
      </c>
      <c r="H1345">
        <v>38248</v>
      </c>
      <c r="I1345">
        <v>8.3000000000000004E-2</v>
      </c>
      <c r="J1345">
        <f t="shared" si="140"/>
        <v>1.2248274175868414E-4</v>
      </c>
      <c r="K1345">
        <f t="shared" si="141"/>
        <v>-4.5497931912187178E-3</v>
      </c>
      <c r="L1345">
        <f t="shared" si="142"/>
        <v>2.9911951251333933</v>
      </c>
      <c r="M1345">
        <f t="shared" si="143"/>
        <v>-1.5210619838837223E-3</v>
      </c>
      <c r="N1345">
        <f t="shared" si="144"/>
        <v>-0.13743883410482274</v>
      </c>
      <c r="O1345">
        <f t="shared" si="145"/>
        <v>0.49939318429750862</v>
      </c>
      <c r="P1345">
        <f t="shared" si="146"/>
        <v>0.99878636859501724</v>
      </c>
    </row>
    <row r="1346" spans="1:16">
      <c r="A1346">
        <v>27061</v>
      </c>
      <c r="B1346" t="s">
        <v>2697</v>
      </c>
      <c r="C1346" t="s">
        <v>2698</v>
      </c>
      <c r="D1346">
        <v>45058</v>
      </c>
      <c r="E1346">
        <v>45058</v>
      </c>
      <c r="F1346">
        <v>45010</v>
      </c>
      <c r="G1346">
        <v>45112</v>
      </c>
      <c r="H1346">
        <v>45221</v>
      </c>
      <c r="I1346">
        <v>9.1999999999999998E-2</v>
      </c>
      <c r="J1346">
        <f t="shared" si="140"/>
        <v>1.4593895118898852E-4</v>
      </c>
      <c r="K1346">
        <f t="shared" si="141"/>
        <v>4.4502068087812763E-3</v>
      </c>
      <c r="L1346">
        <f t="shared" si="142"/>
        <v>2.7402903647213739</v>
      </c>
      <c r="M1346">
        <f t="shared" si="143"/>
        <v>1.6239909704728545E-3</v>
      </c>
      <c r="N1346">
        <f t="shared" si="144"/>
        <v>0.13443055752615637</v>
      </c>
      <c r="O1346">
        <f t="shared" si="145"/>
        <v>0.50064787837633173</v>
      </c>
      <c r="P1346">
        <f t="shared" si="146"/>
        <v>0.99870424324733653</v>
      </c>
    </row>
    <row r="1347" spans="1:16">
      <c r="A1347">
        <v>27063</v>
      </c>
      <c r="B1347" t="s">
        <v>2699</v>
      </c>
      <c r="C1347" t="s">
        <v>2700</v>
      </c>
      <c r="D1347">
        <v>10266</v>
      </c>
      <c r="E1347">
        <v>10266</v>
      </c>
      <c r="F1347">
        <v>10252</v>
      </c>
      <c r="G1347">
        <v>10192</v>
      </c>
      <c r="H1347">
        <v>10281</v>
      </c>
      <c r="I1347">
        <v>4.7E-2</v>
      </c>
      <c r="J1347">
        <f t="shared" ref="J1347:J1410" si="147">D1347/SUM($D$2:$D$3144)</f>
        <v>3.325068296209677E-5</v>
      </c>
      <c r="K1347">
        <f t="shared" ref="K1347:K1410" si="148">(I1347-AVERAGE($I$2:$I$3144))</f>
        <v>-4.0549793191218722E-2</v>
      </c>
      <c r="L1347">
        <f t="shared" ref="L1347:L1410" si="149">STDEV($I$2:$I$3144)/SQRT(J1347)</f>
        <v>5.7409254733148023</v>
      </c>
      <c r="M1347">
        <f t="shared" ref="M1347:M1410" si="150">$K1347/$L1347</f>
        <v>-7.0632850713188804E-3</v>
      </c>
      <c r="N1347">
        <f t="shared" ref="N1347:N1410" si="151">K1347/STDEV($I$2:$I$3144)</f>
        <v>-1.2249164006287401</v>
      </c>
      <c r="O1347">
        <f t="shared" ref="O1347:O1410" si="152">_xlfn.NORM.DIST($M1347,0,1,TRUE)</f>
        <v>0.49718218037671041</v>
      </c>
      <c r="P1347">
        <f t="shared" ref="P1347:P1410" si="153">1-(2*ABS(($O1347)-0.5))</f>
        <v>0.99436436075342083</v>
      </c>
    </row>
    <row r="1348" spans="1:16">
      <c r="A1348">
        <v>27065</v>
      </c>
      <c r="B1348" t="s">
        <v>2701</v>
      </c>
      <c r="C1348" t="s">
        <v>2702</v>
      </c>
      <c r="D1348">
        <v>16239</v>
      </c>
      <c r="E1348">
        <v>16239</v>
      </c>
      <c r="F1348">
        <v>16236</v>
      </c>
      <c r="G1348">
        <v>16205</v>
      </c>
      <c r="H1348">
        <v>16005</v>
      </c>
      <c r="I1348">
        <v>0.10299999999999999</v>
      </c>
      <c r="J1348">
        <f t="shared" si="147"/>
        <v>5.2596711535309699E-5</v>
      </c>
      <c r="K1348">
        <f t="shared" si="148"/>
        <v>1.5450206808781272E-2</v>
      </c>
      <c r="L1348">
        <f t="shared" si="149"/>
        <v>4.5646018096802905</v>
      </c>
      <c r="M1348">
        <f t="shared" si="150"/>
        <v>3.384787425710507E-3</v>
      </c>
      <c r="N1348">
        <f t="shared" si="151"/>
        <v>0.46671536951957537</v>
      </c>
      <c r="O1348">
        <f t="shared" si="152"/>
        <v>0.50135033223587533</v>
      </c>
      <c r="P1348">
        <f t="shared" si="153"/>
        <v>0.99729933552824934</v>
      </c>
    </row>
    <row r="1349" spans="1:16">
      <c r="A1349">
        <v>27067</v>
      </c>
      <c r="B1349" t="s">
        <v>2703</v>
      </c>
      <c r="C1349" t="s">
        <v>2704</v>
      </c>
      <c r="D1349">
        <v>42239</v>
      </c>
      <c r="E1349">
        <v>42239</v>
      </c>
      <c r="F1349">
        <v>42252</v>
      </c>
      <c r="G1349">
        <v>42222</v>
      </c>
      <c r="H1349">
        <v>42379</v>
      </c>
      <c r="I1349">
        <v>5.5E-2</v>
      </c>
      <c r="J1349">
        <f t="shared" si="147"/>
        <v>1.3680845486421249E-4</v>
      </c>
      <c r="K1349">
        <f t="shared" si="148"/>
        <v>-3.2549793191218722E-2</v>
      </c>
      <c r="L1349">
        <f t="shared" si="149"/>
        <v>2.8302560348779191</v>
      </c>
      <c r="M1349">
        <f t="shared" si="150"/>
        <v>-1.1500653223630608E-2</v>
      </c>
      <c r="N1349">
        <f t="shared" si="151"/>
        <v>-0.98325471917898066</v>
      </c>
      <c r="O1349">
        <f t="shared" si="152"/>
        <v>0.49541200431564197</v>
      </c>
      <c r="P1349">
        <f t="shared" si="153"/>
        <v>0.99082400863128395</v>
      </c>
    </row>
    <row r="1350" spans="1:16">
      <c r="A1350">
        <v>27069</v>
      </c>
      <c r="B1350" t="s">
        <v>2705</v>
      </c>
      <c r="C1350" t="s">
        <v>2706</v>
      </c>
      <c r="D1350">
        <v>4552</v>
      </c>
      <c r="E1350">
        <v>4552</v>
      </c>
      <c r="F1350">
        <v>4539</v>
      </c>
      <c r="G1350">
        <v>4529</v>
      </c>
      <c r="H1350">
        <v>4493</v>
      </c>
      <c r="I1350">
        <v>5.1999999999999998E-2</v>
      </c>
      <c r="J1350">
        <f t="shared" si="147"/>
        <v>1.4743532908967903E-5</v>
      </c>
      <c r="K1350">
        <f t="shared" si="148"/>
        <v>-3.5549793191218725E-2</v>
      </c>
      <c r="L1350">
        <f t="shared" si="149"/>
        <v>8.6214718061784321</v>
      </c>
      <c r="M1350">
        <f t="shared" si="150"/>
        <v>-4.1234018959202031E-3</v>
      </c>
      <c r="N1350">
        <f t="shared" si="151"/>
        <v>-1.0738778497226404</v>
      </c>
      <c r="O1350">
        <f t="shared" si="152"/>
        <v>0.49835500530611948</v>
      </c>
      <c r="P1350">
        <f t="shared" si="153"/>
        <v>0.99671001061223896</v>
      </c>
    </row>
    <row r="1351" spans="1:16">
      <c r="A1351">
        <v>27071</v>
      </c>
      <c r="B1351" t="s">
        <v>2707</v>
      </c>
      <c r="C1351" t="s">
        <v>2708</v>
      </c>
      <c r="D1351">
        <v>13311</v>
      </c>
      <c r="E1351">
        <v>13311</v>
      </c>
      <c r="F1351">
        <v>13307</v>
      </c>
      <c r="G1351">
        <v>13244</v>
      </c>
      <c r="H1351">
        <v>13208</v>
      </c>
      <c r="I1351">
        <v>7.2999999999999995E-2</v>
      </c>
      <c r="J1351">
        <f t="shared" si="147"/>
        <v>4.3113173671193263E-5</v>
      </c>
      <c r="K1351">
        <f t="shared" si="148"/>
        <v>-1.4549793191218727E-2</v>
      </c>
      <c r="L1351">
        <f t="shared" si="149"/>
        <v>5.0417022907432161</v>
      </c>
      <c r="M1351">
        <f t="shared" si="150"/>
        <v>-2.8858890018025811E-3</v>
      </c>
      <c r="N1351">
        <f t="shared" si="151"/>
        <v>-0.4395159359170222</v>
      </c>
      <c r="O1351">
        <f t="shared" si="152"/>
        <v>0.49884869845871038</v>
      </c>
      <c r="P1351">
        <f t="shared" si="153"/>
        <v>0.99769739691742076</v>
      </c>
    </row>
    <row r="1352" spans="1:16">
      <c r="A1352">
        <v>27073</v>
      </c>
      <c r="B1352" t="s">
        <v>2709</v>
      </c>
      <c r="C1352" t="s">
        <v>2710</v>
      </c>
      <c r="D1352">
        <v>7259</v>
      </c>
      <c r="E1352">
        <v>7259</v>
      </c>
      <c r="F1352">
        <v>7223</v>
      </c>
      <c r="G1352">
        <v>7223</v>
      </c>
      <c r="H1352">
        <v>7109</v>
      </c>
      <c r="I1352">
        <v>5.3999999999999999E-2</v>
      </c>
      <c r="J1352">
        <f t="shared" si="147"/>
        <v>2.3511270954788665E-5</v>
      </c>
      <c r="K1352">
        <f t="shared" si="148"/>
        <v>-3.3549793191218723E-2</v>
      </c>
      <c r="L1352">
        <f t="shared" si="149"/>
        <v>6.8272238207285501</v>
      </c>
      <c r="M1352">
        <f t="shared" si="150"/>
        <v>-4.9141194242608762E-3</v>
      </c>
      <c r="N1352">
        <f t="shared" si="151"/>
        <v>-1.0134624293602006</v>
      </c>
      <c r="O1352">
        <f t="shared" si="152"/>
        <v>0.49803955788103577</v>
      </c>
      <c r="P1352">
        <f t="shared" si="153"/>
        <v>0.99607911576207153</v>
      </c>
    </row>
    <row r="1353" spans="1:16">
      <c r="A1353">
        <v>27075</v>
      </c>
      <c r="B1353" t="s">
        <v>2711</v>
      </c>
      <c r="C1353" t="s">
        <v>2712</v>
      </c>
      <c r="D1353">
        <v>10866</v>
      </c>
      <c r="E1353">
        <v>10866</v>
      </c>
      <c r="F1353">
        <v>10869</v>
      </c>
      <c r="G1353">
        <v>10813</v>
      </c>
      <c r="H1353">
        <v>10818</v>
      </c>
      <c r="I1353">
        <v>7.4999999999999997E-2</v>
      </c>
      <c r="J1353">
        <f t="shared" si="147"/>
        <v>3.5194030885071446E-5</v>
      </c>
      <c r="K1353">
        <f t="shared" si="148"/>
        <v>-1.2549793191218725E-2</v>
      </c>
      <c r="L1353">
        <f t="shared" si="149"/>
        <v>5.5801733243603895</v>
      </c>
      <c r="M1353">
        <f t="shared" si="150"/>
        <v>-2.2489970224459305E-3</v>
      </c>
      <c r="N1353">
        <f t="shared" si="151"/>
        <v>-0.37910051555458235</v>
      </c>
      <c r="O1353">
        <f t="shared" si="152"/>
        <v>0.49910278075560344</v>
      </c>
      <c r="P1353">
        <f t="shared" si="153"/>
        <v>0.99820556151120687</v>
      </c>
    </row>
    <row r="1354" spans="1:16">
      <c r="A1354">
        <v>27077</v>
      </c>
      <c r="B1354" t="s">
        <v>2713</v>
      </c>
      <c r="C1354" t="s">
        <v>2714</v>
      </c>
      <c r="D1354">
        <v>4045</v>
      </c>
      <c r="E1354">
        <v>4045</v>
      </c>
      <c r="F1354">
        <v>4035</v>
      </c>
      <c r="G1354">
        <v>4015</v>
      </c>
      <c r="H1354">
        <v>3973</v>
      </c>
      <c r="I1354">
        <v>6.9000000000000006E-2</v>
      </c>
      <c r="J1354">
        <f t="shared" si="147"/>
        <v>1.3101403914054298E-5</v>
      </c>
      <c r="K1354">
        <f t="shared" si="148"/>
        <v>-1.8549793191218716E-2</v>
      </c>
      <c r="L1354">
        <f t="shared" si="149"/>
        <v>9.1458331894355709</v>
      </c>
      <c r="M1354">
        <f t="shared" si="150"/>
        <v>-2.0282234332292151E-3</v>
      </c>
      <c r="N1354">
        <f t="shared" si="151"/>
        <v>-0.56034677664190158</v>
      </c>
      <c r="O1354">
        <f t="shared" si="152"/>
        <v>0.49919085647314493</v>
      </c>
      <c r="P1354">
        <f t="shared" si="153"/>
        <v>0.99838171294628986</v>
      </c>
    </row>
    <row r="1355" spans="1:16">
      <c r="A1355">
        <v>27079</v>
      </c>
      <c r="B1355" t="s">
        <v>2715</v>
      </c>
      <c r="C1355" t="s">
        <v>2716</v>
      </c>
      <c r="D1355">
        <v>27703</v>
      </c>
      <c r="E1355">
        <v>27703</v>
      </c>
      <c r="F1355">
        <v>27690</v>
      </c>
      <c r="G1355">
        <v>27809</v>
      </c>
      <c r="H1355">
        <v>27677</v>
      </c>
      <c r="I1355">
        <v>8.5999999999999993E-2</v>
      </c>
      <c r="J1355">
        <f t="shared" si="147"/>
        <v>8.9727612516945913E-5</v>
      </c>
      <c r="K1355">
        <f t="shared" si="148"/>
        <v>-1.549793191218729E-3</v>
      </c>
      <c r="L1355">
        <f t="shared" si="149"/>
        <v>3.4947743376310418</v>
      </c>
      <c r="M1355">
        <f t="shared" si="150"/>
        <v>-4.4346016122725324E-4</v>
      </c>
      <c r="N1355">
        <f t="shared" si="151"/>
        <v>-4.6815703561163317E-2</v>
      </c>
      <c r="O1355">
        <f t="shared" si="152"/>
        <v>0.49982308499781142</v>
      </c>
      <c r="P1355">
        <f t="shared" si="153"/>
        <v>0.99964616999562284</v>
      </c>
    </row>
    <row r="1356" spans="1:16">
      <c r="A1356">
        <v>27081</v>
      </c>
      <c r="B1356" t="s">
        <v>2717</v>
      </c>
      <c r="C1356" t="s">
        <v>2718</v>
      </c>
      <c r="D1356">
        <v>5896</v>
      </c>
      <c r="E1356">
        <v>5896</v>
      </c>
      <c r="F1356">
        <v>5880</v>
      </c>
      <c r="G1356">
        <v>5852</v>
      </c>
      <c r="H1356">
        <v>5818</v>
      </c>
      <c r="I1356">
        <v>4.4999999999999998E-2</v>
      </c>
      <c r="J1356">
        <f t="shared" si="147"/>
        <v>1.9096632256431185E-5</v>
      </c>
      <c r="K1356">
        <f t="shared" si="148"/>
        <v>-4.2549793191218724E-2</v>
      </c>
      <c r="L1356">
        <f t="shared" si="149"/>
        <v>7.575369160332742</v>
      </c>
      <c r="M1356">
        <f t="shared" si="150"/>
        <v>-5.6168606823841912E-3</v>
      </c>
      <c r="N1356">
        <f t="shared" si="151"/>
        <v>-1.2853318209911799</v>
      </c>
      <c r="O1356">
        <f t="shared" si="152"/>
        <v>0.49775920857317979</v>
      </c>
      <c r="P1356">
        <f t="shared" si="153"/>
        <v>0.99551841714635958</v>
      </c>
    </row>
    <row r="1357" spans="1:16">
      <c r="A1357">
        <v>27083</v>
      </c>
      <c r="B1357" t="s">
        <v>2719</v>
      </c>
      <c r="C1357" t="s">
        <v>2720</v>
      </c>
      <c r="D1357">
        <v>25857</v>
      </c>
      <c r="E1357">
        <v>25857</v>
      </c>
      <c r="F1357">
        <v>25854</v>
      </c>
      <c r="G1357">
        <v>25759</v>
      </c>
      <c r="H1357">
        <v>25543</v>
      </c>
      <c r="I1357">
        <v>4.9000000000000002E-2</v>
      </c>
      <c r="J1357">
        <f t="shared" si="147"/>
        <v>8.3748578740593818E-5</v>
      </c>
      <c r="K1357">
        <f t="shared" si="148"/>
        <v>-3.854979319121872E-2</v>
      </c>
      <c r="L1357">
        <f t="shared" si="149"/>
        <v>3.6173744875837057</v>
      </c>
      <c r="M1357">
        <f t="shared" si="150"/>
        <v>-1.0656843333068561E-2</v>
      </c>
      <c r="N1357">
        <f t="shared" si="151"/>
        <v>-1.1645009802663002</v>
      </c>
      <c r="O1357">
        <f t="shared" si="152"/>
        <v>0.49574861508941026</v>
      </c>
      <c r="P1357">
        <f t="shared" si="153"/>
        <v>0.99149723017882052</v>
      </c>
    </row>
    <row r="1358" spans="1:16">
      <c r="A1358">
        <v>27085</v>
      </c>
      <c r="B1358" t="s">
        <v>2721</v>
      </c>
      <c r="C1358" t="s">
        <v>2722</v>
      </c>
      <c r="D1358">
        <v>36651</v>
      </c>
      <c r="E1358">
        <v>36651</v>
      </c>
      <c r="F1358">
        <v>36610</v>
      </c>
      <c r="G1358">
        <v>36395</v>
      </c>
      <c r="H1358">
        <v>36053</v>
      </c>
      <c r="I1358">
        <v>0.08</v>
      </c>
      <c r="J1358">
        <f t="shared" si="147"/>
        <v>1.187094078749083E-4</v>
      </c>
      <c r="K1358">
        <f t="shared" si="148"/>
        <v>-7.5497931912187205E-3</v>
      </c>
      <c r="L1358">
        <f t="shared" si="149"/>
        <v>3.038362761804136</v>
      </c>
      <c r="M1358">
        <f t="shared" si="150"/>
        <v>-2.484822841475243E-3</v>
      </c>
      <c r="N1358">
        <f t="shared" si="151"/>
        <v>-0.22806196464848258</v>
      </c>
      <c r="O1358">
        <f t="shared" si="152"/>
        <v>0.4990087001293329</v>
      </c>
      <c r="P1358">
        <f t="shared" si="153"/>
        <v>0.99801740025866581</v>
      </c>
    </row>
    <row r="1359" spans="1:16">
      <c r="A1359">
        <v>27087</v>
      </c>
      <c r="B1359" t="s">
        <v>2723</v>
      </c>
      <c r="C1359" t="s">
        <v>2724</v>
      </c>
      <c r="D1359">
        <v>5413</v>
      </c>
      <c r="E1359">
        <v>5413</v>
      </c>
      <c r="F1359">
        <v>5423</v>
      </c>
      <c r="G1359">
        <v>5506</v>
      </c>
      <c r="H1359">
        <v>5536</v>
      </c>
      <c r="I1359">
        <v>0.06</v>
      </c>
      <c r="J1359">
        <f t="shared" si="147"/>
        <v>1.7532237178436566E-5</v>
      </c>
      <c r="K1359">
        <f t="shared" si="148"/>
        <v>-2.7549793191218724E-2</v>
      </c>
      <c r="L1359">
        <f t="shared" si="149"/>
        <v>7.9061222506871047</v>
      </c>
      <c r="M1359">
        <f t="shared" si="150"/>
        <v>-3.4846151270712302E-3</v>
      </c>
      <c r="N1359">
        <f t="shared" si="151"/>
        <v>-0.83221616827288114</v>
      </c>
      <c r="O1359">
        <f t="shared" si="152"/>
        <v>0.49860984250822654</v>
      </c>
      <c r="P1359">
        <f t="shared" si="153"/>
        <v>0.99721968501645308</v>
      </c>
    </row>
    <row r="1360" spans="1:16">
      <c r="A1360">
        <v>27089</v>
      </c>
      <c r="B1360" t="s">
        <v>2725</v>
      </c>
      <c r="C1360" t="s">
        <v>2726</v>
      </c>
      <c r="D1360">
        <v>9439</v>
      </c>
      <c r="E1360">
        <v>9439</v>
      </c>
      <c r="F1360">
        <v>9427</v>
      </c>
      <c r="G1360">
        <v>9472</v>
      </c>
      <c r="H1360">
        <v>9449</v>
      </c>
      <c r="I1360">
        <v>6.2E-2</v>
      </c>
      <c r="J1360">
        <f t="shared" si="147"/>
        <v>3.0572101741596665E-5</v>
      </c>
      <c r="K1360">
        <f t="shared" si="148"/>
        <v>-2.5549793191218723E-2</v>
      </c>
      <c r="L1360">
        <f t="shared" si="149"/>
        <v>5.9871418251735058</v>
      </c>
      <c r="M1360">
        <f t="shared" si="150"/>
        <v>-4.2674441223009268E-3</v>
      </c>
      <c r="N1360">
        <f t="shared" si="151"/>
        <v>-0.77180074791044129</v>
      </c>
      <c r="O1360">
        <f t="shared" si="152"/>
        <v>0.49829754127763365</v>
      </c>
      <c r="P1360">
        <f t="shared" si="153"/>
        <v>0.9965950825552673</v>
      </c>
    </row>
    <row r="1361" spans="1:16">
      <c r="A1361">
        <v>27091</v>
      </c>
      <c r="B1361" t="s">
        <v>2727</v>
      </c>
      <c r="C1361" t="s">
        <v>2728</v>
      </c>
      <c r="D1361">
        <v>20840</v>
      </c>
      <c r="E1361">
        <v>20840</v>
      </c>
      <c r="F1361">
        <v>20824</v>
      </c>
      <c r="G1361">
        <v>20631</v>
      </c>
      <c r="H1361">
        <v>20475</v>
      </c>
      <c r="I1361">
        <v>6.9000000000000006E-2</v>
      </c>
      <c r="J1361">
        <f t="shared" si="147"/>
        <v>6.7498951191320543E-5</v>
      </c>
      <c r="K1361">
        <f t="shared" si="148"/>
        <v>-1.8549793191218716E-2</v>
      </c>
      <c r="L1361">
        <f t="shared" si="149"/>
        <v>4.0293378338751333</v>
      </c>
      <c r="M1361">
        <f t="shared" si="150"/>
        <v>-4.6036827776684171E-3</v>
      </c>
      <c r="N1361">
        <f t="shared" si="151"/>
        <v>-0.56034677664190158</v>
      </c>
      <c r="O1361">
        <f t="shared" si="152"/>
        <v>0.49816340278187593</v>
      </c>
      <c r="P1361">
        <f t="shared" si="153"/>
        <v>0.99632680556375186</v>
      </c>
    </row>
    <row r="1362" spans="1:16">
      <c r="A1362">
        <v>27093</v>
      </c>
      <c r="B1362" t="s">
        <v>2729</v>
      </c>
      <c r="C1362" t="s">
        <v>2730</v>
      </c>
      <c r="D1362">
        <v>23300</v>
      </c>
      <c r="E1362">
        <v>23300</v>
      </c>
      <c r="F1362">
        <v>23301</v>
      </c>
      <c r="G1362">
        <v>23197</v>
      </c>
      <c r="H1362">
        <v>23061</v>
      </c>
      <c r="I1362">
        <v>7.8E-2</v>
      </c>
      <c r="J1362">
        <f t="shared" si="147"/>
        <v>7.5466677675516721E-5</v>
      </c>
      <c r="K1362">
        <f t="shared" si="148"/>
        <v>-9.5497931912187223E-3</v>
      </c>
      <c r="L1362">
        <f t="shared" si="149"/>
        <v>3.8106984075316612</v>
      </c>
      <c r="M1362">
        <f t="shared" si="150"/>
        <v>-2.5060480179549286E-3</v>
      </c>
      <c r="N1362">
        <f t="shared" si="151"/>
        <v>-0.28847738501092246</v>
      </c>
      <c r="O1362">
        <f t="shared" si="152"/>
        <v>0.49900023253539105</v>
      </c>
      <c r="P1362">
        <f t="shared" si="153"/>
        <v>0.99800046507078211</v>
      </c>
    </row>
    <row r="1363" spans="1:16">
      <c r="A1363">
        <v>27095</v>
      </c>
      <c r="B1363" t="s">
        <v>2731</v>
      </c>
      <c r="C1363" t="s">
        <v>2732</v>
      </c>
      <c r="D1363">
        <v>26097</v>
      </c>
      <c r="E1363">
        <v>26097</v>
      </c>
      <c r="F1363">
        <v>26086</v>
      </c>
      <c r="G1363">
        <v>25895</v>
      </c>
      <c r="H1363">
        <v>25740</v>
      </c>
      <c r="I1363">
        <v>0.105</v>
      </c>
      <c r="J1363">
        <f t="shared" si="147"/>
        <v>8.4525917909783685E-5</v>
      </c>
      <c r="K1363">
        <f t="shared" si="148"/>
        <v>1.7450206808781274E-2</v>
      </c>
      <c r="L1363">
        <f t="shared" si="149"/>
        <v>3.6007025496112655</v>
      </c>
      <c r="M1363">
        <f t="shared" si="150"/>
        <v>4.8463338941077518E-3</v>
      </c>
      <c r="N1363">
        <f t="shared" si="151"/>
        <v>0.52713078988201534</v>
      </c>
      <c r="O1363">
        <f t="shared" si="152"/>
        <v>0.50193339992702057</v>
      </c>
      <c r="P1363">
        <f t="shared" si="153"/>
        <v>0.99613320014595885</v>
      </c>
    </row>
    <row r="1364" spans="1:16">
      <c r="A1364">
        <v>27097</v>
      </c>
      <c r="B1364" t="s">
        <v>2733</v>
      </c>
      <c r="C1364" t="s">
        <v>2734</v>
      </c>
      <c r="D1364">
        <v>33198</v>
      </c>
      <c r="E1364">
        <v>33198</v>
      </c>
      <c r="F1364">
        <v>33211</v>
      </c>
      <c r="G1364">
        <v>33181</v>
      </c>
      <c r="H1364">
        <v>33052</v>
      </c>
      <c r="I1364">
        <v>0.09</v>
      </c>
      <c r="J1364">
        <f t="shared" si="147"/>
        <v>1.0752544057818901E-4</v>
      </c>
      <c r="K1364">
        <f t="shared" si="148"/>
        <v>2.4502068087812745E-3</v>
      </c>
      <c r="L1364">
        <f t="shared" si="149"/>
        <v>3.1924681907021997</v>
      </c>
      <c r="M1364">
        <f t="shared" si="150"/>
        <v>7.674960758942876E-4</v>
      </c>
      <c r="N1364">
        <f t="shared" si="151"/>
        <v>7.401513716371648E-2</v>
      </c>
      <c r="O1364">
        <f t="shared" si="152"/>
        <v>0.50030618660465653</v>
      </c>
      <c r="P1364">
        <f t="shared" si="153"/>
        <v>0.99938762679068693</v>
      </c>
    </row>
    <row r="1365" spans="1:16">
      <c r="A1365">
        <v>27099</v>
      </c>
      <c r="B1365" t="s">
        <v>2735</v>
      </c>
      <c r="C1365" t="s">
        <v>2736</v>
      </c>
      <c r="D1365">
        <v>39163</v>
      </c>
      <c r="E1365">
        <v>39163</v>
      </c>
      <c r="F1365">
        <v>39193</v>
      </c>
      <c r="G1365">
        <v>39294</v>
      </c>
      <c r="H1365">
        <v>39372</v>
      </c>
      <c r="I1365">
        <v>5.5E-2</v>
      </c>
      <c r="J1365">
        <f t="shared" si="147"/>
        <v>1.2684555784576228E-4</v>
      </c>
      <c r="K1365">
        <f t="shared" si="148"/>
        <v>-3.2549793191218722E-2</v>
      </c>
      <c r="L1365">
        <f t="shared" si="149"/>
        <v>2.9393043859363419</v>
      </c>
      <c r="M1365">
        <f t="shared" si="150"/>
        <v>-1.1073978369494282E-2</v>
      </c>
      <c r="N1365">
        <f t="shared" si="151"/>
        <v>-0.98325471917898066</v>
      </c>
      <c r="O1365">
        <f t="shared" si="152"/>
        <v>0.49558221211077047</v>
      </c>
      <c r="P1365">
        <f t="shared" si="153"/>
        <v>0.99116442422154094</v>
      </c>
    </row>
    <row r="1366" spans="1:16">
      <c r="A1366">
        <v>27101</v>
      </c>
      <c r="B1366" t="s">
        <v>2737</v>
      </c>
      <c r="C1366" t="s">
        <v>2738</v>
      </c>
      <c r="D1366">
        <v>8725</v>
      </c>
      <c r="E1366">
        <v>8725</v>
      </c>
      <c r="F1366">
        <v>8693</v>
      </c>
      <c r="G1366">
        <v>8653</v>
      </c>
      <c r="H1366">
        <v>8577</v>
      </c>
      <c r="I1366">
        <v>3.9E-2</v>
      </c>
      <c r="J1366">
        <f t="shared" si="147"/>
        <v>2.8259517713256798E-5</v>
      </c>
      <c r="K1366">
        <f t="shared" si="148"/>
        <v>-4.8549793191218722E-2</v>
      </c>
      <c r="L1366">
        <f t="shared" si="149"/>
        <v>6.2273004709227902</v>
      </c>
      <c r="M1366">
        <f t="shared" si="150"/>
        <v>-7.7962824209162323E-3</v>
      </c>
      <c r="N1366">
        <f t="shared" si="151"/>
        <v>-1.4665780820784995</v>
      </c>
      <c r="O1366">
        <f t="shared" si="152"/>
        <v>0.49688976482010727</v>
      </c>
      <c r="P1366">
        <f t="shared" si="153"/>
        <v>0.99377952964021454</v>
      </c>
    </row>
    <row r="1367" spans="1:16">
      <c r="A1367">
        <v>27103</v>
      </c>
      <c r="B1367" t="s">
        <v>2739</v>
      </c>
      <c r="C1367" t="s">
        <v>2740</v>
      </c>
      <c r="D1367">
        <v>32727</v>
      </c>
      <c r="E1367">
        <v>32727</v>
      </c>
      <c r="F1367">
        <v>32744</v>
      </c>
      <c r="G1367">
        <v>32965</v>
      </c>
      <c r="H1367">
        <v>32929</v>
      </c>
      <c r="I1367">
        <v>6.0999999999999999E-2</v>
      </c>
      <c r="J1367">
        <f t="shared" si="147"/>
        <v>1.0599991245865389E-4</v>
      </c>
      <c r="K1367">
        <f t="shared" si="148"/>
        <v>-2.6549793191218723E-2</v>
      </c>
      <c r="L1367">
        <f t="shared" si="149"/>
        <v>3.2153587862322759</v>
      </c>
      <c r="M1367">
        <f t="shared" si="150"/>
        <v>-8.2571790448087122E-3</v>
      </c>
      <c r="N1367">
        <f t="shared" si="151"/>
        <v>-0.80200845809166121</v>
      </c>
      <c r="O1367">
        <f t="shared" si="152"/>
        <v>0.49670589959473677</v>
      </c>
      <c r="P1367">
        <f t="shared" si="153"/>
        <v>0.99341179918947353</v>
      </c>
    </row>
    <row r="1368" spans="1:16">
      <c r="A1368">
        <v>27105</v>
      </c>
      <c r="B1368" t="s">
        <v>2741</v>
      </c>
      <c r="C1368" t="s">
        <v>2742</v>
      </c>
      <c r="D1368">
        <v>21378</v>
      </c>
      <c r="E1368">
        <v>21378</v>
      </c>
      <c r="F1368">
        <v>21367</v>
      </c>
      <c r="G1368">
        <v>21446</v>
      </c>
      <c r="H1368">
        <v>21487</v>
      </c>
      <c r="I1368">
        <v>4.4999999999999998E-2</v>
      </c>
      <c r="J1368">
        <f t="shared" si="147"/>
        <v>6.924148649558783E-5</v>
      </c>
      <c r="K1368">
        <f t="shared" si="148"/>
        <v>-4.2549793191218724E-2</v>
      </c>
      <c r="L1368">
        <f t="shared" si="149"/>
        <v>3.9783134920032768</v>
      </c>
      <c r="M1368">
        <f t="shared" si="150"/>
        <v>-1.0695434956734093E-2</v>
      </c>
      <c r="N1368">
        <f t="shared" si="151"/>
        <v>-1.2853318209911799</v>
      </c>
      <c r="O1368">
        <f t="shared" si="152"/>
        <v>0.49573322013644466</v>
      </c>
      <c r="P1368">
        <f t="shared" si="153"/>
        <v>0.99146644027288933</v>
      </c>
    </row>
    <row r="1369" spans="1:16">
      <c r="A1369">
        <v>27107</v>
      </c>
      <c r="B1369" t="s">
        <v>2743</v>
      </c>
      <c r="C1369" t="s">
        <v>2744</v>
      </c>
      <c r="D1369">
        <v>6852</v>
      </c>
      <c r="E1369">
        <v>6852</v>
      </c>
      <c r="F1369">
        <v>6850</v>
      </c>
      <c r="G1369">
        <v>6841</v>
      </c>
      <c r="H1369">
        <v>6634</v>
      </c>
      <c r="I1369">
        <v>5.0999999999999997E-2</v>
      </c>
      <c r="J1369">
        <f t="shared" si="147"/>
        <v>2.2193033280370839E-5</v>
      </c>
      <c r="K1369">
        <f t="shared" si="148"/>
        <v>-3.6549793191218725E-2</v>
      </c>
      <c r="L1369">
        <f t="shared" si="149"/>
        <v>7.027063237998938</v>
      </c>
      <c r="M1369">
        <f t="shared" si="150"/>
        <v>-5.2012899205994383E-3</v>
      </c>
      <c r="N1369">
        <f t="shared" si="151"/>
        <v>-1.1040855599038604</v>
      </c>
      <c r="O1369">
        <f t="shared" si="152"/>
        <v>0.49792499489404762</v>
      </c>
      <c r="P1369">
        <f t="shared" si="153"/>
        <v>0.99584998978809525</v>
      </c>
    </row>
    <row r="1370" spans="1:16">
      <c r="A1370">
        <v>27109</v>
      </c>
      <c r="B1370" t="s">
        <v>2745</v>
      </c>
      <c r="C1370" t="s">
        <v>2746</v>
      </c>
      <c r="D1370">
        <v>144248</v>
      </c>
      <c r="E1370">
        <v>144260</v>
      </c>
      <c r="F1370">
        <v>144517</v>
      </c>
      <c r="G1370">
        <v>145902</v>
      </c>
      <c r="H1370">
        <v>147066</v>
      </c>
      <c r="I1370">
        <v>5.5E-2</v>
      </c>
      <c r="J1370">
        <f t="shared" si="147"/>
        <v>4.6720675198875264E-4</v>
      </c>
      <c r="K1370">
        <f t="shared" si="148"/>
        <v>-3.2549793191218722E-2</v>
      </c>
      <c r="L1370">
        <f t="shared" si="149"/>
        <v>1.5315375132671283</v>
      </c>
      <c r="M1370">
        <f t="shared" si="150"/>
        <v>-2.1253017251782746E-2</v>
      </c>
      <c r="N1370">
        <f t="shared" si="151"/>
        <v>-0.98325471917898066</v>
      </c>
      <c r="O1370">
        <f t="shared" si="152"/>
        <v>0.49152191108267979</v>
      </c>
      <c r="P1370">
        <f t="shared" si="153"/>
        <v>0.98304382216535957</v>
      </c>
    </row>
    <row r="1371" spans="1:16">
      <c r="A1371">
        <v>27111</v>
      </c>
      <c r="B1371" t="s">
        <v>2747</v>
      </c>
      <c r="C1371" t="s">
        <v>2748</v>
      </c>
      <c r="D1371">
        <v>57303</v>
      </c>
      <c r="E1371">
        <v>57303</v>
      </c>
      <c r="F1371">
        <v>57276</v>
      </c>
      <c r="G1371">
        <v>57319</v>
      </c>
      <c r="H1371">
        <v>57288</v>
      </c>
      <c r="I1371">
        <v>6.3E-2</v>
      </c>
      <c r="J1371">
        <f t="shared" si="147"/>
        <v>1.8559944338369678E-4</v>
      </c>
      <c r="K1371">
        <f t="shared" si="148"/>
        <v>-2.4549793191218722E-2</v>
      </c>
      <c r="L1371">
        <f t="shared" si="149"/>
        <v>2.429930539809205</v>
      </c>
      <c r="M1371">
        <f t="shared" si="150"/>
        <v>-1.0103084342956708E-2</v>
      </c>
      <c r="N1371">
        <f t="shared" si="151"/>
        <v>-0.74159303772922125</v>
      </c>
      <c r="O1371">
        <f t="shared" si="152"/>
        <v>0.49596952105996761</v>
      </c>
      <c r="P1371">
        <f t="shared" si="153"/>
        <v>0.99193904211993522</v>
      </c>
    </row>
    <row r="1372" spans="1:16">
      <c r="A1372">
        <v>27113</v>
      </c>
      <c r="B1372" t="s">
        <v>2749</v>
      </c>
      <c r="C1372" t="s">
        <v>2750</v>
      </c>
      <c r="D1372">
        <v>13930</v>
      </c>
      <c r="E1372">
        <v>13930</v>
      </c>
      <c r="F1372">
        <v>13945</v>
      </c>
      <c r="G1372">
        <v>14017</v>
      </c>
      <c r="H1372">
        <v>14074</v>
      </c>
      <c r="I1372">
        <v>5.6000000000000001E-2</v>
      </c>
      <c r="J1372">
        <f t="shared" si="147"/>
        <v>4.5118060945062145E-5</v>
      </c>
      <c r="K1372">
        <f t="shared" si="148"/>
        <v>-3.1549793191218721E-2</v>
      </c>
      <c r="L1372">
        <f t="shared" si="149"/>
        <v>4.9284117100134441</v>
      </c>
      <c r="M1372">
        <f t="shared" si="150"/>
        <v>-6.4016147691388098E-3</v>
      </c>
      <c r="N1372">
        <f t="shared" si="151"/>
        <v>-0.95304700899776074</v>
      </c>
      <c r="O1372">
        <f t="shared" si="152"/>
        <v>0.49744614264889175</v>
      </c>
      <c r="P1372">
        <f t="shared" si="153"/>
        <v>0.99489228529778351</v>
      </c>
    </row>
    <row r="1373" spans="1:16">
      <c r="A1373">
        <v>27115</v>
      </c>
      <c r="B1373" t="s">
        <v>2751</v>
      </c>
      <c r="C1373" t="s">
        <v>2752</v>
      </c>
      <c r="D1373">
        <v>29750</v>
      </c>
      <c r="E1373">
        <v>29750</v>
      </c>
      <c r="F1373">
        <v>29727</v>
      </c>
      <c r="G1373">
        <v>29607</v>
      </c>
      <c r="H1373">
        <v>29218</v>
      </c>
      <c r="I1373">
        <v>9.0999999999999998E-2</v>
      </c>
      <c r="J1373">
        <f t="shared" si="147"/>
        <v>9.6357667847494523E-5</v>
      </c>
      <c r="K1373">
        <f t="shared" si="148"/>
        <v>3.4502068087812754E-3</v>
      </c>
      <c r="L1373">
        <f t="shared" si="149"/>
        <v>3.3723997930243823</v>
      </c>
      <c r="M1373">
        <f t="shared" si="150"/>
        <v>1.0230717057680505E-3</v>
      </c>
      <c r="N1373">
        <f t="shared" si="151"/>
        <v>0.10422284734493643</v>
      </c>
      <c r="O1373">
        <f t="shared" si="152"/>
        <v>0.50040814648811383</v>
      </c>
      <c r="P1373">
        <f t="shared" si="153"/>
        <v>0.99918370702377235</v>
      </c>
    </row>
    <row r="1374" spans="1:16">
      <c r="A1374">
        <v>27117</v>
      </c>
      <c r="B1374" t="s">
        <v>2753</v>
      </c>
      <c r="C1374" t="s">
        <v>2754</v>
      </c>
      <c r="D1374">
        <v>9596</v>
      </c>
      <c r="E1374">
        <v>9596</v>
      </c>
      <c r="F1374">
        <v>9581</v>
      </c>
      <c r="G1374">
        <v>9498</v>
      </c>
      <c r="H1374">
        <v>9345</v>
      </c>
      <c r="I1374">
        <v>5.2999999999999999E-2</v>
      </c>
      <c r="J1374">
        <f t="shared" si="147"/>
        <v>3.1080611114775043E-5</v>
      </c>
      <c r="K1374">
        <f t="shared" si="148"/>
        <v>-3.4549793191218724E-2</v>
      </c>
      <c r="L1374">
        <f t="shared" si="149"/>
        <v>5.9379620732750116</v>
      </c>
      <c r="M1374">
        <f t="shared" si="150"/>
        <v>-5.8184597282486851E-3</v>
      </c>
      <c r="N1374">
        <f t="shared" si="151"/>
        <v>-1.0436701395414205</v>
      </c>
      <c r="O1374">
        <f t="shared" si="152"/>
        <v>0.49767878350485639</v>
      </c>
      <c r="P1374">
        <f t="shared" si="153"/>
        <v>0.99535756700971278</v>
      </c>
    </row>
    <row r="1375" spans="1:16">
      <c r="A1375">
        <v>27119</v>
      </c>
      <c r="B1375" t="s">
        <v>2755</v>
      </c>
      <c r="C1375" t="s">
        <v>2756</v>
      </c>
      <c r="D1375">
        <v>31600</v>
      </c>
      <c r="E1375">
        <v>31600</v>
      </c>
      <c r="F1375">
        <v>31617</v>
      </c>
      <c r="G1375">
        <v>31498</v>
      </c>
      <c r="H1375">
        <v>31416</v>
      </c>
      <c r="I1375">
        <v>4.3999999999999997E-2</v>
      </c>
      <c r="J1375">
        <f t="shared" si="147"/>
        <v>1.0234965727666646E-4</v>
      </c>
      <c r="K1375">
        <f t="shared" si="148"/>
        <v>-4.3549793191218725E-2</v>
      </c>
      <c r="L1375">
        <f t="shared" si="149"/>
        <v>3.2721936513672887</v>
      </c>
      <c r="M1375">
        <f t="shared" si="150"/>
        <v>-1.3309051306612434E-2</v>
      </c>
      <c r="N1375">
        <f t="shared" si="151"/>
        <v>-1.3155395311723999</v>
      </c>
      <c r="O1375">
        <f t="shared" si="152"/>
        <v>0.49469061346491178</v>
      </c>
      <c r="P1375">
        <f t="shared" si="153"/>
        <v>0.98938122692982355</v>
      </c>
    </row>
    <row r="1376" spans="1:16">
      <c r="A1376">
        <v>27121</v>
      </c>
      <c r="B1376" t="s">
        <v>2757</v>
      </c>
      <c r="C1376" t="s">
        <v>2758</v>
      </c>
      <c r="D1376">
        <v>10995</v>
      </c>
      <c r="E1376">
        <v>10995</v>
      </c>
      <c r="F1376">
        <v>10959</v>
      </c>
      <c r="G1376">
        <v>10922</v>
      </c>
      <c r="H1376">
        <v>10892</v>
      </c>
      <c r="I1376">
        <v>6.4000000000000001E-2</v>
      </c>
      <c r="J1376">
        <f t="shared" si="147"/>
        <v>3.5611850688511002E-5</v>
      </c>
      <c r="K1376">
        <f t="shared" si="148"/>
        <v>-2.3549793191218721E-2</v>
      </c>
      <c r="L1376">
        <f t="shared" si="149"/>
        <v>5.5473417535000884</v>
      </c>
      <c r="M1376">
        <f t="shared" si="150"/>
        <v>-4.2452392943629277E-3</v>
      </c>
      <c r="N1376">
        <f t="shared" si="151"/>
        <v>-0.71138532754800132</v>
      </c>
      <c r="O1376">
        <f t="shared" si="152"/>
        <v>0.49830639964208556</v>
      </c>
      <c r="P1376">
        <f t="shared" si="153"/>
        <v>0.99661279928417112</v>
      </c>
    </row>
    <row r="1377" spans="1:16">
      <c r="A1377">
        <v>27123</v>
      </c>
      <c r="B1377" t="s">
        <v>2759</v>
      </c>
      <c r="C1377" t="s">
        <v>2760</v>
      </c>
      <c r="D1377">
        <v>508640</v>
      </c>
      <c r="E1377">
        <v>508640</v>
      </c>
      <c r="F1377">
        <v>509457</v>
      </c>
      <c r="G1377">
        <v>515336</v>
      </c>
      <c r="H1377">
        <v>520152</v>
      </c>
      <c r="I1377">
        <v>7.3999999999999996E-2</v>
      </c>
      <c r="J1377">
        <f t="shared" si="147"/>
        <v>1.647440812569735E-3</v>
      </c>
      <c r="K1377">
        <f t="shared" si="148"/>
        <v>-1.3549793191218726E-2</v>
      </c>
      <c r="L1377">
        <f t="shared" si="149"/>
        <v>0.81560012510440627</v>
      </c>
      <c r="M1377">
        <f t="shared" si="150"/>
        <v>-1.6613279932349439E-2</v>
      </c>
      <c r="N1377">
        <f t="shared" si="151"/>
        <v>-0.40930822573580228</v>
      </c>
      <c r="O1377">
        <f t="shared" si="152"/>
        <v>0.49337256508343158</v>
      </c>
      <c r="P1377">
        <f t="shared" si="153"/>
        <v>0.98674513016686316</v>
      </c>
    </row>
    <row r="1378" spans="1:16">
      <c r="A1378">
        <v>27125</v>
      </c>
      <c r="B1378" t="s">
        <v>2761</v>
      </c>
      <c r="C1378" t="s">
        <v>2762</v>
      </c>
      <c r="D1378">
        <v>4089</v>
      </c>
      <c r="E1378">
        <v>4089</v>
      </c>
      <c r="F1378">
        <v>4077</v>
      </c>
      <c r="G1378">
        <v>4107</v>
      </c>
      <c r="H1378">
        <v>4087</v>
      </c>
      <c r="I1378">
        <v>6.7000000000000004E-2</v>
      </c>
      <c r="J1378">
        <f t="shared" si="147"/>
        <v>1.3243916095072441E-5</v>
      </c>
      <c r="K1378">
        <f t="shared" si="148"/>
        <v>-2.0549793191218718E-2</v>
      </c>
      <c r="L1378">
        <f t="shared" si="149"/>
        <v>9.0964928760136647</v>
      </c>
      <c r="M1378">
        <f t="shared" si="150"/>
        <v>-2.2590896811897692E-3</v>
      </c>
      <c r="N1378">
        <f t="shared" si="151"/>
        <v>-0.62076219700434154</v>
      </c>
      <c r="O1378">
        <f t="shared" si="152"/>
        <v>0.49909875437753731</v>
      </c>
      <c r="P1378">
        <f t="shared" si="153"/>
        <v>0.99819750875507463</v>
      </c>
    </row>
    <row r="1379" spans="1:16">
      <c r="A1379">
        <v>27127</v>
      </c>
      <c r="B1379" t="s">
        <v>2763</v>
      </c>
      <c r="C1379" t="s">
        <v>2764</v>
      </c>
      <c r="D1379">
        <v>16059</v>
      </c>
      <c r="E1379">
        <v>16059</v>
      </c>
      <c r="F1379">
        <v>16027</v>
      </c>
      <c r="G1379">
        <v>16042</v>
      </c>
      <c r="H1379">
        <v>15847</v>
      </c>
      <c r="I1379">
        <v>6.0999999999999999E-2</v>
      </c>
      <c r="J1379">
        <f t="shared" si="147"/>
        <v>5.2013707158417298E-5</v>
      </c>
      <c r="K1379">
        <f t="shared" si="148"/>
        <v>-2.6549793191218723E-2</v>
      </c>
      <c r="L1379">
        <f t="shared" si="149"/>
        <v>4.5901120780452969</v>
      </c>
      <c r="M1379">
        <f t="shared" si="150"/>
        <v>-5.7841274330113907E-3</v>
      </c>
      <c r="N1379">
        <f t="shared" si="151"/>
        <v>-0.80200845809166121</v>
      </c>
      <c r="O1379">
        <f t="shared" si="152"/>
        <v>0.49769247987853138</v>
      </c>
      <c r="P1379">
        <f t="shared" si="153"/>
        <v>0.99538495975706276</v>
      </c>
    </row>
    <row r="1380" spans="1:16">
      <c r="A1380">
        <v>27129</v>
      </c>
      <c r="B1380" t="s">
        <v>2765</v>
      </c>
      <c r="C1380" t="s">
        <v>2766</v>
      </c>
      <c r="D1380">
        <v>15730</v>
      </c>
      <c r="E1380">
        <v>15730</v>
      </c>
      <c r="F1380">
        <v>15672</v>
      </c>
      <c r="G1380">
        <v>15481</v>
      </c>
      <c r="H1380">
        <v>15369</v>
      </c>
      <c r="I1380">
        <v>6.4000000000000001E-2</v>
      </c>
      <c r="J1380">
        <f t="shared" si="147"/>
        <v>5.0948104713986181E-5</v>
      </c>
      <c r="K1380">
        <f t="shared" si="148"/>
        <v>-2.3549793191218721E-2</v>
      </c>
      <c r="L1380">
        <f t="shared" si="149"/>
        <v>4.6378657982595355</v>
      </c>
      <c r="M1380">
        <f t="shared" si="150"/>
        <v>-5.0777219987814901E-3</v>
      </c>
      <c r="N1380">
        <f t="shared" si="151"/>
        <v>-0.71138532754800132</v>
      </c>
      <c r="O1380">
        <f t="shared" si="152"/>
        <v>0.49797429071146376</v>
      </c>
      <c r="P1380">
        <f t="shared" si="153"/>
        <v>0.99594858142292753</v>
      </c>
    </row>
    <row r="1381" spans="1:16">
      <c r="A1381">
        <v>27131</v>
      </c>
      <c r="B1381" t="s">
        <v>2767</v>
      </c>
      <c r="C1381" t="s">
        <v>2768</v>
      </c>
      <c r="D1381">
        <v>64142</v>
      </c>
      <c r="E1381">
        <v>64142</v>
      </c>
      <c r="F1381">
        <v>64237</v>
      </c>
      <c r="G1381">
        <v>64844</v>
      </c>
      <c r="H1381">
        <v>64854</v>
      </c>
      <c r="I1381">
        <v>7.4999999999999997E-2</v>
      </c>
      <c r="J1381">
        <f t="shared" si="147"/>
        <v>2.0775037079240316E-4</v>
      </c>
      <c r="K1381">
        <f t="shared" si="148"/>
        <v>-1.2549793191218725E-2</v>
      </c>
      <c r="L1381">
        <f t="shared" si="149"/>
        <v>2.2967371238470058</v>
      </c>
      <c r="M1381">
        <f t="shared" si="150"/>
        <v>-5.4641835414746898E-3</v>
      </c>
      <c r="N1381">
        <f t="shared" si="151"/>
        <v>-0.37910051555458235</v>
      </c>
      <c r="O1381">
        <f t="shared" si="152"/>
        <v>0.49782011700500822</v>
      </c>
      <c r="P1381">
        <f t="shared" si="153"/>
        <v>0.99564023401001644</v>
      </c>
    </row>
    <row r="1382" spans="1:16">
      <c r="A1382">
        <v>27133</v>
      </c>
      <c r="B1382" t="s">
        <v>2769</v>
      </c>
      <c r="C1382" t="s">
        <v>2770</v>
      </c>
      <c r="D1382">
        <v>9687</v>
      </c>
      <c r="E1382">
        <v>9687</v>
      </c>
      <c r="F1382">
        <v>9662</v>
      </c>
      <c r="G1382">
        <v>9635</v>
      </c>
      <c r="H1382">
        <v>9553</v>
      </c>
      <c r="I1382">
        <v>5.0999999999999997E-2</v>
      </c>
      <c r="J1382">
        <f t="shared" si="147"/>
        <v>3.1375352216426201E-5</v>
      </c>
      <c r="K1382">
        <f t="shared" si="148"/>
        <v>-3.6549793191218725E-2</v>
      </c>
      <c r="L1382">
        <f t="shared" si="149"/>
        <v>5.9100055556903168</v>
      </c>
      <c r="M1382">
        <f t="shared" si="150"/>
        <v>-6.184392357470387E-3</v>
      </c>
      <c r="N1382">
        <f t="shared" si="151"/>
        <v>-1.1040855599038604</v>
      </c>
      <c r="O1382">
        <f t="shared" si="152"/>
        <v>0.49753280013706941</v>
      </c>
      <c r="P1382">
        <f t="shared" si="153"/>
        <v>0.99506560027413882</v>
      </c>
    </row>
    <row r="1383" spans="1:16">
      <c r="A1383">
        <v>27135</v>
      </c>
      <c r="B1383" t="s">
        <v>2771</v>
      </c>
      <c r="C1383" t="s">
        <v>2772</v>
      </c>
      <c r="D1383">
        <v>15629</v>
      </c>
      <c r="E1383">
        <v>15629</v>
      </c>
      <c r="F1383">
        <v>15568</v>
      </c>
      <c r="G1383">
        <v>15509</v>
      </c>
      <c r="H1383">
        <v>15476</v>
      </c>
      <c r="I1383">
        <v>0.05</v>
      </c>
      <c r="J1383">
        <f t="shared" si="147"/>
        <v>5.0620974480285446E-5</v>
      </c>
      <c r="K1383">
        <f t="shared" si="148"/>
        <v>-3.7549793191218719E-2</v>
      </c>
      <c r="L1383">
        <f t="shared" si="149"/>
        <v>4.6528274113157559</v>
      </c>
      <c r="M1383">
        <f t="shared" si="150"/>
        <v>-8.0703172225767457E-3</v>
      </c>
      <c r="N1383">
        <f t="shared" si="151"/>
        <v>-1.1342932700850803</v>
      </c>
      <c r="O1383">
        <f t="shared" si="152"/>
        <v>0.4967804441919893</v>
      </c>
      <c r="P1383">
        <f t="shared" si="153"/>
        <v>0.9935608883839786</v>
      </c>
    </row>
    <row r="1384" spans="1:16">
      <c r="A1384">
        <v>27137</v>
      </c>
      <c r="B1384" t="s">
        <v>2773</v>
      </c>
      <c r="C1384" t="s">
        <v>2774</v>
      </c>
      <c r="D1384">
        <v>200226</v>
      </c>
      <c r="E1384">
        <v>200226</v>
      </c>
      <c r="F1384">
        <v>200169</v>
      </c>
      <c r="G1384">
        <v>200318</v>
      </c>
      <c r="H1384">
        <v>200319</v>
      </c>
      <c r="I1384">
        <v>8.2000000000000003E-2</v>
      </c>
      <c r="J1384">
        <f t="shared" si="147"/>
        <v>6.4851463537588026E-4</v>
      </c>
      <c r="K1384">
        <f t="shared" si="148"/>
        <v>-5.5497931912187187E-3</v>
      </c>
      <c r="L1384">
        <f t="shared" si="149"/>
        <v>1.2999369943384924</v>
      </c>
      <c r="M1384">
        <f t="shared" si="150"/>
        <v>-4.2692785999546689E-3</v>
      </c>
      <c r="N1384">
        <f t="shared" si="151"/>
        <v>-0.1676465442860427</v>
      </c>
      <c r="O1384">
        <f t="shared" si="152"/>
        <v>0.49829680943360183</v>
      </c>
      <c r="P1384">
        <f t="shared" si="153"/>
        <v>0.99659361886720366</v>
      </c>
    </row>
    <row r="1385" spans="1:16">
      <c r="A1385">
        <v>27139</v>
      </c>
      <c r="B1385" t="s">
        <v>2775</v>
      </c>
      <c r="C1385" t="s">
        <v>2776</v>
      </c>
      <c r="D1385">
        <v>129928</v>
      </c>
      <c r="E1385">
        <v>129928</v>
      </c>
      <c r="F1385">
        <v>130512</v>
      </c>
      <c r="G1385">
        <v>132639</v>
      </c>
      <c r="H1385">
        <v>135152</v>
      </c>
      <c r="I1385">
        <v>6.8000000000000005E-2</v>
      </c>
      <c r="J1385">
        <f t="shared" si="147"/>
        <v>4.2082551489375697E-4</v>
      </c>
      <c r="K1385">
        <f t="shared" si="148"/>
        <v>-1.9549793191218717E-2</v>
      </c>
      <c r="L1385">
        <f t="shared" si="149"/>
        <v>1.6137310757840415</v>
      </c>
      <c r="M1385">
        <f t="shared" si="150"/>
        <v>-1.2114653726749561E-2</v>
      </c>
      <c r="N1385">
        <f t="shared" si="151"/>
        <v>-0.5905544868231215</v>
      </c>
      <c r="O1385">
        <f t="shared" si="152"/>
        <v>0.49516707063361276</v>
      </c>
      <c r="P1385">
        <f t="shared" si="153"/>
        <v>0.99033414126722552</v>
      </c>
    </row>
    <row r="1386" spans="1:16">
      <c r="A1386">
        <v>27141</v>
      </c>
      <c r="B1386" t="s">
        <v>2777</v>
      </c>
      <c r="C1386" t="s">
        <v>2778</v>
      </c>
      <c r="D1386">
        <v>88499</v>
      </c>
      <c r="E1386">
        <v>88499</v>
      </c>
      <c r="F1386">
        <v>88769</v>
      </c>
      <c r="G1386">
        <v>89192</v>
      </c>
      <c r="H1386">
        <v>89455</v>
      </c>
      <c r="I1386">
        <v>8.1000000000000003E-2</v>
      </c>
      <c r="J1386">
        <f t="shared" si="147"/>
        <v>2.8664057972556026E-4</v>
      </c>
      <c r="K1386">
        <f t="shared" si="148"/>
        <v>-6.5497931912187196E-3</v>
      </c>
      <c r="L1386">
        <f t="shared" si="149"/>
        <v>1.9552998065841023</v>
      </c>
      <c r="M1386">
        <f t="shared" si="150"/>
        <v>-3.3497641482720603E-3</v>
      </c>
      <c r="N1386">
        <f t="shared" si="151"/>
        <v>-0.19785425446726265</v>
      </c>
      <c r="O1386">
        <f t="shared" si="152"/>
        <v>0.49866363995108004</v>
      </c>
      <c r="P1386">
        <f t="shared" si="153"/>
        <v>0.99732727990216008</v>
      </c>
    </row>
    <row r="1387" spans="1:16">
      <c r="A1387">
        <v>27143</v>
      </c>
      <c r="B1387" t="s">
        <v>2779</v>
      </c>
      <c r="C1387" t="s">
        <v>2780</v>
      </c>
      <c r="D1387">
        <v>15226</v>
      </c>
      <c r="E1387">
        <v>15226</v>
      </c>
      <c r="F1387">
        <v>15227</v>
      </c>
      <c r="G1387">
        <v>15174</v>
      </c>
      <c r="H1387">
        <v>15123</v>
      </c>
      <c r="I1387">
        <v>6.5000000000000002E-2</v>
      </c>
      <c r="J1387">
        <f t="shared" si="147"/>
        <v>4.9315692458687454E-5</v>
      </c>
      <c r="K1387">
        <f t="shared" si="148"/>
        <v>-2.254979319121872E-2</v>
      </c>
      <c r="L1387">
        <f t="shared" si="149"/>
        <v>4.7140005219947403</v>
      </c>
      <c r="M1387">
        <f t="shared" si="150"/>
        <v>-4.7835788490063046E-3</v>
      </c>
      <c r="N1387">
        <f t="shared" si="151"/>
        <v>-0.6811776173667814</v>
      </c>
      <c r="O1387">
        <f t="shared" si="152"/>
        <v>0.49809163542356583</v>
      </c>
      <c r="P1387">
        <f t="shared" si="153"/>
        <v>0.99618327084713165</v>
      </c>
    </row>
    <row r="1388" spans="1:16">
      <c r="A1388">
        <v>27145</v>
      </c>
      <c r="B1388" t="s">
        <v>2781</v>
      </c>
      <c r="C1388" t="s">
        <v>2782</v>
      </c>
      <c r="D1388">
        <v>150642</v>
      </c>
      <c r="E1388">
        <v>150642</v>
      </c>
      <c r="F1388">
        <v>150737</v>
      </c>
      <c r="G1388">
        <v>151191</v>
      </c>
      <c r="H1388">
        <v>151606</v>
      </c>
      <c r="I1388">
        <v>6.8000000000000005E-2</v>
      </c>
      <c r="J1388">
        <f t="shared" si="147"/>
        <v>4.8791636302125278E-4</v>
      </c>
      <c r="K1388">
        <f t="shared" si="148"/>
        <v>-1.9549793191218717E-2</v>
      </c>
      <c r="L1388">
        <f t="shared" si="149"/>
        <v>1.4986820390072375</v>
      </c>
      <c r="M1388">
        <f t="shared" si="150"/>
        <v>-1.3044657026896087E-2</v>
      </c>
      <c r="N1388">
        <f t="shared" si="151"/>
        <v>-0.5905544868231215</v>
      </c>
      <c r="O1388">
        <f t="shared" si="152"/>
        <v>0.49479608236482686</v>
      </c>
      <c r="P1388">
        <f t="shared" si="153"/>
        <v>0.98959216472965372</v>
      </c>
    </row>
    <row r="1389" spans="1:16">
      <c r="A1389">
        <v>27147</v>
      </c>
      <c r="B1389" t="s">
        <v>2783</v>
      </c>
      <c r="C1389" t="s">
        <v>2784</v>
      </c>
      <c r="D1389">
        <v>36576</v>
      </c>
      <c r="E1389">
        <v>36576</v>
      </c>
      <c r="F1389">
        <v>36514</v>
      </c>
      <c r="G1389">
        <v>36541</v>
      </c>
      <c r="H1389">
        <v>36322</v>
      </c>
      <c r="I1389">
        <v>7.6999999999999999E-2</v>
      </c>
      <c r="J1389">
        <f t="shared" si="147"/>
        <v>1.1846648938453646E-4</v>
      </c>
      <c r="K1389">
        <f t="shared" si="148"/>
        <v>-1.0549793191218723E-2</v>
      </c>
      <c r="L1389">
        <f t="shared" si="149"/>
        <v>3.0414762858332303</v>
      </c>
      <c r="M1389">
        <f t="shared" si="150"/>
        <v>-3.4686422644023824E-3</v>
      </c>
      <c r="N1389">
        <f t="shared" si="151"/>
        <v>-0.31868509519214244</v>
      </c>
      <c r="O1389">
        <f t="shared" si="152"/>
        <v>0.49861621471997369</v>
      </c>
      <c r="P1389">
        <f t="shared" si="153"/>
        <v>0.99723242943994739</v>
      </c>
    </row>
    <row r="1390" spans="1:16">
      <c r="A1390">
        <v>27149</v>
      </c>
      <c r="B1390" t="s">
        <v>2785</v>
      </c>
      <c r="C1390" t="s">
        <v>2786</v>
      </c>
      <c r="D1390">
        <v>9726</v>
      </c>
      <c r="E1390">
        <v>9726</v>
      </c>
      <c r="F1390">
        <v>9712</v>
      </c>
      <c r="G1390">
        <v>9737</v>
      </c>
      <c r="H1390">
        <v>9663</v>
      </c>
      <c r="I1390">
        <v>4.2999999999999997E-2</v>
      </c>
      <c r="J1390">
        <f t="shared" si="147"/>
        <v>3.1501669831419554E-5</v>
      </c>
      <c r="K1390">
        <f t="shared" si="148"/>
        <v>-4.4549793191218726E-2</v>
      </c>
      <c r="L1390">
        <f t="shared" si="149"/>
        <v>5.8981444750779524</v>
      </c>
      <c r="M1390">
        <f t="shared" si="150"/>
        <v>-7.5531878507655468E-3</v>
      </c>
      <c r="N1390">
        <f t="shared" si="151"/>
        <v>-1.3457472413536198</v>
      </c>
      <c r="O1390">
        <f t="shared" si="152"/>
        <v>0.49698674266592235</v>
      </c>
      <c r="P1390">
        <f t="shared" si="153"/>
        <v>0.99397348533184471</v>
      </c>
    </row>
    <row r="1391" spans="1:16">
      <c r="A1391">
        <v>27151</v>
      </c>
      <c r="B1391" t="s">
        <v>2787</v>
      </c>
      <c r="C1391" t="s">
        <v>2788</v>
      </c>
      <c r="D1391">
        <v>9783</v>
      </c>
      <c r="E1391">
        <v>9783</v>
      </c>
      <c r="F1391">
        <v>9757</v>
      </c>
      <c r="G1391">
        <v>9678</v>
      </c>
      <c r="H1391">
        <v>9594</v>
      </c>
      <c r="I1391">
        <v>6.6000000000000003E-2</v>
      </c>
      <c r="J1391">
        <f t="shared" si="147"/>
        <v>3.1686287884102151E-5</v>
      </c>
      <c r="K1391">
        <f t="shared" si="148"/>
        <v>-2.1549793191218719E-2</v>
      </c>
      <c r="L1391">
        <f t="shared" si="149"/>
        <v>5.8809368000163449</v>
      </c>
      <c r="M1391">
        <f t="shared" si="150"/>
        <v>-3.6643470120540705E-3</v>
      </c>
      <c r="N1391">
        <f t="shared" si="151"/>
        <v>-0.65096990718556147</v>
      </c>
      <c r="O1391">
        <f t="shared" si="152"/>
        <v>0.49853814031833499</v>
      </c>
      <c r="P1391">
        <f t="shared" si="153"/>
        <v>0.99707628063666998</v>
      </c>
    </row>
    <row r="1392" spans="1:16">
      <c r="A1392">
        <v>27153</v>
      </c>
      <c r="B1392" t="s">
        <v>2789</v>
      </c>
      <c r="C1392" t="s">
        <v>2790</v>
      </c>
      <c r="D1392">
        <v>24895</v>
      </c>
      <c r="E1392">
        <v>24895</v>
      </c>
      <c r="F1392">
        <v>24874</v>
      </c>
      <c r="G1392">
        <v>24834</v>
      </c>
      <c r="H1392">
        <v>24509</v>
      </c>
      <c r="I1392">
        <v>7.4999999999999997E-2</v>
      </c>
      <c r="J1392">
        <f t="shared" si="147"/>
        <v>8.0632744237424411E-5</v>
      </c>
      <c r="K1392">
        <f t="shared" si="148"/>
        <v>-1.2549793191218725E-2</v>
      </c>
      <c r="L1392">
        <f t="shared" si="149"/>
        <v>3.6866038619433641</v>
      </c>
      <c r="M1392">
        <f t="shared" si="150"/>
        <v>-3.4041610276519378E-3</v>
      </c>
      <c r="N1392">
        <f t="shared" si="151"/>
        <v>-0.37910051555458235</v>
      </c>
      <c r="O1392">
        <f t="shared" si="152"/>
        <v>0.49864193885971481</v>
      </c>
      <c r="P1392">
        <f t="shared" si="153"/>
        <v>0.99728387771942961</v>
      </c>
    </row>
    <row r="1393" spans="1:16">
      <c r="A1393">
        <v>27155</v>
      </c>
      <c r="B1393" t="s">
        <v>2791</v>
      </c>
      <c r="C1393" t="s">
        <v>2792</v>
      </c>
      <c r="D1393">
        <v>3558</v>
      </c>
      <c r="E1393">
        <v>3558</v>
      </c>
      <c r="F1393">
        <v>3541</v>
      </c>
      <c r="G1393">
        <v>3517</v>
      </c>
      <c r="H1393">
        <v>3451</v>
      </c>
      <c r="I1393">
        <v>6.2E-2</v>
      </c>
      <c r="J1393">
        <f t="shared" si="147"/>
        <v>1.1524053183239851E-5</v>
      </c>
      <c r="K1393">
        <f t="shared" si="148"/>
        <v>-2.5549793191218723E-2</v>
      </c>
      <c r="L1393">
        <f t="shared" si="149"/>
        <v>9.751682820266149</v>
      </c>
      <c r="M1393">
        <f t="shared" si="150"/>
        <v>-2.620039398545717E-3</v>
      </c>
      <c r="N1393">
        <f t="shared" si="151"/>
        <v>-0.77180074791044129</v>
      </c>
      <c r="O1393">
        <f t="shared" si="152"/>
        <v>0.49895475670346667</v>
      </c>
      <c r="P1393">
        <f t="shared" si="153"/>
        <v>0.99790951340693335</v>
      </c>
    </row>
    <row r="1394" spans="1:16">
      <c r="A1394">
        <v>27157</v>
      </c>
      <c r="B1394" t="s">
        <v>2793</v>
      </c>
      <c r="C1394" t="s">
        <v>2794</v>
      </c>
      <c r="D1394">
        <v>21676</v>
      </c>
      <c r="E1394">
        <v>21664</v>
      </c>
      <c r="F1394">
        <v>21645</v>
      </c>
      <c r="G1394">
        <v>21539</v>
      </c>
      <c r="H1394">
        <v>21476</v>
      </c>
      <c r="I1394">
        <v>7.0999999999999994E-2</v>
      </c>
      <c r="J1394">
        <f t="shared" si="147"/>
        <v>7.0206682630665263E-5</v>
      </c>
      <c r="K1394">
        <f t="shared" si="148"/>
        <v>-1.6549793191218728E-2</v>
      </c>
      <c r="L1394">
        <f t="shared" si="149"/>
        <v>3.9508720742525623</v>
      </c>
      <c r="M1394">
        <f t="shared" si="150"/>
        <v>-4.1888962437108693E-3</v>
      </c>
      <c r="N1394">
        <f t="shared" si="151"/>
        <v>-0.49993135627946211</v>
      </c>
      <c r="O1394">
        <f t="shared" si="152"/>
        <v>0.49832887706732815</v>
      </c>
      <c r="P1394">
        <f t="shared" si="153"/>
        <v>0.99665775413465629</v>
      </c>
    </row>
    <row r="1395" spans="1:16">
      <c r="A1395">
        <v>27159</v>
      </c>
      <c r="B1395" t="s">
        <v>2795</v>
      </c>
      <c r="C1395" t="s">
        <v>2796</v>
      </c>
      <c r="D1395">
        <v>13843</v>
      </c>
      <c r="E1395">
        <v>13843</v>
      </c>
      <c r="F1395">
        <v>13839</v>
      </c>
      <c r="G1395">
        <v>13765</v>
      </c>
      <c r="H1395">
        <v>13767</v>
      </c>
      <c r="I1395">
        <v>8.7999999999999995E-2</v>
      </c>
      <c r="J1395">
        <f t="shared" si="147"/>
        <v>4.4836275496230818E-5</v>
      </c>
      <c r="K1395">
        <f t="shared" si="148"/>
        <v>4.5020680878127273E-4</v>
      </c>
      <c r="L1395">
        <f t="shared" si="149"/>
        <v>4.9438744075842393</v>
      </c>
      <c r="M1395">
        <f t="shared" si="150"/>
        <v>9.1063561018181379E-5</v>
      </c>
      <c r="N1395">
        <f t="shared" si="151"/>
        <v>1.3599716801276583E-2</v>
      </c>
      <c r="O1395">
        <f t="shared" si="152"/>
        <v>0.50003632910464391</v>
      </c>
      <c r="P1395">
        <f t="shared" si="153"/>
        <v>0.99992734179071219</v>
      </c>
    </row>
    <row r="1396" spans="1:16">
      <c r="A1396">
        <v>27161</v>
      </c>
      <c r="B1396" t="s">
        <v>2797</v>
      </c>
      <c r="C1396" t="s">
        <v>2798</v>
      </c>
      <c r="D1396">
        <v>19136</v>
      </c>
      <c r="E1396">
        <v>19136</v>
      </c>
      <c r="F1396">
        <v>19122</v>
      </c>
      <c r="G1396">
        <v>19135</v>
      </c>
      <c r="H1396">
        <v>19237</v>
      </c>
      <c r="I1396">
        <v>7.0000000000000007E-2</v>
      </c>
      <c r="J1396">
        <f t="shared" si="147"/>
        <v>6.1979843090072443E-5</v>
      </c>
      <c r="K1396">
        <f t="shared" si="148"/>
        <v>-1.7549793191218716E-2</v>
      </c>
      <c r="L1396">
        <f t="shared" si="149"/>
        <v>4.2049124502034392</v>
      </c>
      <c r="M1396">
        <f t="shared" si="150"/>
        <v>-4.1736405689896429E-3</v>
      </c>
      <c r="N1396">
        <f t="shared" si="151"/>
        <v>-0.53013906646068165</v>
      </c>
      <c r="O1396">
        <f t="shared" si="152"/>
        <v>0.49833496314778869</v>
      </c>
      <c r="P1396">
        <f t="shared" si="153"/>
        <v>0.99666992629557738</v>
      </c>
    </row>
    <row r="1397" spans="1:16">
      <c r="A1397">
        <v>27163</v>
      </c>
      <c r="B1397" t="s">
        <v>2799</v>
      </c>
      <c r="C1397" t="s">
        <v>2800</v>
      </c>
      <c r="D1397">
        <v>238136</v>
      </c>
      <c r="E1397">
        <v>238136</v>
      </c>
      <c r="F1397">
        <v>239014</v>
      </c>
      <c r="G1397">
        <v>241511</v>
      </c>
      <c r="H1397">
        <v>244088</v>
      </c>
      <c r="I1397">
        <v>6.8000000000000005E-2</v>
      </c>
      <c r="J1397">
        <f t="shared" si="147"/>
        <v>7.7130183497583051E-4</v>
      </c>
      <c r="K1397">
        <f t="shared" si="148"/>
        <v>-1.9549793191218717E-2</v>
      </c>
      <c r="L1397">
        <f t="shared" si="149"/>
        <v>1.1919828633659006</v>
      </c>
      <c r="M1397">
        <f t="shared" si="150"/>
        <v>-1.6401069001960606E-2</v>
      </c>
      <c r="N1397">
        <f t="shared" si="151"/>
        <v>-0.5905544868231215</v>
      </c>
      <c r="O1397">
        <f t="shared" si="152"/>
        <v>0.49345721346219923</v>
      </c>
      <c r="P1397">
        <f t="shared" si="153"/>
        <v>0.98691442692439846</v>
      </c>
    </row>
    <row r="1398" spans="1:16">
      <c r="A1398">
        <v>27165</v>
      </c>
      <c r="B1398" t="s">
        <v>2801</v>
      </c>
      <c r="C1398" t="s">
        <v>2802</v>
      </c>
      <c r="D1398">
        <v>11211</v>
      </c>
      <c r="E1398">
        <v>11211</v>
      </c>
      <c r="F1398">
        <v>11210</v>
      </c>
      <c r="G1398">
        <v>11196</v>
      </c>
      <c r="H1398">
        <v>11187</v>
      </c>
      <c r="I1398">
        <v>7.4999999999999997E-2</v>
      </c>
      <c r="J1398">
        <f t="shared" si="147"/>
        <v>3.6311455940781886E-5</v>
      </c>
      <c r="K1398">
        <f t="shared" si="148"/>
        <v>-1.2549793191218725E-2</v>
      </c>
      <c r="L1398">
        <f t="shared" si="149"/>
        <v>5.4936421018962927</v>
      </c>
      <c r="M1398">
        <f t="shared" si="150"/>
        <v>-2.2844213289553014E-3</v>
      </c>
      <c r="N1398">
        <f t="shared" si="151"/>
        <v>-0.37910051555458235</v>
      </c>
      <c r="O1398">
        <f t="shared" si="152"/>
        <v>0.49908864853828916</v>
      </c>
      <c r="P1398">
        <f t="shared" si="153"/>
        <v>0.99817729707657832</v>
      </c>
    </row>
    <row r="1399" spans="1:16">
      <c r="A1399">
        <v>27167</v>
      </c>
      <c r="B1399" t="s">
        <v>2803</v>
      </c>
      <c r="C1399" t="s">
        <v>2804</v>
      </c>
      <c r="D1399">
        <v>6576</v>
      </c>
      <c r="E1399">
        <v>6576</v>
      </c>
      <c r="F1399">
        <v>6572</v>
      </c>
      <c r="G1399">
        <v>6578</v>
      </c>
      <c r="H1399">
        <v>6585</v>
      </c>
      <c r="I1399">
        <v>4.7E-2</v>
      </c>
      <c r="J1399">
        <f t="shared" si="147"/>
        <v>2.1299093235802488E-5</v>
      </c>
      <c r="K1399">
        <f t="shared" si="148"/>
        <v>-4.0549793191218722E-2</v>
      </c>
      <c r="L1399">
        <f t="shared" si="149"/>
        <v>7.1730133107158656</v>
      </c>
      <c r="M1399">
        <f t="shared" si="150"/>
        <v>-5.6531044115923799E-3</v>
      </c>
      <c r="N1399">
        <f t="shared" si="151"/>
        <v>-1.2249164006287401</v>
      </c>
      <c r="O1399">
        <f t="shared" si="152"/>
        <v>0.49774474964675919</v>
      </c>
      <c r="P1399">
        <f t="shared" si="153"/>
        <v>0.99548949929351838</v>
      </c>
    </row>
    <row r="1400" spans="1:16">
      <c r="A1400">
        <v>27169</v>
      </c>
      <c r="B1400" t="s">
        <v>2805</v>
      </c>
      <c r="C1400" t="s">
        <v>2806</v>
      </c>
      <c r="D1400">
        <v>51461</v>
      </c>
      <c r="E1400">
        <v>51461</v>
      </c>
      <c r="F1400">
        <v>51390</v>
      </c>
      <c r="G1400">
        <v>51506</v>
      </c>
      <c r="H1400">
        <v>51629</v>
      </c>
      <c r="I1400">
        <v>7.0000000000000007E-2</v>
      </c>
      <c r="J1400">
        <f t="shared" si="147"/>
        <v>1.6667771244033332E-4</v>
      </c>
      <c r="K1400">
        <f t="shared" si="148"/>
        <v>-1.7549793191218716E-2</v>
      </c>
      <c r="L1400">
        <f t="shared" si="149"/>
        <v>2.5641500061144793</v>
      </c>
      <c r="M1400">
        <f t="shared" si="150"/>
        <v>-6.8442927088389642E-3</v>
      </c>
      <c r="N1400">
        <f t="shared" si="151"/>
        <v>-0.53013906646068165</v>
      </c>
      <c r="O1400">
        <f t="shared" si="152"/>
        <v>0.4972695435767569</v>
      </c>
      <c r="P1400">
        <f t="shared" si="153"/>
        <v>0.9945390871535138</v>
      </c>
    </row>
    <row r="1401" spans="1:16">
      <c r="A1401">
        <v>27171</v>
      </c>
      <c r="B1401" t="s">
        <v>2807</v>
      </c>
      <c r="C1401" t="s">
        <v>2808</v>
      </c>
      <c r="D1401">
        <v>124700</v>
      </c>
      <c r="E1401">
        <v>124700</v>
      </c>
      <c r="F1401">
        <v>125154</v>
      </c>
      <c r="G1401">
        <v>126322</v>
      </c>
      <c r="H1401">
        <v>127336</v>
      </c>
      <c r="I1401">
        <v>8.2000000000000003E-2</v>
      </c>
      <c r="J1401">
        <f t="shared" si="147"/>
        <v>4.0389247665823755E-4</v>
      </c>
      <c r="K1401">
        <f t="shared" si="148"/>
        <v>-5.5497931912187187E-3</v>
      </c>
      <c r="L1401">
        <f t="shared" si="149"/>
        <v>1.6472112975483393</v>
      </c>
      <c r="M1401">
        <f t="shared" si="150"/>
        <v>-3.3692053954941102E-3</v>
      </c>
      <c r="N1401">
        <f t="shared" si="151"/>
        <v>-0.1676465442860427</v>
      </c>
      <c r="O1401">
        <f t="shared" si="152"/>
        <v>0.49865588405934669</v>
      </c>
      <c r="P1401">
        <f t="shared" si="153"/>
        <v>0.99731176811869338</v>
      </c>
    </row>
    <row r="1402" spans="1:16">
      <c r="A1402">
        <v>27173</v>
      </c>
      <c r="B1402" t="s">
        <v>2809</v>
      </c>
      <c r="C1402" t="s">
        <v>2810</v>
      </c>
      <c r="D1402">
        <v>10438</v>
      </c>
      <c r="E1402">
        <v>10438</v>
      </c>
      <c r="F1402">
        <v>10432</v>
      </c>
      <c r="G1402">
        <v>10283</v>
      </c>
      <c r="H1402">
        <v>10158</v>
      </c>
      <c r="I1402">
        <v>5.0999999999999997E-2</v>
      </c>
      <c r="J1402">
        <f t="shared" si="147"/>
        <v>3.3807776033349509E-5</v>
      </c>
      <c r="K1402">
        <f t="shared" si="148"/>
        <v>-3.6549793191218725E-2</v>
      </c>
      <c r="L1402">
        <f t="shared" si="149"/>
        <v>5.6934287850637899</v>
      </c>
      <c r="M1402">
        <f t="shared" si="150"/>
        <v>-6.4196452737063994E-3</v>
      </c>
      <c r="N1402">
        <f t="shared" si="151"/>
        <v>-1.1040855599038604</v>
      </c>
      <c r="O1402">
        <f t="shared" si="152"/>
        <v>0.49743894966608648</v>
      </c>
      <c r="P1402">
        <f t="shared" si="153"/>
        <v>0.99487789933217297</v>
      </c>
    </row>
    <row r="1403" spans="1:16">
      <c r="A1403">
        <v>28001</v>
      </c>
      <c r="B1403" t="s">
        <v>2811</v>
      </c>
      <c r="C1403" t="s">
        <v>2812</v>
      </c>
      <c r="D1403">
        <v>32297</v>
      </c>
      <c r="E1403">
        <v>32297</v>
      </c>
      <c r="F1403">
        <v>32545</v>
      </c>
      <c r="G1403">
        <v>32352</v>
      </c>
      <c r="H1403">
        <v>32122</v>
      </c>
      <c r="I1403">
        <v>0.08</v>
      </c>
      <c r="J1403">
        <f t="shared" si="147"/>
        <v>1.0460717978052205E-4</v>
      </c>
      <c r="K1403">
        <f t="shared" si="148"/>
        <v>-7.5497931912187205E-3</v>
      </c>
      <c r="L1403">
        <f t="shared" si="149"/>
        <v>3.2366925430288491</v>
      </c>
      <c r="M1403">
        <f t="shared" si="150"/>
        <v>-2.3325642120316241E-3</v>
      </c>
      <c r="N1403">
        <f t="shared" si="151"/>
        <v>-0.22806196464848258</v>
      </c>
      <c r="O1403">
        <f t="shared" si="152"/>
        <v>0.49906944235790773</v>
      </c>
      <c r="P1403">
        <f t="shared" si="153"/>
        <v>0.99813888471581547</v>
      </c>
    </row>
    <row r="1404" spans="1:16">
      <c r="A1404">
        <v>28003</v>
      </c>
      <c r="B1404" t="s">
        <v>2813</v>
      </c>
      <c r="C1404" t="s">
        <v>2814</v>
      </c>
      <c r="D1404">
        <v>37057</v>
      </c>
      <c r="E1404">
        <v>37057</v>
      </c>
      <c r="F1404">
        <v>37078</v>
      </c>
      <c r="G1404">
        <v>37230</v>
      </c>
      <c r="H1404">
        <v>37164</v>
      </c>
      <c r="I1404">
        <v>0.113</v>
      </c>
      <c r="J1404">
        <f t="shared" si="147"/>
        <v>1.2002440663612117E-4</v>
      </c>
      <c r="K1404">
        <f t="shared" si="148"/>
        <v>2.5450206808781281E-2</v>
      </c>
      <c r="L1404">
        <f t="shared" si="149"/>
        <v>3.0216726262010556</v>
      </c>
      <c r="M1404">
        <f t="shared" si="150"/>
        <v>8.4225559672154501E-3</v>
      </c>
      <c r="N1404">
        <f t="shared" si="151"/>
        <v>0.76879247133177486</v>
      </c>
      <c r="O1404">
        <f t="shared" si="152"/>
        <v>0.50336007395735671</v>
      </c>
      <c r="P1404">
        <f t="shared" si="153"/>
        <v>0.99327985208528657</v>
      </c>
    </row>
    <row r="1405" spans="1:16">
      <c r="A1405">
        <v>28005</v>
      </c>
      <c r="B1405" t="s">
        <v>2815</v>
      </c>
      <c r="C1405" t="s">
        <v>2816</v>
      </c>
      <c r="D1405">
        <v>13131</v>
      </c>
      <c r="E1405">
        <v>13128</v>
      </c>
      <c r="F1405">
        <v>13102</v>
      </c>
      <c r="G1405">
        <v>13140</v>
      </c>
      <c r="H1405">
        <v>12957</v>
      </c>
      <c r="I1405">
        <v>8.5999999999999993E-2</v>
      </c>
      <c r="J1405">
        <f t="shared" si="147"/>
        <v>4.2530169294300862E-5</v>
      </c>
      <c r="K1405">
        <f t="shared" si="148"/>
        <v>-1.549793191218729E-3</v>
      </c>
      <c r="L1405">
        <f t="shared" si="149"/>
        <v>5.0761405482552178</v>
      </c>
      <c r="M1405">
        <f t="shared" si="150"/>
        <v>-3.0530935392469134E-4</v>
      </c>
      <c r="N1405">
        <f t="shared" si="151"/>
        <v>-4.6815703561163317E-2</v>
      </c>
      <c r="O1405">
        <f t="shared" si="152"/>
        <v>0.49987819919200965</v>
      </c>
      <c r="P1405">
        <f t="shared" si="153"/>
        <v>0.99975639838401931</v>
      </c>
    </row>
    <row r="1406" spans="1:16">
      <c r="A1406">
        <v>28007</v>
      </c>
      <c r="B1406" t="s">
        <v>2817</v>
      </c>
      <c r="C1406" t="s">
        <v>2818</v>
      </c>
      <c r="D1406">
        <v>19564</v>
      </c>
      <c r="E1406">
        <v>19564</v>
      </c>
      <c r="F1406">
        <v>19563</v>
      </c>
      <c r="G1406">
        <v>19317</v>
      </c>
      <c r="H1406">
        <v>19157</v>
      </c>
      <c r="I1406">
        <v>0.11799999999999999</v>
      </c>
      <c r="J1406">
        <f t="shared" si="147"/>
        <v>6.336609794179438E-5</v>
      </c>
      <c r="K1406">
        <f t="shared" si="148"/>
        <v>3.0450206808781272E-2</v>
      </c>
      <c r="L1406">
        <f t="shared" si="149"/>
        <v>4.1586628418296154</v>
      </c>
      <c r="M1406">
        <f t="shared" si="150"/>
        <v>7.322114815969216E-3</v>
      </c>
      <c r="N1406">
        <f t="shared" si="151"/>
        <v>0.91983102223787416</v>
      </c>
      <c r="O1406">
        <f t="shared" si="152"/>
        <v>0.50292107508057626</v>
      </c>
      <c r="P1406">
        <f t="shared" si="153"/>
        <v>0.99415784983884747</v>
      </c>
    </row>
    <row r="1407" spans="1:16">
      <c r="A1407">
        <v>28009</v>
      </c>
      <c r="B1407" t="s">
        <v>2819</v>
      </c>
      <c r="C1407" t="s">
        <v>2820</v>
      </c>
      <c r="D1407">
        <v>8729</v>
      </c>
      <c r="E1407">
        <v>8730</v>
      </c>
      <c r="F1407">
        <v>8712</v>
      </c>
      <c r="G1407">
        <v>8727</v>
      </c>
      <c r="H1407">
        <v>8730</v>
      </c>
      <c r="I1407">
        <v>0.126</v>
      </c>
      <c r="J1407">
        <f t="shared" si="147"/>
        <v>2.8272473366076629E-5</v>
      </c>
      <c r="K1407">
        <f t="shared" si="148"/>
        <v>3.8450206808781279E-2</v>
      </c>
      <c r="L1407">
        <f t="shared" si="149"/>
        <v>6.225873500127034</v>
      </c>
      <c r="M1407">
        <f t="shared" si="150"/>
        <v>6.1758734429790026E-3</v>
      </c>
      <c r="N1407">
        <f t="shared" si="151"/>
        <v>1.1614927036876339</v>
      </c>
      <c r="O1407">
        <f t="shared" si="152"/>
        <v>0.50246380137265856</v>
      </c>
      <c r="P1407">
        <f t="shared" si="153"/>
        <v>0.99507239725468288</v>
      </c>
    </row>
    <row r="1408" spans="1:16">
      <c r="A1408">
        <v>28011</v>
      </c>
      <c r="B1408" t="s">
        <v>2821</v>
      </c>
      <c r="C1408" t="s">
        <v>2822</v>
      </c>
      <c r="D1408">
        <v>34145</v>
      </c>
      <c r="E1408">
        <v>34147</v>
      </c>
      <c r="F1408">
        <v>34061</v>
      </c>
      <c r="G1408">
        <v>33748</v>
      </c>
      <c r="H1408">
        <v>33904</v>
      </c>
      <c r="I1408">
        <v>0.09</v>
      </c>
      <c r="J1408">
        <f t="shared" si="147"/>
        <v>1.1059269138328405E-4</v>
      </c>
      <c r="K1408">
        <f t="shared" si="148"/>
        <v>2.4502068087812745E-3</v>
      </c>
      <c r="L1408">
        <f t="shared" si="149"/>
        <v>3.1478858868389188</v>
      </c>
      <c r="M1408">
        <f t="shared" si="150"/>
        <v>7.7836582927780522E-4</v>
      </c>
      <c r="N1408">
        <f t="shared" si="151"/>
        <v>7.401513716371648E-2</v>
      </c>
      <c r="O1408">
        <f t="shared" si="152"/>
        <v>0.5003105230075634</v>
      </c>
      <c r="P1408">
        <f t="shared" si="153"/>
        <v>0.9993789539848732</v>
      </c>
    </row>
    <row r="1409" spans="1:16">
      <c r="A1409">
        <v>28013</v>
      </c>
      <c r="B1409" t="s">
        <v>2823</v>
      </c>
      <c r="C1409" t="s">
        <v>2824</v>
      </c>
      <c r="D1409">
        <v>14962</v>
      </c>
      <c r="E1409">
        <v>14962</v>
      </c>
      <c r="F1409">
        <v>14931</v>
      </c>
      <c r="G1409">
        <v>14889</v>
      </c>
      <c r="H1409">
        <v>14843</v>
      </c>
      <c r="I1409">
        <v>9.7000000000000003E-2</v>
      </c>
      <c r="J1409">
        <f t="shared" si="147"/>
        <v>4.8460619372578596E-5</v>
      </c>
      <c r="K1409">
        <f t="shared" si="148"/>
        <v>9.4502068087812807E-3</v>
      </c>
      <c r="L1409">
        <f t="shared" si="149"/>
        <v>4.7554072307221622</v>
      </c>
      <c r="M1409">
        <f t="shared" si="150"/>
        <v>1.9872550026270117E-3</v>
      </c>
      <c r="N1409">
        <f t="shared" si="151"/>
        <v>0.28546910843225615</v>
      </c>
      <c r="O1409">
        <f t="shared" si="152"/>
        <v>0.5007927995206688</v>
      </c>
      <c r="P1409">
        <f t="shared" si="153"/>
        <v>0.99841440095866241</v>
      </c>
    </row>
    <row r="1410" spans="1:16">
      <c r="A1410">
        <v>28015</v>
      </c>
      <c r="B1410" t="s">
        <v>2825</v>
      </c>
      <c r="C1410" t="s">
        <v>2826</v>
      </c>
      <c r="D1410">
        <v>10597</v>
      </c>
      <c r="E1410">
        <v>10597</v>
      </c>
      <c r="F1410">
        <v>10576</v>
      </c>
      <c r="G1410">
        <v>10468</v>
      </c>
      <c r="H1410">
        <v>10423</v>
      </c>
      <c r="I1410">
        <v>9.8000000000000004E-2</v>
      </c>
      <c r="J1410">
        <f t="shared" si="147"/>
        <v>3.4322763232937796E-5</v>
      </c>
      <c r="K1410">
        <f t="shared" si="148"/>
        <v>1.0450206808781282E-2</v>
      </c>
      <c r="L1410">
        <f t="shared" si="149"/>
        <v>5.6505545489155145</v>
      </c>
      <c r="M1410">
        <f t="shared" si="150"/>
        <v>1.8494126051374804E-3</v>
      </c>
      <c r="N1410">
        <f t="shared" si="151"/>
        <v>0.31567681861347607</v>
      </c>
      <c r="O1410">
        <f t="shared" si="152"/>
        <v>0.50073780846150562</v>
      </c>
      <c r="P1410">
        <f t="shared" si="153"/>
        <v>0.99852438307698876</v>
      </c>
    </row>
    <row r="1411" spans="1:16">
      <c r="A1411">
        <v>28017</v>
      </c>
      <c r="B1411" t="s">
        <v>2827</v>
      </c>
      <c r="C1411" t="s">
        <v>2828</v>
      </c>
      <c r="D1411">
        <v>17392</v>
      </c>
      <c r="E1411">
        <v>17392</v>
      </c>
      <c r="F1411">
        <v>17392</v>
      </c>
      <c r="G1411">
        <v>17402</v>
      </c>
      <c r="H1411">
        <v>17416</v>
      </c>
      <c r="I1411">
        <v>0.13200000000000001</v>
      </c>
      <c r="J1411">
        <f t="shared" ref="J1411:J1474" si="154">D1411/SUM($D$2:$D$3144)</f>
        <v>5.6331178460626044E-5</v>
      </c>
      <c r="K1411">
        <f t="shared" ref="K1411:K1474" si="155">(I1411-AVERAGE($I$2:$I$3144))</f>
        <v>4.4450206808781284E-2</v>
      </c>
      <c r="L1411">
        <f t="shared" ref="L1411:L1474" si="156">STDEV($I$2:$I$3144)/SQRT(J1411)</f>
        <v>4.4107026000122582</v>
      </c>
      <c r="M1411">
        <f t="shared" ref="M1411:M1474" si="157">$K1411/$L1411</f>
        <v>1.0077806381381902E-2</v>
      </c>
      <c r="N1411">
        <f t="shared" ref="N1411:N1474" si="158">K1411/STDEV($I$2:$I$3144)</f>
        <v>1.3427389647749535</v>
      </c>
      <c r="O1411">
        <f t="shared" ref="O1411:O1474" si="159">_xlfn.NORM.DIST($M1411,0,1,TRUE)</f>
        <v>0.50402039500576956</v>
      </c>
      <c r="P1411">
        <f t="shared" ref="P1411:P1474" si="160">1-(2*ABS(($O1411)-0.5))</f>
        <v>0.99195920998846088</v>
      </c>
    </row>
    <row r="1412" spans="1:16">
      <c r="A1412">
        <v>28019</v>
      </c>
      <c r="B1412" t="s">
        <v>2829</v>
      </c>
      <c r="C1412" t="s">
        <v>2830</v>
      </c>
      <c r="D1412">
        <v>8547</v>
      </c>
      <c r="E1412">
        <v>8543</v>
      </c>
      <c r="F1412">
        <v>8542</v>
      </c>
      <c r="G1412">
        <v>8361</v>
      </c>
      <c r="H1412">
        <v>8346</v>
      </c>
      <c r="I1412">
        <v>0.113</v>
      </c>
      <c r="J1412">
        <f t="shared" si="154"/>
        <v>2.7682991162774309E-5</v>
      </c>
      <c r="K1412">
        <f t="shared" si="155"/>
        <v>2.5450206808781281E-2</v>
      </c>
      <c r="L1412">
        <f t="shared" si="156"/>
        <v>6.2918112705206264</v>
      </c>
      <c r="M1412">
        <f t="shared" si="157"/>
        <v>4.0449730156440888E-3</v>
      </c>
      <c r="N1412">
        <f t="shared" si="158"/>
        <v>0.76879247133177486</v>
      </c>
      <c r="O1412">
        <f t="shared" si="159"/>
        <v>0.50161370635849689</v>
      </c>
      <c r="P1412">
        <f t="shared" si="160"/>
        <v>0.99677258728300622</v>
      </c>
    </row>
    <row r="1413" spans="1:16">
      <c r="A1413">
        <v>28021</v>
      </c>
      <c r="B1413" t="s">
        <v>2831</v>
      </c>
      <c r="C1413" t="s">
        <v>2832</v>
      </c>
      <c r="D1413">
        <v>9604</v>
      </c>
      <c r="E1413">
        <v>9598</v>
      </c>
      <c r="F1413">
        <v>9551</v>
      </c>
      <c r="G1413">
        <v>9743</v>
      </c>
      <c r="H1413">
        <v>9349</v>
      </c>
      <c r="I1413">
        <v>0.15</v>
      </c>
      <c r="J1413">
        <f t="shared" si="154"/>
        <v>3.1106522420414705E-5</v>
      </c>
      <c r="K1413">
        <f t="shared" si="155"/>
        <v>6.2450206808781272E-2</v>
      </c>
      <c r="L1413">
        <f t="shared" si="156"/>
        <v>5.9354884376445405</v>
      </c>
      <c r="M1413">
        <f t="shared" si="157"/>
        <v>1.0521494139000333E-2</v>
      </c>
      <c r="N1413">
        <f t="shared" si="158"/>
        <v>1.8864777480369117</v>
      </c>
      <c r="O1413">
        <f t="shared" si="159"/>
        <v>0.50419739142174202</v>
      </c>
      <c r="P1413">
        <f t="shared" si="160"/>
        <v>0.99160521715651595</v>
      </c>
    </row>
    <row r="1414" spans="1:16">
      <c r="A1414">
        <v>28023</v>
      </c>
      <c r="B1414" t="s">
        <v>2833</v>
      </c>
      <c r="C1414" t="s">
        <v>2834</v>
      </c>
      <c r="D1414">
        <v>16732</v>
      </c>
      <c r="E1414">
        <v>16732</v>
      </c>
      <c r="F1414">
        <v>16728</v>
      </c>
      <c r="G1414">
        <v>16711</v>
      </c>
      <c r="H1414">
        <v>16556</v>
      </c>
      <c r="I1414">
        <v>0.1</v>
      </c>
      <c r="J1414">
        <f t="shared" si="154"/>
        <v>5.4193495745353894E-5</v>
      </c>
      <c r="K1414">
        <f t="shared" si="155"/>
        <v>1.2450206808781283E-2</v>
      </c>
      <c r="L1414">
        <f t="shared" si="156"/>
        <v>4.4968521730446271</v>
      </c>
      <c r="M1414">
        <f t="shared" si="157"/>
        <v>2.768649341735372E-3</v>
      </c>
      <c r="N1414">
        <f t="shared" si="158"/>
        <v>0.37609223897591598</v>
      </c>
      <c r="O1414">
        <f t="shared" si="159"/>
        <v>0.50110452987090959</v>
      </c>
      <c r="P1414">
        <f t="shared" si="160"/>
        <v>0.99779094025818083</v>
      </c>
    </row>
    <row r="1415" spans="1:16">
      <c r="A1415">
        <v>28025</v>
      </c>
      <c r="B1415" t="s">
        <v>2835</v>
      </c>
      <c r="C1415" t="s">
        <v>2836</v>
      </c>
      <c r="D1415">
        <v>20634</v>
      </c>
      <c r="E1415">
        <v>20634</v>
      </c>
      <c r="F1415">
        <v>20557</v>
      </c>
      <c r="G1415">
        <v>20500</v>
      </c>
      <c r="H1415">
        <v>20427</v>
      </c>
      <c r="I1415">
        <v>0.17799999999999999</v>
      </c>
      <c r="J1415">
        <f t="shared" si="154"/>
        <v>6.6831735071099229E-5</v>
      </c>
      <c r="K1415">
        <f t="shared" si="155"/>
        <v>9.0450206808781269E-2</v>
      </c>
      <c r="L1415">
        <f t="shared" si="156"/>
        <v>4.0494013741821062</v>
      </c>
      <c r="M1415">
        <f t="shared" si="157"/>
        <v>2.2336685956958344E-2</v>
      </c>
      <c r="N1415">
        <f t="shared" si="158"/>
        <v>2.7322936331110697</v>
      </c>
      <c r="O1415">
        <f t="shared" si="159"/>
        <v>0.50891030749315358</v>
      </c>
      <c r="P1415">
        <f t="shared" si="160"/>
        <v>0.98217938501369284</v>
      </c>
    </row>
    <row r="1416" spans="1:16">
      <c r="A1416">
        <v>28027</v>
      </c>
      <c r="B1416" t="s">
        <v>2837</v>
      </c>
      <c r="C1416" t="s">
        <v>2838</v>
      </c>
      <c r="D1416">
        <v>26151</v>
      </c>
      <c r="E1416">
        <v>26151</v>
      </c>
      <c r="F1416">
        <v>26125</v>
      </c>
      <c r="G1416">
        <v>25853</v>
      </c>
      <c r="H1416">
        <v>25709</v>
      </c>
      <c r="I1416">
        <v>0.111</v>
      </c>
      <c r="J1416">
        <f t="shared" si="154"/>
        <v>8.4700819222851406E-5</v>
      </c>
      <c r="K1416">
        <f t="shared" si="155"/>
        <v>2.3450206808781279E-2</v>
      </c>
      <c r="L1416">
        <f t="shared" si="156"/>
        <v>3.5969830280507429</v>
      </c>
      <c r="M1416">
        <f t="shared" si="157"/>
        <v>6.5194099126704205E-3</v>
      </c>
      <c r="N1416">
        <f t="shared" si="158"/>
        <v>0.70837705096933501</v>
      </c>
      <c r="O1416">
        <f t="shared" si="159"/>
        <v>0.50260084983356024</v>
      </c>
      <c r="P1416">
        <f t="shared" si="160"/>
        <v>0.99479830033287953</v>
      </c>
    </row>
    <row r="1417" spans="1:16">
      <c r="A1417">
        <v>28029</v>
      </c>
      <c r="B1417" t="s">
        <v>2839</v>
      </c>
      <c r="C1417" t="s">
        <v>2840</v>
      </c>
      <c r="D1417">
        <v>29449</v>
      </c>
      <c r="E1417">
        <v>29449</v>
      </c>
      <c r="F1417">
        <v>29400</v>
      </c>
      <c r="G1417">
        <v>29196</v>
      </c>
      <c r="H1417">
        <v>28955</v>
      </c>
      <c r="I1417">
        <v>9.9000000000000005E-2</v>
      </c>
      <c r="J1417">
        <f t="shared" si="154"/>
        <v>9.5382754972802227E-5</v>
      </c>
      <c r="K1417">
        <f t="shared" si="155"/>
        <v>1.1450206808781282E-2</v>
      </c>
      <c r="L1417">
        <f t="shared" si="156"/>
        <v>3.3895907278525566</v>
      </c>
      <c r="M1417">
        <f t="shared" si="157"/>
        <v>3.3780499559117726E-3</v>
      </c>
      <c r="N1417">
        <f t="shared" si="158"/>
        <v>0.345884528794696</v>
      </c>
      <c r="O1417">
        <f t="shared" si="159"/>
        <v>0.50134764438967616</v>
      </c>
      <c r="P1417">
        <f t="shared" si="160"/>
        <v>0.99730471122064768</v>
      </c>
    </row>
    <row r="1418" spans="1:16">
      <c r="A1418">
        <v>28031</v>
      </c>
      <c r="B1418" t="s">
        <v>2841</v>
      </c>
      <c r="C1418" t="s">
        <v>2842</v>
      </c>
      <c r="D1418">
        <v>19568</v>
      </c>
      <c r="E1418">
        <v>19568</v>
      </c>
      <c r="F1418">
        <v>19604</v>
      </c>
      <c r="G1418">
        <v>19534</v>
      </c>
      <c r="H1418">
        <v>19607</v>
      </c>
      <c r="I1418">
        <v>7.6999999999999999E-2</v>
      </c>
      <c r="J1418">
        <f t="shared" si="154"/>
        <v>6.3379053594614211E-5</v>
      </c>
      <c r="K1418">
        <f t="shared" si="155"/>
        <v>-1.0549793191218723E-2</v>
      </c>
      <c r="L1418">
        <f t="shared" si="156"/>
        <v>4.1582377727998514</v>
      </c>
      <c r="M1418">
        <f t="shared" si="157"/>
        <v>-2.5370827181234682E-3</v>
      </c>
      <c r="N1418">
        <f t="shared" si="158"/>
        <v>-0.31868509519214244</v>
      </c>
      <c r="O1418">
        <f t="shared" si="159"/>
        <v>0.49898785152069586</v>
      </c>
      <c r="P1418">
        <f t="shared" si="160"/>
        <v>0.99797570304139172</v>
      </c>
    </row>
    <row r="1419" spans="1:16">
      <c r="A1419">
        <v>28033</v>
      </c>
      <c r="B1419" t="s">
        <v>2843</v>
      </c>
      <c r="C1419" t="s">
        <v>2844</v>
      </c>
      <c r="D1419">
        <v>161252</v>
      </c>
      <c r="E1419">
        <v>161256</v>
      </c>
      <c r="F1419">
        <v>161732</v>
      </c>
      <c r="G1419">
        <v>163792</v>
      </c>
      <c r="H1419">
        <v>166234</v>
      </c>
      <c r="I1419">
        <v>7.1999999999999995E-2</v>
      </c>
      <c r="J1419">
        <f t="shared" si="154"/>
        <v>5.2228123212585509E-4</v>
      </c>
      <c r="K1419">
        <f t="shared" si="155"/>
        <v>-1.5549793191218728E-2</v>
      </c>
      <c r="L1419">
        <f t="shared" si="156"/>
        <v>1.448538304802226</v>
      </c>
      <c r="M1419">
        <f t="shared" si="157"/>
        <v>-1.0734816704306481E-2</v>
      </c>
      <c r="N1419">
        <f t="shared" si="158"/>
        <v>-0.46972364609824219</v>
      </c>
      <c r="O1419">
        <f t="shared" si="159"/>
        <v>0.49571750999416037</v>
      </c>
      <c r="P1419">
        <f t="shared" si="160"/>
        <v>0.99143501998832073</v>
      </c>
    </row>
    <row r="1420" spans="1:16">
      <c r="A1420">
        <v>28035</v>
      </c>
      <c r="B1420" t="s">
        <v>2845</v>
      </c>
      <c r="C1420" t="s">
        <v>2846</v>
      </c>
      <c r="D1420">
        <v>74934</v>
      </c>
      <c r="E1420">
        <v>74934</v>
      </c>
      <c r="F1420">
        <v>75019</v>
      </c>
      <c r="G1420">
        <v>75920</v>
      </c>
      <c r="H1420">
        <v>76894</v>
      </c>
      <c r="I1420">
        <v>7.6999999999999999E-2</v>
      </c>
      <c r="J1420">
        <f t="shared" si="154"/>
        <v>2.4270472210030774E-4</v>
      </c>
      <c r="K1420">
        <f t="shared" si="155"/>
        <v>-1.0549793191218723E-2</v>
      </c>
      <c r="L1420">
        <f t="shared" si="156"/>
        <v>2.1249224309638901</v>
      </c>
      <c r="M1420">
        <f t="shared" si="157"/>
        <v>-4.9647897906716582E-3</v>
      </c>
      <c r="N1420">
        <f t="shared" si="158"/>
        <v>-0.31868509519214244</v>
      </c>
      <c r="O1420">
        <f t="shared" si="159"/>
        <v>0.49801934357611116</v>
      </c>
      <c r="P1420">
        <f t="shared" si="160"/>
        <v>0.99603868715222232</v>
      </c>
    </row>
    <row r="1421" spans="1:16">
      <c r="A1421">
        <v>28037</v>
      </c>
      <c r="B1421" t="s">
        <v>2847</v>
      </c>
      <c r="C1421" t="s">
        <v>2848</v>
      </c>
      <c r="D1421">
        <v>8118</v>
      </c>
      <c r="E1421">
        <v>8114</v>
      </c>
      <c r="F1421">
        <v>8116</v>
      </c>
      <c r="G1421">
        <v>7992</v>
      </c>
      <c r="H1421">
        <v>7918</v>
      </c>
      <c r="I1421">
        <v>0.09</v>
      </c>
      <c r="J1421">
        <f t="shared" si="154"/>
        <v>2.6293497397847415E-5</v>
      </c>
      <c r="K1421">
        <f t="shared" si="155"/>
        <v>2.4502068087812745E-3</v>
      </c>
      <c r="L1421">
        <f t="shared" si="156"/>
        <v>6.4559181482055878</v>
      </c>
      <c r="M1421">
        <f t="shared" si="157"/>
        <v>3.7952879087574951E-4</v>
      </c>
      <c r="N1421">
        <f t="shared" si="158"/>
        <v>7.401513716371648E-2</v>
      </c>
      <c r="O1421">
        <f t="shared" si="159"/>
        <v>0.50015141007767505</v>
      </c>
      <c r="P1421">
        <f t="shared" si="160"/>
        <v>0.9996971798446499</v>
      </c>
    </row>
    <row r="1422" spans="1:16">
      <c r="A1422">
        <v>28039</v>
      </c>
      <c r="B1422" t="s">
        <v>2849</v>
      </c>
      <c r="C1422" t="s">
        <v>2850</v>
      </c>
      <c r="D1422">
        <v>22578</v>
      </c>
      <c r="E1422">
        <v>22579</v>
      </c>
      <c r="F1422">
        <v>22670</v>
      </c>
      <c r="G1422">
        <v>22824</v>
      </c>
      <c r="H1422">
        <v>22930</v>
      </c>
      <c r="I1422">
        <v>0.1</v>
      </c>
      <c r="J1422">
        <f t="shared" si="154"/>
        <v>7.3128182341537196E-5</v>
      </c>
      <c r="K1422">
        <f t="shared" si="155"/>
        <v>1.2450206808781283E-2</v>
      </c>
      <c r="L1422">
        <f t="shared" si="156"/>
        <v>3.8711482608757484</v>
      </c>
      <c r="M1422">
        <f t="shared" si="157"/>
        <v>3.2161534433105751E-3</v>
      </c>
      <c r="N1422">
        <f t="shared" si="158"/>
        <v>0.37609223897591598</v>
      </c>
      <c r="O1422">
        <f t="shared" si="159"/>
        <v>0.50128305737688028</v>
      </c>
      <c r="P1422">
        <f t="shared" si="160"/>
        <v>0.99743388524623944</v>
      </c>
    </row>
    <row r="1423" spans="1:16">
      <c r="A1423">
        <v>28041</v>
      </c>
      <c r="B1423" t="s">
        <v>2851</v>
      </c>
      <c r="C1423" t="s">
        <v>2852</v>
      </c>
      <c r="D1423">
        <v>14400</v>
      </c>
      <c r="E1423">
        <v>14395</v>
      </c>
      <c r="F1423">
        <v>14410</v>
      </c>
      <c r="G1423">
        <v>14297</v>
      </c>
      <c r="H1423">
        <v>14311</v>
      </c>
      <c r="I1423">
        <v>9.9000000000000005E-2</v>
      </c>
      <c r="J1423">
        <f t="shared" si="154"/>
        <v>4.6640350151392311E-5</v>
      </c>
      <c r="K1423">
        <f t="shared" si="155"/>
        <v>1.1450206808781282E-2</v>
      </c>
      <c r="L1423">
        <f t="shared" si="156"/>
        <v>4.8473155574097087</v>
      </c>
      <c r="M1423">
        <f t="shared" si="157"/>
        <v>2.3621748312379325E-3</v>
      </c>
      <c r="N1423">
        <f t="shared" si="158"/>
        <v>0.345884528794696</v>
      </c>
      <c r="O1423">
        <f t="shared" si="159"/>
        <v>0.50094237053749668</v>
      </c>
      <c r="P1423">
        <f t="shared" si="160"/>
        <v>0.99811525892500663</v>
      </c>
    </row>
    <row r="1424" spans="1:16">
      <c r="A1424">
        <v>28043</v>
      </c>
      <c r="B1424" t="s">
        <v>2853</v>
      </c>
      <c r="C1424" t="s">
        <v>2854</v>
      </c>
      <c r="D1424">
        <v>21906</v>
      </c>
      <c r="E1424">
        <v>21906</v>
      </c>
      <c r="F1424">
        <v>21869</v>
      </c>
      <c r="G1424">
        <v>21651</v>
      </c>
      <c r="H1424">
        <v>21682</v>
      </c>
      <c r="I1424">
        <v>0.11</v>
      </c>
      <c r="J1424">
        <f t="shared" si="154"/>
        <v>7.0951632667805547E-5</v>
      </c>
      <c r="K1424">
        <f t="shared" si="155"/>
        <v>2.2450206808781278E-2</v>
      </c>
      <c r="L1424">
        <f t="shared" si="156"/>
        <v>3.9300764386808358</v>
      </c>
      <c r="M1424">
        <f t="shared" si="157"/>
        <v>5.7124097098520772E-3</v>
      </c>
      <c r="N1424">
        <f t="shared" si="158"/>
        <v>0.67816934078811508</v>
      </c>
      <c r="O1424">
        <f t="shared" si="159"/>
        <v>0.50227890936214314</v>
      </c>
      <c r="P1424">
        <f t="shared" si="160"/>
        <v>0.99544218127571371</v>
      </c>
    </row>
    <row r="1425" spans="1:16">
      <c r="A1425">
        <v>28045</v>
      </c>
      <c r="B1425" t="s">
        <v>2855</v>
      </c>
      <c r="C1425" t="s">
        <v>2856</v>
      </c>
      <c r="D1425">
        <v>43929</v>
      </c>
      <c r="E1425">
        <v>43929</v>
      </c>
      <c r="F1425">
        <v>44026</v>
      </c>
      <c r="G1425">
        <v>44702</v>
      </c>
      <c r="H1425">
        <v>45255</v>
      </c>
      <c r="I1425">
        <v>7.4999999999999997E-2</v>
      </c>
      <c r="J1425">
        <f t="shared" si="154"/>
        <v>1.4228221818059117E-4</v>
      </c>
      <c r="K1425">
        <f t="shared" si="155"/>
        <v>-1.2549793191218725E-2</v>
      </c>
      <c r="L1425">
        <f t="shared" si="156"/>
        <v>2.7752804761244456</v>
      </c>
      <c r="M1425">
        <f t="shared" si="157"/>
        <v>-4.5219909480082345E-3</v>
      </c>
      <c r="N1425">
        <f t="shared" si="158"/>
        <v>-0.37910051555458235</v>
      </c>
      <c r="O1425">
        <f t="shared" si="159"/>
        <v>0.4981959927674266</v>
      </c>
      <c r="P1425">
        <f t="shared" si="160"/>
        <v>0.9963919855348532</v>
      </c>
    </row>
    <row r="1426" spans="1:16">
      <c r="A1426">
        <v>28047</v>
      </c>
      <c r="B1426" t="s">
        <v>2857</v>
      </c>
      <c r="C1426" t="s">
        <v>2858</v>
      </c>
      <c r="D1426">
        <v>187105</v>
      </c>
      <c r="E1426">
        <v>187105</v>
      </c>
      <c r="F1426">
        <v>187858</v>
      </c>
      <c r="G1426">
        <v>190999</v>
      </c>
      <c r="H1426">
        <v>194029</v>
      </c>
      <c r="I1426">
        <v>7.1999999999999995E-2</v>
      </c>
      <c r="J1426">
        <f t="shared" si="154"/>
        <v>6.0601685521362899E-4</v>
      </c>
      <c r="K1426">
        <f t="shared" si="155"/>
        <v>-1.5549793191218728E-2</v>
      </c>
      <c r="L1426">
        <f t="shared" si="156"/>
        <v>1.3447447033326934</v>
      </c>
      <c r="M1426">
        <f t="shared" si="157"/>
        <v>-1.1563379392892592E-2</v>
      </c>
      <c r="N1426">
        <f t="shared" si="158"/>
        <v>-0.46972364609824219</v>
      </c>
      <c r="O1426">
        <f t="shared" si="159"/>
        <v>0.49538698185853092</v>
      </c>
      <c r="P1426">
        <f t="shared" si="160"/>
        <v>0.99077396371706183</v>
      </c>
    </row>
    <row r="1427" spans="1:16">
      <c r="A1427">
        <v>28049</v>
      </c>
      <c r="B1427" t="s">
        <v>2859</v>
      </c>
      <c r="C1427" t="s">
        <v>2860</v>
      </c>
      <c r="D1427">
        <v>245285</v>
      </c>
      <c r="E1427">
        <v>245285</v>
      </c>
      <c r="F1427">
        <v>245601</v>
      </c>
      <c r="G1427">
        <v>248261</v>
      </c>
      <c r="H1427">
        <v>248643</v>
      </c>
      <c r="I1427">
        <v>7.9000000000000001E-2</v>
      </c>
      <c r="J1427">
        <f t="shared" si="154"/>
        <v>7.9445682547807383E-4</v>
      </c>
      <c r="K1427">
        <f t="shared" si="155"/>
        <v>-8.5497931912187214E-3</v>
      </c>
      <c r="L1427">
        <f t="shared" si="156"/>
        <v>1.174483835093048</v>
      </c>
      <c r="M1427">
        <f t="shared" si="157"/>
        <v>-7.2796175951977812E-3</v>
      </c>
      <c r="N1427">
        <f t="shared" si="158"/>
        <v>-0.25826967482970253</v>
      </c>
      <c r="O1427">
        <f t="shared" si="159"/>
        <v>0.49709587840574887</v>
      </c>
      <c r="P1427">
        <f t="shared" si="160"/>
        <v>0.99419175681149774</v>
      </c>
    </row>
    <row r="1428" spans="1:16">
      <c r="A1428">
        <v>28051</v>
      </c>
      <c r="B1428" t="s">
        <v>2861</v>
      </c>
      <c r="C1428" t="s">
        <v>2862</v>
      </c>
      <c r="D1428">
        <v>19198</v>
      </c>
      <c r="E1428">
        <v>19198</v>
      </c>
      <c r="F1428">
        <v>19115</v>
      </c>
      <c r="G1428">
        <v>18907</v>
      </c>
      <c r="H1428">
        <v>18796</v>
      </c>
      <c r="I1428">
        <v>0.16600000000000001</v>
      </c>
      <c r="J1428">
        <f t="shared" si="154"/>
        <v>6.2180655708779826E-5</v>
      </c>
      <c r="K1428">
        <f t="shared" si="155"/>
        <v>7.8450206808781286E-2</v>
      </c>
      <c r="L1428">
        <f t="shared" si="156"/>
        <v>4.1981170705014463</v>
      </c>
      <c r="M1428">
        <f t="shared" si="157"/>
        <v>1.8686998359340838E-2</v>
      </c>
      <c r="N1428">
        <f t="shared" si="158"/>
        <v>2.369801110936431</v>
      </c>
      <c r="O1428">
        <f t="shared" si="159"/>
        <v>0.50745459987424069</v>
      </c>
      <c r="P1428">
        <f t="shared" si="160"/>
        <v>0.98509080025151863</v>
      </c>
    </row>
    <row r="1429" spans="1:16">
      <c r="A1429">
        <v>28053</v>
      </c>
      <c r="B1429" t="s">
        <v>2863</v>
      </c>
      <c r="C1429" t="s">
        <v>2864</v>
      </c>
      <c r="D1429">
        <v>9375</v>
      </c>
      <c r="E1429">
        <v>9375</v>
      </c>
      <c r="F1429">
        <v>9317</v>
      </c>
      <c r="G1429">
        <v>9282</v>
      </c>
      <c r="H1429">
        <v>9189</v>
      </c>
      <c r="I1429">
        <v>0.10199999999999999</v>
      </c>
      <c r="J1429">
        <f t="shared" si="154"/>
        <v>3.0364811296479368E-5</v>
      </c>
      <c r="K1429">
        <f t="shared" si="155"/>
        <v>1.4450206808781271E-2</v>
      </c>
      <c r="L1429">
        <f t="shared" si="156"/>
        <v>6.0075431768511756</v>
      </c>
      <c r="M1429">
        <f t="shared" si="157"/>
        <v>2.4053438125026137E-3</v>
      </c>
      <c r="N1429">
        <f t="shared" si="158"/>
        <v>0.43650765933835545</v>
      </c>
      <c r="O1429">
        <f t="shared" si="159"/>
        <v>0.50095959242039356</v>
      </c>
      <c r="P1429">
        <f t="shared" si="160"/>
        <v>0.99808081515921288</v>
      </c>
    </row>
    <row r="1430" spans="1:16">
      <c r="A1430">
        <v>28055</v>
      </c>
      <c r="B1430" t="s">
        <v>2865</v>
      </c>
      <c r="C1430" t="s">
        <v>2866</v>
      </c>
      <c r="D1430">
        <v>1406</v>
      </c>
      <c r="E1430">
        <v>1406</v>
      </c>
      <c r="F1430">
        <v>1397</v>
      </c>
      <c r="G1430">
        <v>1381</v>
      </c>
      <c r="H1430">
        <v>1386</v>
      </c>
      <c r="I1430">
        <v>9.1999999999999998E-2</v>
      </c>
      <c r="J1430">
        <f t="shared" si="154"/>
        <v>4.5539119661706654E-6</v>
      </c>
      <c r="K1430">
        <f t="shared" si="155"/>
        <v>4.4502068087812763E-3</v>
      </c>
      <c r="L1430">
        <f t="shared" si="156"/>
        <v>15.512788759558012</v>
      </c>
      <c r="M1430">
        <f t="shared" si="157"/>
        <v>2.8687342280989527E-4</v>
      </c>
      <c r="N1430">
        <f t="shared" si="158"/>
        <v>0.13443055752615637</v>
      </c>
      <c r="O1430">
        <f t="shared" si="159"/>
        <v>0.50011444593591259</v>
      </c>
      <c r="P1430">
        <f t="shared" si="160"/>
        <v>0.99977110812817482</v>
      </c>
    </row>
    <row r="1431" spans="1:16">
      <c r="A1431">
        <v>28057</v>
      </c>
      <c r="B1431" t="s">
        <v>2867</v>
      </c>
      <c r="C1431" t="s">
        <v>2868</v>
      </c>
      <c r="D1431">
        <v>23401</v>
      </c>
      <c r="E1431">
        <v>23401</v>
      </c>
      <c r="F1431">
        <v>23390</v>
      </c>
      <c r="G1431">
        <v>23338</v>
      </c>
      <c r="H1431">
        <v>23340</v>
      </c>
      <c r="I1431">
        <v>9.6000000000000002E-2</v>
      </c>
      <c r="J1431">
        <f t="shared" si="154"/>
        <v>7.5793807909217456E-5</v>
      </c>
      <c r="K1431">
        <f t="shared" si="155"/>
        <v>8.4502068087812798E-3</v>
      </c>
      <c r="L1431">
        <f t="shared" si="156"/>
        <v>3.8024659232537017</v>
      </c>
      <c r="M1431">
        <f t="shared" si="157"/>
        <v>2.2222965252902491E-3</v>
      </c>
      <c r="N1431">
        <f t="shared" si="158"/>
        <v>0.25526139825103616</v>
      </c>
      <c r="O1431">
        <f t="shared" si="159"/>
        <v>0.50088656731379366</v>
      </c>
      <c r="P1431">
        <f t="shared" si="160"/>
        <v>0.99822686537241268</v>
      </c>
    </row>
    <row r="1432" spans="1:16">
      <c r="A1432">
        <v>28059</v>
      </c>
      <c r="B1432" t="s">
        <v>2869</v>
      </c>
      <c r="C1432" t="s">
        <v>2870</v>
      </c>
      <c r="D1432">
        <v>139668</v>
      </c>
      <c r="E1432">
        <v>139668</v>
      </c>
      <c r="F1432">
        <v>139677</v>
      </c>
      <c r="G1432">
        <v>140210</v>
      </c>
      <c r="H1432">
        <v>140298</v>
      </c>
      <c r="I1432">
        <v>0.08</v>
      </c>
      <c r="J1432">
        <f t="shared" si="154"/>
        <v>4.5237252951004593E-4</v>
      </c>
      <c r="K1432">
        <f t="shared" si="155"/>
        <v>-7.5497931912187205E-3</v>
      </c>
      <c r="L1432">
        <f t="shared" si="156"/>
        <v>1.5564460867549987</v>
      </c>
      <c r="M1432">
        <f t="shared" si="157"/>
        <v>-4.8506615522797341E-3</v>
      </c>
      <c r="N1432">
        <f t="shared" si="158"/>
        <v>-0.22806196464848258</v>
      </c>
      <c r="O1432">
        <f t="shared" si="159"/>
        <v>0.4980648736074525</v>
      </c>
      <c r="P1432">
        <f t="shared" si="160"/>
        <v>0.99612974721490499</v>
      </c>
    </row>
    <row r="1433" spans="1:16">
      <c r="A1433">
        <v>28061</v>
      </c>
      <c r="B1433" t="s">
        <v>2871</v>
      </c>
      <c r="C1433" t="s">
        <v>2872</v>
      </c>
      <c r="D1433">
        <v>17062</v>
      </c>
      <c r="E1433">
        <v>17062</v>
      </c>
      <c r="F1433">
        <v>16958</v>
      </c>
      <c r="G1433">
        <v>16790</v>
      </c>
      <c r="H1433">
        <v>16523</v>
      </c>
      <c r="I1433">
        <v>0.10199999999999999</v>
      </c>
      <c r="J1433">
        <f t="shared" si="154"/>
        <v>5.5262337102989973E-5</v>
      </c>
      <c r="K1433">
        <f t="shared" si="155"/>
        <v>1.4450206808781271E-2</v>
      </c>
      <c r="L1433">
        <f t="shared" si="156"/>
        <v>4.4531525227870175</v>
      </c>
      <c r="M1433">
        <f t="shared" si="157"/>
        <v>3.244938666447825E-3</v>
      </c>
      <c r="N1433">
        <f t="shared" si="158"/>
        <v>0.43650765933835545</v>
      </c>
      <c r="O1433">
        <f t="shared" si="159"/>
        <v>0.5012945409595162</v>
      </c>
      <c r="P1433">
        <f t="shared" si="160"/>
        <v>0.9974109180809676</v>
      </c>
    </row>
    <row r="1434" spans="1:16">
      <c r="A1434">
        <v>28063</v>
      </c>
      <c r="B1434" t="s">
        <v>2873</v>
      </c>
      <c r="C1434" t="s">
        <v>2874</v>
      </c>
      <c r="D1434">
        <v>7726</v>
      </c>
      <c r="E1434">
        <v>7736</v>
      </c>
      <c r="F1434">
        <v>7719</v>
      </c>
      <c r="G1434">
        <v>7591</v>
      </c>
      <c r="H1434">
        <v>7638</v>
      </c>
      <c r="I1434">
        <v>0.155</v>
      </c>
      <c r="J1434">
        <f t="shared" si="154"/>
        <v>2.5023843421503957E-5</v>
      </c>
      <c r="K1434">
        <f t="shared" si="155"/>
        <v>6.7450206808781277E-2</v>
      </c>
      <c r="L1434">
        <f t="shared" si="156"/>
        <v>6.6176712263724928</v>
      </c>
      <c r="M1434">
        <f t="shared" si="157"/>
        <v>1.0192438472914954E-2</v>
      </c>
      <c r="N1434">
        <f t="shared" si="158"/>
        <v>2.0375162989430113</v>
      </c>
      <c r="O1434">
        <f t="shared" si="159"/>
        <v>0.50406612424501773</v>
      </c>
      <c r="P1434">
        <f t="shared" si="160"/>
        <v>0.99186775150996453</v>
      </c>
    </row>
    <row r="1435" spans="1:16">
      <c r="A1435">
        <v>28065</v>
      </c>
      <c r="B1435" t="s">
        <v>2875</v>
      </c>
      <c r="C1435" t="s">
        <v>2876</v>
      </c>
      <c r="D1435">
        <v>12487</v>
      </c>
      <c r="E1435">
        <v>12487</v>
      </c>
      <c r="F1435">
        <v>12441</v>
      </c>
      <c r="G1435">
        <v>12159</v>
      </c>
      <c r="H1435">
        <v>12032</v>
      </c>
      <c r="I1435">
        <v>0.106</v>
      </c>
      <c r="J1435">
        <f t="shared" si="154"/>
        <v>4.0444309190308042E-5</v>
      </c>
      <c r="K1435">
        <f t="shared" si="155"/>
        <v>1.8450206808781275E-2</v>
      </c>
      <c r="L1435">
        <f t="shared" si="156"/>
        <v>5.205392513727392</v>
      </c>
      <c r="M1435">
        <f t="shared" si="157"/>
        <v>3.5444410311278821E-3</v>
      </c>
      <c r="N1435">
        <f t="shared" si="158"/>
        <v>0.55733850006323526</v>
      </c>
      <c r="O1435">
        <f t="shared" si="159"/>
        <v>0.50141402442695981</v>
      </c>
      <c r="P1435">
        <f t="shared" si="160"/>
        <v>0.99717195114608037</v>
      </c>
    </row>
    <row r="1436" spans="1:16">
      <c r="A1436">
        <v>28067</v>
      </c>
      <c r="B1436" t="s">
        <v>2877</v>
      </c>
      <c r="C1436" t="s">
        <v>2878</v>
      </c>
      <c r="D1436">
        <v>67761</v>
      </c>
      <c r="E1436">
        <v>67761</v>
      </c>
      <c r="F1436">
        <v>67914</v>
      </c>
      <c r="G1436">
        <v>68022</v>
      </c>
      <c r="H1436">
        <v>68641</v>
      </c>
      <c r="I1436">
        <v>7.0999999999999994E-2</v>
      </c>
      <c r="J1436">
        <f t="shared" si="154"/>
        <v>2.1947199768114543E-4</v>
      </c>
      <c r="K1436">
        <f t="shared" si="155"/>
        <v>-1.6549793191218728E-2</v>
      </c>
      <c r="L1436">
        <f t="shared" si="156"/>
        <v>2.2345631661752807</v>
      </c>
      <c r="M1436">
        <f t="shared" si="157"/>
        <v>-7.4062767353073565E-3</v>
      </c>
      <c r="N1436">
        <f t="shared" si="158"/>
        <v>-0.49993135627946211</v>
      </c>
      <c r="O1436">
        <f t="shared" si="159"/>
        <v>0.4970453500818271</v>
      </c>
      <c r="P1436">
        <f t="shared" si="160"/>
        <v>0.9940907001636542</v>
      </c>
    </row>
    <row r="1437" spans="1:16">
      <c r="A1437">
        <v>28069</v>
      </c>
      <c r="B1437" t="s">
        <v>2879</v>
      </c>
      <c r="C1437" t="s">
        <v>2880</v>
      </c>
      <c r="D1437">
        <v>10456</v>
      </c>
      <c r="E1437">
        <v>10456</v>
      </c>
      <c r="F1437">
        <v>10461</v>
      </c>
      <c r="G1437">
        <v>10240</v>
      </c>
      <c r="H1437">
        <v>10335</v>
      </c>
      <c r="I1437">
        <v>0.10299999999999999</v>
      </c>
      <c r="J1437">
        <f t="shared" si="154"/>
        <v>3.3866076471038747E-5</v>
      </c>
      <c r="K1437">
        <f t="shared" si="155"/>
        <v>1.5450206808781272E-2</v>
      </c>
      <c r="L1437">
        <f t="shared" si="156"/>
        <v>5.6885260564058164</v>
      </c>
      <c r="M1437">
        <f t="shared" si="157"/>
        <v>2.7160298916769281E-3</v>
      </c>
      <c r="N1437">
        <f t="shared" si="158"/>
        <v>0.46671536951957537</v>
      </c>
      <c r="O1437">
        <f t="shared" si="159"/>
        <v>0.50108353782644688</v>
      </c>
      <c r="P1437">
        <f t="shared" si="160"/>
        <v>0.99783292434710624</v>
      </c>
    </row>
    <row r="1438" spans="1:16">
      <c r="A1438">
        <v>28071</v>
      </c>
      <c r="B1438" t="s">
        <v>2881</v>
      </c>
      <c r="C1438" t="s">
        <v>2882</v>
      </c>
      <c r="D1438">
        <v>47351</v>
      </c>
      <c r="E1438">
        <v>47357</v>
      </c>
      <c r="F1438">
        <v>47514</v>
      </c>
      <c r="G1438">
        <v>48430</v>
      </c>
      <c r="H1438">
        <v>49495</v>
      </c>
      <c r="I1438">
        <v>6.9000000000000006E-2</v>
      </c>
      <c r="J1438">
        <f t="shared" si="154"/>
        <v>1.5336577916795675E-4</v>
      </c>
      <c r="K1438">
        <f t="shared" si="155"/>
        <v>-1.8549793191218716E-2</v>
      </c>
      <c r="L1438">
        <f t="shared" si="156"/>
        <v>2.6731169601159013</v>
      </c>
      <c r="M1438">
        <f t="shared" si="157"/>
        <v>-6.9393870406682214E-3</v>
      </c>
      <c r="N1438">
        <f t="shared" si="158"/>
        <v>-0.56034677664190158</v>
      </c>
      <c r="O1438">
        <f t="shared" si="159"/>
        <v>0.49723160732812638</v>
      </c>
      <c r="P1438">
        <f t="shared" si="160"/>
        <v>0.99446321465625276</v>
      </c>
    </row>
    <row r="1439" spans="1:16">
      <c r="A1439">
        <v>28073</v>
      </c>
      <c r="B1439" t="s">
        <v>2883</v>
      </c>
      <c r="C1439" t="s">
        <v>2884</v>
      </c>
      <c r="D1439">
        <v>55658</v>
      </c>
      <c r="E1439">
        <v>55658</v>
      </c>
      <c r="F1439">
        <v>56056</v>
      </c>
      <c r="G1439">
        <v>57091</v>
      </c>
      <c r="H1439">
        <v>57786</v>
      </c>
      <c r="I1439">
        <v>6.6000000000000003E-2</v>
      </c>
      <c r="J1439">
        <f t="shared" si="154"/>
        <v>1.802714311615412E-4</v>
      </c>
      <c r="K1439">
        <f t="shared" si="155"/>
        <v>-2.1549793191218719E-2</v>
      </c>
      <c r="L1439">
        <f t="shared" si="156"/>
        <v>2.4655779689823962</v>
      </c>
      <c r="M1439">
        <f t="shared" si="157"/>
        <v>-8.7402602806808984E-3</v>
      </c>
      <c r="N1439">
        <f t="shared" si="158"/>
        <v>-0.65096990718556147</v>
      </c>
      <c r="O1439">
        <f t="shared" si="159"/>
        <v>0.49651318502659492</v>
      </c>
      <c r="P1439">
        <f t="shared" si="160"/>
        <v>0.99302637005318983</v>
      </c>
    </row>
    <row r="1440" spans="1:16">
      <c r="A1440">
        <v>28075</v>
      </c>
      <c r="B1440" t="s">
        <v>2885</v>
      </c>
      <c r="C1440" t="s">
        <v>2886</v>
      </c>
      <c r="D1440">
        <v>80261</v>
      </c>
      <c r="E1440">
        <v>80261</v>
      </c>
      <c r="F1440">
        <v>80295</v>
      </c>
      <c r="G1440">
        <v>80567</v>
      </c>
      <c r="H1440">
        <v>80220</v>
      </c>
      <c r="I1440">
        <v>8.6999999999999994E-2</v>
      </c>
      <c r="J1440">
        <f t="shared" si="154"/>
        <v>2.5995841274311792E-4</v>
      </c>
      <c r="K1440">
        <f t="shared" si="155"/>
        <v>-5.4979319121872816E-4</v>
      </c>
      <c r="L1440">
        <f t="shared" si="156"/>
        <v>2.0531952732329564</v>
      </c>
      <c r="M1440">
        <f t="shared" si="157"/>
        <v>-2.6777442866066271E-4</v>
      </c>
      <c r="N1440">
        <f t="shared" si="158"/>
        <v>-1.6607993379943366E-2</v>
      </c>
      <c r="O1440">
        <f t="shared" si="159"/>
        <v>0.49989317346007356</v>
      </c>
      <c r="P1440">
        <f t="shared" si="160"/>
        <v>0.99978634692014712</v>
      </c>
    </row>
    <row r="1441" spans="1:16">
      <c r="A1441">
        <v>28077</v>
      </c>
      <c r="B1441" t="s">
        <v>2887</v>
      </c>
      <c r="C1441" t="s">
        <v>2888</v>
      </c>
      <c r="D1441">
        <v>12929</v>
      </c>
      <c r="E1441">
        <v>12929</v>
      </c>
      <c r="F1441">
        <v>12882</v>
      </c>
      <c r="G1441">
        <v>12637</v>
      </c>
      <c r="H1441">
        <v>12551</v>
      </c>
      <c r="I1441">
        <v>0.10199999999999999</v>
      </c>
      <c r="J1441">
        <f t="shared" si="154"/>
        <v>4.1875908826899386E-5</v>
      </c>
      <c r="K1441">
        <f t="shared" si="155"/>
        <v>1.4450206808781271E-2</v>
      </c>
      <c r="L1441">
        <f t="shared" si="156"/>
        <v>5.1156411396956774</v>
      </c>
      <c r="M1441">
        <f t="shared" si="157"/>
        <v>2.8247108063645166E-3</v>
      </c>
      <c r="N1441">
        <f t="shared" si="158"/>
        <v>0.43650765933835545</v>
      </c>
      <c r="O1441">
        <f t="shared" si="159"/>
        <v>0.50112689507198449</v>
      </c>
      <c r="P1441">
        <f t="shared" si="160"/>
        <v>0.99774620985603102</v>
      </c>
    </row>
    <row r="1442" spans="1:16">
      <c r="A1442">
        <v>28079</v>
      </c>
      <c r="B1442" t="s">
        <v>2889</v>
      </c>
      <c r="C1442" t="s">
        <v>2890</v>
      </c>
      <c r="D1442">
        <v>23805</v>
      </c>
      <c r="E1442">
        <v>23805</v>
      </c>
      <c r="F1442">
        <v>23779</v>
      </c>
      <c r="G1442">
        <v>23310</v>
      </c>
      <c r="H1442">
        <v>23297</v>
      </c>
      <c r="I1442">
        <v>8.6999999999999994E-2</v>
      </c>
      <c r="J1442">
        <f t="shared" si="154"/>
        <v>7.7102328844020409E-5</v>
      </c>
      <c r="K1442">
        <f t="shared" si="155"/>
        <v>-5.4979319121872816E-4</v>
      </c>
      <c r="L1442">
        <f t="shared" si="156"/>
        <v>3.7700615981775281</v>
      </c>
      <c r="M1442">
        <f t="shared" si="157"/>
        <v>-1.4583135497958486E-4</v>
      </c>
      <c r="N1442">
        <f t="shared" si="158"/>
        <v>-1.6607993379943366E-2</v>
      </c>
      <c r="O1442">
        <f t="shared" si="159"/>
        <v>0.49994182170689661</v>
      </c>
      <c r="P1442">
        <f t="shared" si="160"/>
        <v>0.99988364341379321</v>
      </c>
    </row>
    <row r="1443" spans="1:16">
      <c r="A1443">
        <v>28081</v>
      </c>
      <c r="B1443" t="s">
        <v>2891</v>
      </c>
      <c r="C1443" t="s">
        <v>2892</v>
      </c>
      <c r="D1443">
        <v>82910</v>
      </c>
      <c r="E1443">
        <v>82910</v>
      </c>
      <c r="F1443">
        <v>83006</v>
      </c>
      <c r="G1443">
        <v>84192</v>
      </c>
      <c r="H1443">
        <v>85042</v>
      </c>
      <c r="I1443">
        <v>9.8000000000000004E-2</v>
      </c>
      <c r="J1443">
        <f t="shared" si="154"/>
        <v>2.6853829382305114E-4</v>
      </c>
      <c r="K1443">
        <f t="shared" si="155"/>
        <v>1.0450206808781282E-2</v>
      </c>
      <c r="L1443">
        <f t="shared" si="156"/>
        <v>2.0201288987199213</v>
      </c>
      <c r="M1443">
        <f t="shared" si="157"/>
        <v>5.1730396092067093E-3</v>
      </c>
      <c r="N1443">
        <f t="shared" si="158"/>
        <v>0.31567681861347607</v>
      </c>
      <c r="O1443">
        <f t="shared" si="159"/>
        <v>0.50206373501392498</v>
      </c>
      <c r="P1443">
        <f t="shared" si="160"/>
        <v>0.99587252997215003</v>
      </c>
    </row>
    <row r="1444" spans="1:16">
      <c r="A1444">
        <v>28083</v>
      </c>
      <c r="B1444" t="s">
        <v>2893</v>
      </c>
      <c r="C1444" t="s">
        <v>2894</v>
      </c>
      <c r="D1444">
        <v>32317</v>
      </c>
      <c r="E1444">
        <v>32317</v>
      </c>
      <c r="F1444">
        <v>32309</v>
      </c>
      <c r="G1444">
        <v>31888</v>
      </c>
      <c r="H1444">
        <v>30948</v>
      </c>
      <c r="I1444">
        <v>0.11600000000000001</v>
      </c>
      <c r="J1444">
        <f t="shared" si="154"/>
        <v>1.046719580446212E-4</v>
      </c>
      <c r="K1444">
        <f t="shared" si="155"/>
        <v>2.8450206808781284E-2</v>
      </c>
      <c r="L1444">
        <f t="shared" si="156"/>
        <v>3.2356908431586637</v>
      </c>
      <c r="M1444">
        <f t="shared" si="157"/>
        <v>8.7926220976687463E-3</v>
      </c>
      <c r="N1444">
        <f t="shared" si="158"/>
        <v>0.85941560187543475</v>
      </c>
      <c r="O1444">
        <f t="shared" si="159"/>
        <v>0.50350770351341512</v>
      </c>
      <c r="P1444">
        <f t="shared" si="160"/>
        <v>0.99298459297316977</v>
      </c>
    </row>
    <row r="1445" spans="1:16">
      <c r="A1445">
        <v>28085</v>
      </c>
      <c r="B1445" t="s">
        <v>2895</v>
      </c>
      <c r="C1445" t="s">
        <v>2896</v>
      </c>
      <c r="D1445">
        <v>34869</v>
      </c>
      <c r="E1445">
        <v>34869</v>
      </c>
      <c r="F1445">
        <v>34851</v>
      </c>
      <c r="G1445">
        <v>34897</v>
      </c>
      <c r="H1445">
        <v>34900</v>
      </c>
      <c r="I1445">
        <v>8.7999999999999995E-2</v>
      </c>
      <c r="J1445">
        <f t="shared" si="154"/>
        <v>1.129376645436735E-4</v>
      </c>
      <c r="K1445">
        <f t="shared" si="155"/>
        <v>4.5020680878127273E-4</v>
      </c>
      <c r="L1445">
        <f t="shared" si="156"/>
        <v>3.1150340106420575</v>
      </c>
      <c r="M1445">
        <f t="shared" si="157"/>
        <v>1.4452709255924882E-4</v>
      </c>
      <c r="N1445">
        <f t="shared" si="158"/>
        <v>1.3599716801276583E-2</v>
      </c>
      <c r="O1445">
        <f t="shared" si="159"/>
        <v>0.50005765796768464</v>
      </c>
      <c r="P1445">
        <f t="shared" si="160"/>
        <v>0.99988468406463071</v>
      </c>
    </row>
    <row r="1446" spans="1:16">
      <c r="A1446">
        <v>28087</v>
      </c>
      <c r="B1446" t="s">
        <v>2897</v>
      </c>
      <c r="C1446" t="s">
        <v>2898</v>
      </c>
      <c r="D1446">
        <v>59779</v>
      </c>
      <c r="E1446">
        <v>59779</v>
      </c>
      <c r="F1446">
        <v>59815</v>
      </c>
      <c r="G1446">
        <v>59611</v>
      </c>
      <c r="H1446">
        <v>59670</v>
      </c>
      <c r="I1446">
        <v>0.10199999999999999</v>
      </c>
      <c r="J1446">
        <f t="shared" si="154"/>
        <v>1.9361899247917228E-4</v>
      </c>
      <c r="K1446">
        <f t="shared" si="155"/>
        <v>1.4450206808781271E-2</v>
      </c>
      <c r="L1446">
        <f t="shared" si="156"/>
        <v>2.3790754535876357</v>
      </c>
      <c r="M1446">
        <f t="shared" si="157"/>
        <v>6.0738749529740304E-3</v>
      </c>
      <c r="N1446">
        <f t="shared" si="158"/>
        <v>0.43650765933835545</v>
      </c>
      <c r="O1446">
        <f t="shared" si="159"/>
        <v>0.50242311062572131</v>
      </c>
      <c r="P1446">
        <f t="shared" si="160"/>
        <v>0.99515377874855737</v>
      </c>
    </row>
    <row r="1447" spans="1:16">
      <c r="A1447">
        <v>28089</v>
      </c>
      <c r="B1447" t="s">
        <v>2899</v>
      </c>
      <c r="C1447" t="s">
        <v>2900</v>
      </c>
      <c r="D1447">
        <v>95203</v>
      </c>
      <c r="E1447">
        <v>95203</v>
      </c>
      <c r="F1447">
        <v>95536</v>
      </c>
      <c r="G1447">
        <v>97055</v>
      </c>
      <c r="H1447">
        <v>98468</v>
      </c>
      <c r="I1447">
        <v>6.3E-2</v>
      </c>
      <c r="J1447">
        <f t="shared" si="154"/>
        <v>3.0835425385159734E-4</v>
      </c>
      <c r="K1447">
        <f t="shared" si="155"/>
        <v>-2.4549793191218722E-2</v>
      </c>
      <c r="L1447">
        <f t="shared" si="156"/>
        <v>1.8851990925939768</v>
      </c>
      <c r="M1447">
        <f t="shared" si="157"/>
        <v>-1.302238754923171E-2</v>
      </c>
      <c r="N1447">
        <f t="shared" si="158"/>
        <v>-0.74159303772922125</v>
      </c>
      <c r="O1447">
        <f t="shared" si="159"/>
        <v>0.49480496584646688</v>
      </c>
      <c r="P1447">
        <f t="shared" si="160"/>
        <v>0.98960993169293376</v>
      </c>
    </row>
    <row r="1448" spans="1:16">
      <c r="A1448">
        <v>28091</v>
      </c>
      <c r="B1448" t="s">
        <v>2901</v>
      </c>
      <c r="C1448" t="s">
        <v>2902</v>
      </c>
      <c r="D1448">
        <v>27088</v>
      </c>
      <c r="E1448">
        <v>27088</v>
      </c>
      <c r="F1448">
        <v>27059</v>
      </c>
      <c r="G1448">
        <v>26744</v>
      </c>
      <c r="H1448">
        <v>26442</v>
      </c>
      <c r="I1448">
        <v>0.10100000000000001</v>
      </c>
      <c r="J1448">
        <f t="shared" si="154"/>
        <v>8.7735680895896861E-5</v>
      </c>
      <c r="K1448">
        <f t="shared" si="155"/>
        <v>1.3450206808781284E-2</v>
      </c>
      <c r="L1448">
        <f t="shared" si="156"/>
        <v>3.5342239746861055</v>
      </c>
      <c r="M1448">
        <f t="shared" si="157"/>
        <v>3.8057030072565995E-3</v>
      </c>
      <c r="N1448">
        <f t="shared" si="158"/>
        <v>0.40629994915713591</v>
      </c>
      <c r="O1448">
        <f t="shared" si="159"/>
        <v>0.50151825217134194</v>
      </c>
      <c r="P1448">
        <f t="shared" si="160"/>
        <v>0.99696349565731612</v>
      </c>
    </row>
    <row r="1449" spans="1:16">
      <c r="A1449">
        <v>28093</v>
      </c>
      <c r="B1449" t="s">
        <v>2903</v>
      </c>
      <c r="C1449" t="s">
        <v>2904</v>
      </c>
      <c r="D1449">
        <v>37144</v>
      </c>
      <c r="E1449">
        <v>37143</v>
      </c>
      <c r="F1449">
        <v>37098</v>
      </c>
      <c r="G1449">
        <v>36804</v>
      </c>
      <c r="H1449">
        <v>36612</v>
      </c>
      <c r="I1449">
        <v>0.112</v>
      </c>
      <c r="J1449">
        <f t="shared" si="154"/>
        <v>1.203061920849525E-4</v>
      </c>
      <c r="K1449">
        <f t="shared" si="155"/>
        <v>2.445020680878128E-2</v>
      </c>
      <c r="L1449">
        <f t="shared" si="156"/>
        <v>3.018131816999349</v>
      </c>
      <c r="M1449">
        <f t="shared" si="157"/>
        <v>8.1011063436884183E-3</v>
      </c>
      <c r="N1449">
        <f t="shared" si="158"/>
        <v>0.73858476115055494</v>
      </c>
      <c r="O1449">
        <f t="shared" si="159"/>
        <v>0.50323183848867847</v>
      </c>
      <c r="P1449">
        <f t="shared" si="160"/>
        <v>0.99353632302264305</v>
      </c>
    </row>
    <row r="1450" spans="1:16">
      <c r="A1450">
        <v>28095</v>
      </c>
      <c r="B1450" t="s">
        <v>2905</v>
      </c>
      <c r="C1450" t="s">
        <v>2906</v>
      </c>
      <c r="D1450">
        <v>36989</v>
      </c>
      <c r="E1450">
        <v>36989</v>
      </c>
      <c r="F1450">
        <v>36866</v>
      </c>
      <c r="G1450">
        <v>36561</v>
      </c>
      <c r="H1450">
        <v>36421</v>
      </c>
      <c r="I1450">
        <v>0.13700000000000001</v>
      </c>
      <c r="J1450">
        <f t="shared" si="154"/>
        <v>1.1980416053818403E-4</v>
      </c>
      <c r="K1450">
        <f t="shared" si="155"/>
        <v>4.9450206808781288E-2</v>
      </c>
      <c r="L1450">
        <f t="shared" si="156"/>
        <v>3.0244488487315078</v>
      </c>
      <c r="M1450">
        <f t="shared" si="157"/>
        <v>1.635015478258835E-2</v>
      </c>
      <c r="N1450">
        <f t="shared" si="158"/>
        <v>1.4937775156810533</v>
      </c>
      <c r="O1450">
        <f t="shared" si="159"/>
        <v>0.50652247742625667</v>
      </c>
      <c r="P1450">
        <f t="shared" si="160"/>
        <v>0.98695504514748666</v>
      </c>
    </row>
    <row r="1451" spans="1:16">
      <c r="A1451">
        <v>28097</v>
      </c>
      <c r="B1451" t="s">
        <v>2907</v>
      </c>
      <c r="C1451" t="s">
        <v>2908</v>
      </c>
      <c r="D1451">
        <v>10925</v>
      </c>
      <c r="E1451">
        <v>10925</v>
      </c>
      <c r="F1451">
        <v>10907</v>
      </c>
      <c r="G1451">
        <v>10796</v>
      </c>
      <c r="H1451">
        <v>10614</v>
      </c>
      <c r="I1451">
        <v>0.127</v>
      </c>
      <c r="J1451">
        <f t="shared" si="154"/>
        <v>3.5385126764163959E-5</v>
      </c>
      <c r="K1451">
        <f t="shared" si="155"/>
        <v>3.945020680878128E-2</v>
      </c>
      <c r="L1451">
        <f t="shared" si="156"/>
        <v>5.5650851811601125</v>
      </c>
      <c r="M1451">
        <f t="shared" si="157"/>
        <v>7.0888774429428199E-3</v>
      </c>
      <c r="N1451">
        <f t="shared" si="158"/>
        <v>1.1917004138688538</v>
      </c>
      <c r="O1451">
        <f t="shared" si="159"/>
        <v>0.50282802924677994</v>
      </c>
      <c r="P1451">
        <f t="shared" si="160"/>
        <v>0.99434394150644012</v>
      </c>
    </row>
    <row r="1452" spans="1:16">
      <c r="A1452">
        <v>28099</v>
      </c>
      <c r="B1452" t="s">
        <v>2909</v>
      </c>
      <c r="C1452" t="s">
        <v>2910</v>
      </c>
      <c r="D1452">
        <v>29676</v>
      </c>
      <c r="E1452">
        <v>29676</v>
      </c>
      <c r="F1452">
        <v>29650</v>
      </c>
      <c r="G1452">
        <v>29719</v>
      </c>
      <c r="H1452">
        <v>29785</v>
      </c>
      <c r="I1452">
        <v>8.4000000000000005E-2</v>
      </c>
      <c r="J1452">
        <f t="shared" si="154"/>
        <v>9.6117988270327649E-5</v>
      </c>
      <c r="K1452">
        <f t="shared" si="155"/>
        <v>-3.5497931912187169E-3</v>
      </c>
      <c r="L1452">
        <f t="shared" si="156"/>
        <v>3.3766018789575938</v>
      </c>
      <c r="M1452">
        <f t="shared" si="157"/>
        <v>-1.0512915998005042E-3</v>
      </c>
      <c r="N1452">
        <f t="shared" si="158"/>
        <v>-0.10723112392360279</v>
      </c>
      <c r="O1452">
        <f t="shared" si="159"/>
        <v>0.49958059540906402</v>
      </c>
      <c r="P1452">
        <f t="shared" si="160"/>
        <v>0.99916119081812804</v>
      </c>
    </row>
    <row r="1453" spans="1:16">
      <c r="A1453">
        <v>28101</v>
      </c>
      <c r="B1453" t="s">
        <v>2911</v>
      </c>
      <c r="C1453" t="s">
        <v>2912</v>
      </c>
      <c r="D1453">
        <v>21720</v>
      </c>
      <c r="E1453">
        <v>21720</v>
      </c>
      <c r="F1453">
        <v>21686</v>
      </c>
      <c r="G1453">
        <v>21509</v>
      </c>
      <c r="H1453">
        <v>21601</v>
      </c>
      <c r="I1453">
        <v>7.9000000000000001E-2</v>
      </c>
      <c r="J1453">
        <f t="shared" si="154"/>
        <v>7.03491948116834E-5</v>
      </c>
      <c r="K1453">
        <f t="shared" si="155"/>
        <v>-8.5497931912187214E-3</v>
      </c>
      <c r="L1453">
        <f t="shared" si="156"/>
        <v>3.9468682413739802</v>
      </c>
      <c r="M1453">
        <f t="shared" si="157"/>
        <v>-2.166222095177511E-3</v>
      </c>
      <c r="N1453">
        <f t="shared" si="158"/>
        <v>-0.25826967482970253</v>
      </c>
      <c r="O1453">
        <f t="shared" si="159"/>
        <v>0.49913580309337058</v>
      </c>
      <c r="P1453">
        <f t="shared" si="160"/>
        <v>0.99827160618674116</v>
      </c>
    </row>
    <row r="1454" spans="1:16">
      <c r="A1454">
        <v>28103</v>
      </c>
      <c r="B1454" t="s">
        <v>2913</v>
      </c>
      <c r="C1454" t="s">
        <v>2914</v>
      </c>
      <c r="D1454">
        <v>11545</v>
      </c>
      <c r="E1454">
        <v>11545</v>
      </c>
      <c r="F1454">
        <v>11505</v>
      </c>
      <c r="G1454">
        <v>11362</v>
      </c>
      <c r="H1454">
        <v>11218</v>
      </c>
      <c r="I1454">
        <v>0.17599999999999999</v>
      </c>
      <c r="J1454">
        <f t="shared" si="154"/>
        <v>3.7393252951237795E-5</v>
      </c>
      <c r="K1454">
        <f t="shared" si="155"/>
        <v>8.8450206808781268E-2</v>
      </c>
      <c r="L1454">
        <f t="shared" si="156"/>
        <v>5.413592606920604</v>
      </c>
      <c r="M1454">
        <f t="shared" si="157"/>
        <v>1.6338541377441052E-2</v>
      </c>
      <c r="N1454">
        <f t="shared" si="158"/>
        <v>2.6718782127486294</v>
      </c>
      <c r="O1454">
        <f t="shared" si="159"/>
        <v>0.5065178449667177</v>
      </c>
      <c r="P1454">
        <f t="shared" si="160"/>
        <v>0.9869643100665646</v>
      </c>
    </row>
    <row r="1455" spans="1:16">
      <c r="A1455">
        <v>28105</v>
      </c>
      <c r="B1455" t="s">
        <v>2915</v>
      </c>
      <c r="C1455" t="s">
        <v>2916</v>
      </c>
      <c r="D1455">
        <v>47671</v>
      </c>
      <c r="E1455">
        <v>47671</v>
      </c>
      <c r="F1455">
        <v>47653</v>
      </c>
      <c r="G1455">
        <v>47713</v>
      </c>
      <c r="H1455">
        <v>48192</v>
      </c>
      <c r="I1455">
        <v>0.08</v>
      </c>
      <c r="J1455">
        <f t="shared" si="154"/>
        <v>1.5440223139354326E-4</v>
      </c>
      <c r="K1455">
        <f t="shared" si="155"/>
        <v>-7.5497931912187205E-3</v>
      </c>
      <c r="L1455">
        <f t="shared" si="156"/>
        <v>2.6641299683691311</v>
      </c>
      <c r="M1455">
        <f t="shared" si="157"/>
        <v>-2.8338681974439815E-3</v>
      </c>
      <c r="N1455">
        <f t="shared" si="158"/>
        <v>-0.22806196464848258</v>
      </c>
      <c r="O1455">
        <f t="shared" si="159"/>
        <v>0.49886945167215774</v>
      </c>
      <c r="P1455">
        <f t="shared" si="160"/>
        <v>0.99773890334431548</v>
      </c>
    </row>
    <row r="1456" spans="1:16">
      <c r="A1456">
        <v>28107</v>
      </c>
      <c r="B1456" t="s">
        <v>2917</v>
      </c>
      <c r="C1456" t="s">
        <v>2918</v>
      </c>
      <c r="D1456">
        <v>34707</v>
      </c>
      <c r="E1456">
        <v>34701</v>
      </c>
      <c r="F1456">
        <v>34673</v>
      </c>
      <c r="G1456">
        <v>34536</v>
      </c>
      <c r="H1456">
        <v>34473</v>
      </c>
      <c r="I1456">
        <v>0.11899999999999999</v>
      </c>
      <c r="J1456">
        <f t="shared" si="154"/>
        <v>1.1241296060447034E-4</v>
      </c>
      <c r="K1456">
        <f t="shared" si="155"/>
        <v>3.1450206808781273E-2</v>
      </c>
      <c r="L1456">
        <f t="shared" si="156"/>
        <v>3.1222954854888845</v>
      </c>
      <c r="M1456">
        <f t="shared" si="157"/>
        <v>1.0072783615435694E-2</v>
      </c>
      <c r="N1456">
        <f t="shared" si="158"/>
        <v>0.9500387324190942</v>
      </c>
      <c r="O1456">
        <f t="shared" si="159"/>
        <v>0.50401839131377058</v>
      </c>
      <c r="P1456">
        <f t="shared" si="160"/>
        <v>0.99196321737245885</v>
      </c>
    </row>
    <row r="1457" spans="1:16">
      <c r="A1457">
        <v>28109</v>
      </c>
      <c r="B1457" t="s">
        <v>2919</v>
      </c>
      <c r="C1457" t="s">
        <v>2920</v>
      </c>
      <c r="D1457">
        <v>55834</v>
      </c>
      <c r="E1457">
        <v>55834</v>
      </c>
      <c r="F1457">
        <v>55818</v>
      </c>
      <c r="G1457">
        <v>55696</v>
      </c>
      <c r="H1457">
        <v>55295</v>
      </c>
      <c r="I1457">
        <v>8.3000000000000004E-2</v>
      </c>
      <c r="J1457">
        <f t="shared" si="154"/>
        <v>1.8084147988561378E-4</v>
      </c>
      <c r="K1457">
        <f t="shared" si="155"/>
        <v>-4.5497931912187178E-3</v>
      </c>
      <c r="L1457">
        <f t="shared" si="156"/>
        <v>2.4616889029072264</v>
      </c>
      <c r="M1457">
        <f t="shared" si="157"/>
        <v>-1.8482405253748611E-3</v>
      </c>
      <c r="N1457">
        <f t="shared" si="158"/>
        <v>-0.13743883410482274</v>
      </c>
      <c r="O1457">
        <f t="shared" si="159"/>
        <v>0.4992626591298685</v>
      </c>
      <c r="P1457">
        <f t="shared" si="160"/>
        <v>0.998525318259737</v>
      </c>
    </row>
    <row r="1458" spans="1:16">
      <c r="A1458">
        <v>28111</v>
      </c>
      <c r="B1458" t="s">
        <v>2921</v>
      </c>
      <c r="C1458" t="s">
        <v>2922</v>
      </c>
      <c r="D1458">
        <v>12250</v>
      </c>
      <c r="E1458">
        <v>12249</v>
      </c>
      <c r="F1458">
        <v>12205</v>
      </c>
      <c r="G1458">
        <v>12251</v>
      </c>
      <c r="H1458">
        <v>12086</v>
      </c>
      <c r="I1458">
        <v>0.104</v>
      </c>
      <c r="J1458">
        <f t="shared" si="154"/>
        <v>3.9676686760733044E-5</v>
      </c>
      <c r="K1458">
        <f t="shared" si="155"/>
        <v>1.6450206808781273E-2</v>
      </c>
      <c r="L1458">
        <f t="shared" si="156"/>
        <v>5.2555054967942931</v>
      </c>
      <c r="M1458">
        <f t="shared" si="157"/>
        <v>3.1300903060258287E-3</v>
      </c>
      <c r="N1458">
        <f t="shared" si="158"/>
        <v>0.49692307970079536</v>
      </c>
      <c r="O1458">
        <f t="shared" si="159"/>
        <v>0.50124872332549408</v>
      </c>
      <c r="P1458">
        <f t="shared" si="160"/>
        <v>0.99750255334901183</v>
      </c>
    </row>
    <row r="1459" spans="1:16">
      <c r="A1459">
        <v>28113</v>
      </c>
      <c r="B1459" t="s">
        <v>2923</v>
      </c>
      <c r="C1459" t="s">
        <v>2924</v>
      </c>
      <c r="D1459">
        <v>40404</v>
      </c>
      <c r="E1459">
        <v>40407</v>
      </c>
      <c r="F1459">
        <v>40405</v>
      </c>
      <c r="G1459">
        <v>40374</v>
      </c>
      <c r="H1459">
        <v>40100</v>
      </c>
      <c r="I1459">
        <v>9.8000000000000004E-2</v>
      </c>
      <c r="J1459">
        <f t="shared" si="154"/>
        <v>1.3086504913311492E-4</v>
      </c>
      <c r="K1459">
        <f t="shared" si="155"/>
        <v>1.0450206808781282E-2</v>
      </c>
      <c r="L1459">
        <f t="shared" si="156"/>
        <v>2.8938122968949895</v>
      </c>
      <c r="M1459">
        <f t="shared" si="157"/>
        <v>3.6112248261555087E-3</v>
      </c>
      <c r="N1459">
        <f t="shared" si="158"/>
        <v>0.31567681861347607</v>
      </c>
      <c r="O1459">
        <f t="shared" si="159"/>
        <v>0.50144066713591129</v>
      </c>
      <c r="P1459">
        <f t="shared" si="160"/>
        <v>0.99711866572817742</v>
      </c>
    </row>
    <row r="1460" spans="1:16">
      <c r="A1460">
        <v>28115</v>
      </c>
      <c r="B1460" t="s">
        <v>2925</v>
      </c>
      <c r="C1460" t="s">
        <v>2926</v>
      </c>
      <c r="D1460">
        <v>29957</v>
      </c>
      <c r="E1460">
        <v>29957</v>
      </c>
      <c r="F1460">
        <v>30001</v>
      </c>
      <c r="G1460">
        <v>29968</v>
      </c>
      <c r="H1460">
        <v>30594</v>
      </c>
      <c r="I1460">
        <v>8.6999999999999994E-2</v>
      </c>
      <c r="J1460">
        <f t="shared" si="154"/>
        <v>9.7028122880920791E-5</v>
      </c>
      <c r="K1460">
        <f t="shared" si="155"/>
        <v>-5.4979319121872816E-4</v>
      </c>
      <c r="L1460">
        <f t="shared" si="156"/>
        <v>3.3607281157901108</v>
      </c>
      <c r="M1460">
        <f t="shared" si="157"/>
        <v>-1.6359347506737277E-4</v>
      </c>
      <c r="N1460">
        <f t="shared" si="158"/>
        <v>-1.6607993379943366E-2</v>
      </c>
      <c r="O1460">
        <f t="shared" si="159"/>
        <v>0.49993473564628893</v>
      </c>
      <c r="P1460">
        <f t="shared" si="160"/>
        <v>0.99986947129257786</v>
      </c>
    </row>
    <row r="1461" spans="1:16">
      <c r="A1461">
        <v>28117</v>
      </c>
      <c r="B1461" t="s">
        <v>2927</v>
      </c>
      <c r="C1461" t="s">
        <v>2928</v>
      </c>
      <c r="D1461">
        <v>25276</v>
      </c>
      <c r="E1461">
        <v>25276</v>
      </c>
      <c r="F1461">
        <v>25186</v>
      </c>
      <c r="G1461">
        <v>25311</v>
      </c>
      <c r="H1461">
        <v>25390</v>
      </c>
      <c r="I1461">
        <v>0.115</v>
      </c>
      <c r="J1461">
        <f t="shared" si="154"/>
        <v>8.1866770168513334E-5</v>
      </c>
      <c r="K1461">
        <f t="shared" si="155"/>
        <v>2.7450206808781283E-2</v>
      </c>
      <c r="L1461">
        <f t="shared" si="156"/>
        <v>3.6587131866082938</v>
      </c>
      <c r="M1461">
        <f t="shared" si="157"/>
        <v>7.5026943651268323E-3</v>
      </c>
      <c r="N1461">
        <f t="shared" si="158"/>
        <v>0.82920789169421483</v>
      </c>
      <c r="O1461">
        <f t="shared" si="159"/>
        <v>0.5029931139185444</v>
      </c>
      <c r="P1461">
        <f t="shared" si="160"/>
        <v>0.9940137721629112</v>
      </c>
    </row>
    <row r="1462" spans="1:16">
      <c r="A1462">
        <v>28119</v>
      </c>
      <c r="B1462" t="s">
        <v>2929</v>
      </c>
      <c r="C1462" t="s">
        <v>2930</v>
      </c>
      <c r="D1462">
        <v>8223</v>
      </c>
      <c r="E1462">
        <v>8223</v>
      </c>
      <c r="F1462">
        <v>8178</v>
      </c>
      <c r="G1462">
        <v>8040</v>
      </c>
      <c r="H1462">
        <v>7798</v>
      </c>
      <c r="I1462">
        <v>0.111</v>
      </c>
      <c r="J1462">
        <f t="shared" si="154"/>
        <v>2.6633583284367983E-5</v>
      </c>
      <c r="K1462">
        <f t="shared" si="155"/>
        <v>2.3450206808781279E-2</v>
      </c>
      <c r="L1462">
        <f t="shared" si="156"/>
        <v>6.4145677117371136</v>
      </c>
      <c r="M1462">
        <f t="shared" si="157"/>
        <v>3.6557735240479337E-3</v>
      </c>
      <c r="N1462">
        <f t="shared" si="158"/>
        <v>0.70837705096933501</v>
      </c>
      <c r="O1462">
        <f t="shared" si="159"/>
        <v>0.50145843937771817</v>
      </c>
      <c r="P1462">
        <f t="shared" si="160"/>
        <v>0.99708312124456366</v>
      </c>
    </row>
    <row r="1463" spans="1:16">
      <c r="A1463">
        <v>28121</v>
      </c>
      <c r="B1463" t="s">
        <v>2931</v>
      </c>
      <c r="C1463" t="s">
        <v>2932</v>
      </c>
      <c r="D1463">
        <v>141617</v>
      </c>
      <c r="E1463">
        <v>141617</v>
      </c>
      <c r="F1463">
        <v>142087</v>
      </c>
      <c r="G1463">
        <v>143660</v>
      </c>
      <c r="H1463">
        <v>145165</v>
      </c>
      <c r="I1463">
        <v>5.6000000000000001E-2</v>
      </c>
      <c r="J1463">
        <f t="shared" si="154"/>
        <v>4.5868517134650867E-4</v>
      </c>
      <c r="K1463">
        <f t="shared" si="155"/>
        <v>-3.1549793191218721E-2</v>
      </c>
      <c r="L1463">
        <f t="shared" si="156"/>
        <v>1.5456987081622597</v>
      </c>
      <c r="M1463">
        <f t="shared" si="157"/>
        <v>-2.041134732442746E-2</v>
      </c>
      <c r="N1463">
        <f t="shared" si="158"/>
        <v>-0.95304700899776074</v>
      </c>
      <c r="O1463">
        <f t="shared" si="159"/>
        <v>0.49185761594046684</v>
      </c>
      <c r="P1463">
        <f t="shared" si="160"/>
        <v>0.98371523188093368</v>
      </c>
    </row>
    <row r="1464" spans="1:16">
      <c r="A1464">
        <v>28123</v>
      </c>
      <c r="B1464" t="s">
        <v>2933</v>
      </c>
      <c r="C1464" t="s">
        <v>2934</v>
      </c>
      <c r="D1464">
        <v>28264</v>
      </c>
      <c r="E1464">
        <v>28264</v>
      </c>
      <c r="F1464">
        <v>28291</v>
      </c>
      <c r="G1464">
        <v>28297</v>
      </c>
      <c r="H1464">
        <v>28250</v>
      </c>
      <c r="I1464">
        <v>5.8999999999999997E-2</v>
      </c>
      <c r="J1464">
        <f t="shared" si="154"/>
        <v>9.1544642824927243E-5</v>
      </c>
      <c r="K1464">
        <f t="shared" si="155"/>
        <v>-2.8549793191218725E-2</v>
      </c>
      <c r="L1464">
        <f t="shared" si="156"/>
        <v>3.4599173678507498</v>
      </c>
      <c r="M1464">
        <f t="shared" si="157"/>
        <v>-8.2515823806952483E-3</v>
      </c>
      <c r="N1464">
        <f t="shared" si="158"/>
        <v>-0.86242387845410107</v>
      </c>
      <c r="O1464">
        <f t="shared" si="159"/>
        <v>0.49670813226461824</v>
      </c>
      <c r="P1464">
        <f t="shared" si="160"/>
        <v>0.99341626452923648</v>
      </c>
    </row>
    <row r="1465" spans="1:16">
      <c r="A1465">
        <v>28125</v>
      </c>
      <c r="B1465" t="s">
        <v>2935</v>
      </c>
      <c r="C1465" t="s">
        <v>2936</v>
      </c>
      <c r="D1465">
        <v>4916</v>
      </c>
      <c r="E1465">
        <v>4916</v>
      </c>
      <c r="F1465">
        <v>4872</v>
      </c>
      <c r="G1465">
        <v>4889</v>
      </c>
      <c r="H1465">
        <v>4799</v>
      </c>
      <c r="I1465">
        <v>0.09</v>
      </c>
      <c r="J1465">
        <f t="shared" si="154"/>
        <v>1.592249731557254E-5</v>
      </c>
      <c r="K1465">
        <f t="shared" si="155"/>
        <v>2.4502068087812745E-3</v>
      </c>
      <c r="L1465">
        <f t="shared" si="156"/>
        <v>8.2961501167289704</v>
      </c>
      <c r="M1465">
        <f t="shared" si="157"/>
        <v>2.9534263173956992E-4</v>
      </c>
      <c r="N1465">
        <f t="shared" si="158"/>
        <v>7.401513716371648E-2</v>
      </c>
      <c r="O1465">
        <f t="shared" si="159"/>
        <v>0.50011782466129295</v>
      </c>
      <c r="P1465">
        <f t="shared" si="160"/>
        <v>0.99976435067741409</v>
      </c>
    </row>
    <row r="1466" spans="1:16">
      <c r="A1466">
        <v>28127</v>
      </c>
      <c r="B1466" t="s">
        <v>2937</v>
      </c>
      <c r="C1466" t="s">
        <v>2938</v>
      </c>
      <c r="D1466">
        <v>27503</v>
      </c>
      <c r="E1466">
        <v>27502</v>
      </c>
      <c r="F1466">
        <v>27484</v>
      </c>
      <c r="G1466">
        <v>27330</v>
      </c>
      <c r="H1466">
        <v>27374</v>
      </c>
      <c r="I1466">
        <v>8.2000000000000003E-2</v>
      </c>
      <c r="J1466">
        <f t="shared" si="154"/>
        <v>8.9079829875954352E-5</v>
      </c>
      <c r="K1466">
        <f t="shared" si="155"/>
        <v>-5.5497931912187187E-3</v>
      </c>
      <c r="L1466">
        <f t="shared" si="156"/>
        <v>3.5074582044529112</v>
      </c>
      <c r="M1466">
        <f t="shared" si="157"/>
        <v>-1.5822834849957587E-3</v>
      </c>
      <c r="N1466">
        <f t="shared" si="158"/>
        <v>-0.1676465442860427</v>
      </c>
      <c r="O1466">
        <f t="shared" si="159"/>
        <v>0.49936876048165169</v>
      </c>
      <c r="P1466">
        <f t="shared" si="160"/>
        <v>0.99873752096330337</v>
      </c>
    </row>
    <row r="1467" spans="1:16">
      <c r="A1467">
        <v>28129</v>
      </c>
      <c r="B1467" t="s">
        <v>2939</v>
      </c>
      <c r="C1467" t="s">
        <v>2940</v>
      </c>
      <c r="D1467">
        <v>16491</v>
      </c>
      <c r="E1467">
        <v>16492</v>
      </c>
      <c r="F1467">
        <v>16441</v>
      </c>
      <c r="G1467">
        <v>16473</v>
      </c>
      <c r="H1467">
        <v>16345</v>
      </c>
      <c r="I1467">
        <v>8.2000000000000003E-2</v>
      </c>
      <c r="J1467">
        <f t="shared" si="154"/>
        <v>5.3412917662959065E-5</v>
      </c>
      <c r="K1467">
        <f t="shared" si="155"/>
        <v>-5.5497931912187187E-3</v>
      </c>
      <c r="L1467">
        <f t="shared" si="156"/>
        <v>4.5295915638090278</v>
      </c>
      <c r="M1467">
        <f t="shared" si="157"/>
        <v>-1.225230379613252E-3</v>
      </c>
      <c r="N1467">
        <f t="shared" si="158"/>
        <v>-0.1676465442860427</v>
      </c>
      <c r="O1467">
        <f t="shared" si="159"/>
        <v>0.49951120392063592</v>
      </c>
      <c r="P1467">
        <f t="shared" si="160"/>
        <v>0.99902240784127183</v>
      </c>
    </row>
    <row r="1468" spans="1:16">
      <c r="A1468">
        <v>28131</v>
      </c>
      <c r="B1468" t="s">
        <v>2941</v>
      </c>
      <c r="C1468" t="s">
        <v>2942</v>
      </c>
      <c r="D1468">
        <v>17786</v>
      </c>
      <c r="E1468">
        <v>17786</v>
      </c>
      <c r="F1468">
        <v>17871</v>
      </c>
      <c r="G1468">
        <v>17893</v>
      </c>
      <c r="H1468">
        <v>18028</v>
      </c>
      <c r="I1468">
        <v>7.1999999999999995E-2</v>
      </c>
      <c r="J1468">
        <f t="shared" si="154"/>
        <v>5.760731026337942E-5</v>
      </c>
      <c r="K1468">
        <f t="shared" si="155"/>
        <v>-1.5549793191218728E-2</v>
      </c>
      <c r="L1468">
        <f t="shared" si="156"/>
        <v>4.3615755039275257</v>
      </c>
      <c r="M1468">
        <f t="shared" si="157"/>
        <v>-3.5651780365183175E-3</v>
      </c>
      <c r="N1468">
        <f t="shared" si="158"/>
        <v>-0.46972364609824219</v>
      </c>
      <c r="O1468">
        <f t="shared" si="159"/>
        <v>0.49857770275709179</v>
      </c>
      <c r="P1468">
        <f t="shared" si="160"/>
        <v>0.99715540551418358</v>
      </c>
    </row>
    <row r="1469" spans="1:16">
      <c r="A1469">
        <v>28133</v>
      </c>
      <c r="B1469" t="s">
        <v>2943</v>
      </c>
      <c r="C1469" t="s">
        <v>2944</v>
      </c>
      <c r="D1469">
        <v>29450</v>
      </c>
      <c r="E1469">
        <v>29450</v>
      </c>
      <c r="F1469">
        <v>28992</v>
      </c>
      <c r="G1469">
        <v>28539</v>
      </c>
      <c r="H1469">
        <v>28431</v>
      </c>
      <c r="I1469">
        <v>0.11799999999999999</v>
      </c>
      <c r="J1469">
        <f t="shared" si="154"/>
        <v>9.5385993886007182E-5</v>
      </c>
      <c r="K1469">
        <f t="shared" si="155"/>
        <v>3.0450206808781272E-2</v>
      </c>
      <c r="L1469">
        <f t="shared" si="156"/>
        <v>3.3895331791343484</v>
      </c>
      <c r="M1469">
        <f t="shared" si="157"/>
        <v>8.9835989794199156E-3</v>
      </c>
      <c r="N1469">
        <f t="shared" si="158"/>
        <v>0.91983102223787416</v>
      </c>
      <c r="O1469">
        <f t="shared" si="159"/>
        <v>0.50358388925666964</v>
      </c>
      <c r="P1469">
        <f t="shared" si="160"/>
        <v>0.99283222148666073</v>
      </c>
    </row>
    <row r="1470" spans="1:16">
      <c r="A1470">
        <v>28135</v>
      </c>
      <c r="B1470" t="s">
        <v>2945</v>
      </c>
      <c r="C1470" t="s">
        <v>2946</v>
      </c>
      <c r="D1470">
        <v>15378</v>
      </c>
      <c r="E1470">
        <v>15378</v>
      </c>
      <c r="F1470">
        <v>15341</v>
      </c>
      <c r="G1470">
        <v>15366</v>
      </c>
      <c r="H1470">
        <v>15111</v>
      </c>
      <c r="I1470">
        <v>9.9000000000000005E-2</v>
      </c>
      <c r="J1470">
        <f t="shared" si="154"/>
        <v>4.9808007265841034E-5</v>
      </c>
      <c r="K1470">
        <f t="shared" si="155"/>
        <v>1.1450206808781282E-2</v>
      </c>
      <c r="L1470">
        <f t="shared" si="156"/>
        <v>4.6906454865564111</v>
      </c>
      <c r="M1470">
        <f t="shared" si="157"/>
        <v>2.4410727354258728E-3</v>
      </c>
      <c r="N1470">
        <f t="shared" si="158"/>
        <v>0.345884528794696</v>
      </c>
      <c r="O1470">
        <f t="shared" si="159"/>
        <v>0.50097384615653151</v>
      </c>
      <c r="P1470">
        <f t="shared" si="160"/>
        <v>0.99805230768693698</v>
      </c>
    </row>
    <row r="1471" spans="1:16">
      <c r="A1471">
        <v>28137</v>
      </c>
      <c r="B1471" t="s">
        <v>2947</v>
      </c>
      <c r="C1471" t="s">
        <v>2948</v>
      </c>
      <c r="D1471">
        <v>28886</v>
      </c>
      <c r="E1471">
        <v>28886</v>
      </c>
      <c r="F1471">
        <v>28970</v>
      </c>
      <c r="G1471">
        <v>28707</v>
      </c>
      <c r="H1471">
        <v>28490</v>
      </c>
      <c r="I1471">
        <v>0.10299999999999999</v>
      </c>
      <c r="J1471">
        <f t="shared" si="154"/>
        <v>9.3559246838410988E-5</v>
      </c>
      <c r="K1471">
        <f t="shared" si="155"/>
        <v>1.5450206808781272E-2</v>
      </c>
      <c r="L1471">
        <f t="shared" si="156"/>
        <v>3.4224635819491742</v>
      </c>
      <c r="M1471">
        <f t="shared" si="157"/>
        <v>4.5143524361425094E-3</v>
      </c>
      <c r="N1471">
        <f t="shared" si="158"/>
        <v>0.46671536951957537</v>
      </c>
      <c r="O1471">
        <f t="shared" si="159"/>
        <v>0.50180095993833451</v>
      </c>
      <c r="P1471">
        <f t="shared" si="160"/>
        <v>0.99639808012333098</v>
      </c>
    </row>
    <row r="1472" spans="1:16">
      <c r="A1472">
        <v>28139</v>
      </c>
      <c r="B1472" t="s">
        <v>2949</v>
      </c>
      <c r="C1472" t="s">
        <v>2950</v>
      </c>
      <c r="D1472">
        <v>22232</v>
      </c>
      <c r="E1472">
        <v>22232</v>
      </c>
      <c r="F1472">
        <v>22203</v>
      </c>
      <c r="G1472">
        <v>22092</v>
      </c>
      <c r="H1472">
        <v>22025</v>
      </c>
      <c r="I1472">
        <v>0.125</v>
      </c>
      <c r="J1472">
        <f t="shared" si="154"/>
        <v>7.2007518372621795E-5</v>
      </c>
      <c r="K1472">
        <f t="shared" si="155"/>
        <v>3.7450206808781278E-2</v>
      </c>
      <c r="L1472">
        <f t="shared" si="156"/>
        <v>3.9011555942702025</v>
      </c>
      <c r="M1472">
        <f t="shared" si="157"/>
        <v>9.5997726580775277E-3</v>
      </c>
      <c r="N1472">
        <f t="shared" si="158"/>
        <v>1.1312849935064138</v>
      </c>
      <c r="O1472">
        <f t="shared" si="159"/>
        <v>0.50382969637410824</v>
      </c>
      <c r="P1472">
        <f t="shared" si="160"/>
        <v>0.99234060725178352</v>
      </c>
    </row>
    <row r="1473" spans="1:16">
      <c r="A1473">
        <v>28141</v>
      </c>
      <c r="B1473" t="s">
        <v>2951</v>
      </c>
      <c r="C1473" t="s">
        <v>2952</v>
      </c>
      <c r="D1473">
        <v>19593</v>
      </c>
      <c r="E1473">
        <v>19596</v>
      </c>
      <c r="F1473">
        <v>19588</v>
      </c>
      <c r="G1473">
        <v>19609</v>
      </c>
      <c r="H1473">
        <v>19591</v>
      </c>
      <c r="I1473">
        <v>0.10100000000000001</v>
      </c>
      <c r="J1473">
        <f t="shared" si="154"/>
        <v>6.3460026424738163E-5</v>
      </c>
      <c r="K1473">
        <f t="shared" si="155"/>
        <v>1.3450206808781284E-2</v>
      </c>
      <c r="L1473">
        <f t="shared" si="156"/>
        <v>4.1555840411979208</v>
      </c>
      <c r="M1473">
        <f t="shared" si="157"/>
        <v>3.2366585961053078E-3</v>
      </c>
      <c r="N1473">
        <f t="shared" si="158"/>
        <v>0.40629994915713591</v>
      </c>
      <c r="O1473">
        <f t="shared" si="159"/>
        <v>0.50129123770671857</v>
      </c>
      <c r="P1473">
        <f t="shared" si="160"/>
        <v>0.99741752458656285</v>
      </c>
    </row>
    <row r="1474" spans="1:16">
      <c r="A1474">
        <v>28143</v>
      </c>
      <c r="B1474" t="s">
        <v>2953</v>
      </c>
      <c r="C1474" t="s">
        <v>2954</v>
      </c>
      <c r="D1474">
        <v>10778</v>
      </c>
      <c r="E1474">
        <v>10778</v>
      </c>
      <c r="F1474">
        <v>10741</v>
      </c>
      <c r="G1474">
        <v>10592</v>
      </c>
      <c r="H1474">
        <v>10475</v>
      </c>
      <c r="I1474">
        <v>0.13</v>
      </c>
      <c r="J1474">
        <f t="shared" si="154"/>
        <v>3.4909006523035158E-5</v>
      </c>
      <c r="K1474">
        <f t="shared" si="155"/>
        <v>4.2450206808781282E-2</v>
      </c>
      <c r="L1474">
        <f t="shared" si="156"/>
        <v>5.6029074579743607</v>
      </c>
      <c r="M1474">
        <f t="shared" si="157"/>
        <v>7.5764604586434593E-3</v>
      </c>
      <c r="N1474">
        <f t="shared" si="158"/>
        <v>1.2823235444125136</v>
      </c>
      <c r="O1474">
        <f t="shared" si="159"/>
        <v>0.50302254149568104</v>
      </c>
      <c r="P1474">
        <f t="shared" si="160"/>
        <v>0.99395491700863792</v>
      </c>
    </row>
    <row r="1475" spans="1:16">
      <c r="A1475">
        <v>28145</v>
      </c>
      <c r="B1475" t="s">
        <v>2955</v>
      </c>
      <c r="C1475" t="s">
        <v>2956</v>
      </c>
      <c r="D1475">
        <v>27134</v>
      </c>
      <c r="E1475">
        <v>27134</v>
      </c>
      <c r="F1475">
        <v>27143</v>
      </c>
      <c r="G1475">
        <v>27319</v>
      </c>
      <c r="H1475">
        <v>27414</v>
      </c>
      <c r="I1475">
        <v>8.7999999999999995E-2</v>
      </c>
      <c r="J1475">
        <f t="shared" ref="J1475:J1538" si="161">D1475/SUM($D$2:$D$3144)</f>
        <v>8.7884670903324921E-5</v>
      </c>
      <c r="K1475">
        <f t="shared" ref="K1475:K1538" si="162">(I1475-AVERAGE($I$2:$I$3144))</f>
        <v>4.5020680878127273E-4</v>
      </c>
      <c r="L1475">
        <f t="shared" ref="L1475:L1538" si="163">STDEV($I$2:$I$3144)/SQRT(J1475)</f>
        <v>3.5312269365798246</v>
      </c>
      <c r="M1475">
        <f t="shared" ref="M1475:M1538" si="164">$K1475/$L1475</f>
        <v>1.2749302632396694E-4</v>
      </c>
      <c r="N1475">
        <f t="shared" ref="N1475:N1538" si="165">K1475/STDEV($I$2:$I$3144)</f>
        <v>1.3599716801276583E-2</v>
      </c>
      <c r="O1475">
        <f t="shared" ref="O1475:O1538" si="166">_xlfn.NORM.DIST($M1475,0,1,TRUE)</f>
        <v>0.50005086235851914</v>
      </c>
      <c r="P1475">
        <f t="shared" ref="P1475:P1538" si="167">1-(2*ABS(($O1475)-0.5))</f>
        <v>0.99989827528296171</v>
      </c>
    </row>
    <row r="1476" spans="1:16">
      <c r="A1476">
        <v>28147</v>
      </c>
      <c r="B1476" t="s">
        <v>2957</v>
      </c>
      <c r="C1476" t="s">
        <v>2958</v>
      </c>
      <c r="D1476">
        <v>15443</v>
      </c>
      <c r="E1476">
        <v>15443</v>
      </c>
      <c r="F1476">
        <v>15408</v>
      </c>
      <c r="G1476">
        <v>15388</v>
      </c>
      <c r="H1476">
        <v>15100</v>
      </c>
      <c r="I1476">
        <v>0.10299999999999999</v>
      </c>
      <c r="J1476">
        <f t="shared" si="161"/>
        <v>5.0018536624163292E-5</v>
      </c>
      <c r="K1476">
        <f t="shared" si="162"/>
        <v>1.5450206808781272E-2</v>
      </c>
      <c r="L1476">
        <f t="shared" si="163"/>
        <v>4.6807635511103491</v>
      </c>
      <c r="M1476">
        <f t="shared" si="164"/>
        <v>3.3007877112519912E-3</v>
      </c>
      <c r="N1476">
        <f t="shared" si="165"/>
        <v>0.46671536951957537</v>
      </c>
      <c r="O1476">
        <f t="shared" si="166"/>
        <v>0.50131682138547551</v>
      </c>
      <c r="P1476">
        <f t="shared" si="167"/>
        <v>0.99736635722904898</v>
      </c>
    </row>
    <row r="1477" spans="1:16">
      <c r="A1477">
        <v>28149</v>
      </c>
      <c r="B1477" t="s">
        <v>2959</v>
      </c>
      <c r="C1477" t="s">
        <v>2960</v>
      </c>
      <c r="D1477">
        <v>48773</v>
      </c>
      <c r="E1477">
        <v>48773</v>
      </c>
      <c r="F1477">
        <v>48781</v>
      </c>
      <c r="G1477">
        <v>48223</v>
      </c>
      <c r="H1477">
        <v>48084</v>
      </c>
      <c r="I1477">
        <v>9.0999999999999998E-2</v>
      </c>
      <c r="J1477">
        <f t="shared" si="161"/>
        <v>1.5797151374540675E-4</v>
      </c>
      <c r="K1477">
        <f t="shared" si="162"/>
        <v>3.4502068087812754E-3</v>
      </c>
      <c r="L1477">
        <f t="shared" si="163"/>
        <v>2.6338607120735174</v>
      </c>
      <c r="M1477">
        <f t="shared" si="164"/>
        <v>1.3099427744852484E-3</v>
      </c>
      <c r="N1477">
        <f t="shared" si="165"/>
        <v>0.10422284734493643</v>
      </c>
      <c r="O1477">
        <f t="shared" si="166"/>
        <v>0.50052259140819166</v>
      </c>
      <c r="P1477">
        <f t="shared" si="167"/>
        <v>0.99895481718361667</v>
      </c>
    </row>
    <row r="1478" spans="1:16">
      <c r="A1478">
        <v>28151</v>
      </c>
      <c r="B1478" t="s">
        <v>2961</v>
      </c>
      <c r="C1478" t="s">
        <v>2962</v>
      </c>
      <c r="D1478">
        <v>51137</v>
      </c>
      <c r="E1478">
        <v>51135</v>
      </c>
      <c r="F1478">
        <v>51046</v>
      </c>
      <c r="G1478">
        <v>50451</v>
      </c>
      <c r="H1478">
        <v>49750</v>
      </c>
      <c r="I1478">
        <v>0.113</v>
      </c>
      <c r="J1478">
        <f t="shared" si="161"/>
        <v>1.6562830456192697E-4</v>
      </c>
      <c r="K1478">
        <f t="shared" si="162"/>
        <v>2.5450206808781281E-2</v>
      </c>
      <c r="L1478">
        <f t="shared" si="163"/>
        <v>2.5722603059754272</v>
      </c>
      <c r="M1478">
        <f t="shared" si="164"/>
        <v>9.894102377453709E-3</v>
      </c>
      <c r="N1478">
        <f t="shared" si="165"/>
        <v>0.76879247133177486</v>
      </c>
      <c r="O1478">
        <f t="shared" si="166"/>
        <v>0.50394711136561376</v>
      </c>
      <c r="P1478">
        <f t="shared" si="167"/>
        <v>0.99210577726877247</v>
      </c>
    </row>
    <row r="1479" spans="1:16">
      <c r="A1479">
        <v>28153</v>
      </c>
      <c r="B1479" t="s">
        <v>2963</v>
      </c>
      <c r="C1479" t="s">
        <v>2964</v>
      </c>
      <c r="D1479">
        <v>20747</v>
      </c>
      <c r="E1479">
        <v>20747</v>
      </c>
      <c r="F1479">
        <v>20760</v>
      </c>
      <c r="G1479">
        <v>20623</v>
      </c>
      <c r="H1479">
        <v>20661</v>
      </c>
      <c r="I1479">
        <v>9.4E-2</v>
      </c>
      <c r="J1479">
        <f t="shared" si="161"/>
        <v>6.7197732263259456E-5</v>
      </c>
      <c r="K1479">
        <f t="shared" si="162"/>
        <v>6.4502068087812781E-3</v>
      </c>
      <c r="L1479">
        <f t="shared" si="163"/>
        <v>4.0383586421844608</v>
      </c>
      <c r="M1479">
        <f t="shared" si="164"/>
        <v>1.5972347630056406E-3</v>
      </c>
      <c r="N1479">
        <f t="shared" si="165"/>
        <v>0.19484597788859628</v>
      </c>
      <c r="O1479">
        <f t="shared" si="166"/>
        <v>0.50063720420775504</v>
      </c>
      <c r="P1479">
        <f t="shared" si="167"/>
        <v>0.99872559158448992</v>
      </c>
    </row>
    <row r="1480" spans="1:16">
      <c r="A1480">
        <v>28155</v>
      </c>
      <c r="B1480" t="s">
        <v>2965</v>
      </c>
      <c r="C1480" t="s">
        <v>2966</v>
      </c>
      <c r="D1480">
        <v>10253</v>
      </c>
      <c r="E1480">
        <v>10257</v>
      </c>
      <c r="F1480">
        <v>10291</v>
      </c>
      <c r="G1480">
        <v>10113</v>
      </c>
      <c r="H1480">
        <v>10039</v>
      </c>
      <c r="I1480">
        <v>0.13500000000000001</v>
      </c>
      <c r="J1480">
        <f t="shared" si="161"/>
        <v>3.3208577090432317E-5</v>
      </c>
      <c r="K1480">
        <f t="shared" si="162"/>
        <v>4.7450206808781287E-2</v>
      </c>
      <c r="L1480">
        <f t="shared" si="163"/>
        <v>5.7445638420482457</v>
      </c>
      <c r="M1480">
        <f t="shared" si="164"/>
        <v>8.2600190568798242E-3</v>
      </c>
      <c r="N1480">
        <f t="shared" si="165"/>
        <v>1.4333620953186132</v>
      </c>
      <c r="O1480">
        <f t="shared" si="166"/>
        <v>0.50329523336751802</v>
      </c>
      <c r="P1480">
        <f t="shared" si="167"/>
        <v>0.99340953326496395</v>
      </c>
    </row>
    <row r="1481" spans="1:16">
      <c r="A1481">
        <v>28157</v>
      </c>
      <c r="B1481" t="s">
        <v>2967</v>
      </c>
      <c r="C1481" t="s">
        <v>2968</v>
      </c>
      <c r="D1481">
        <v>9878</v>
      </c>
      <c r="E1481">
        <v>9878</v>
      </c>
      <c r="F1481">
        <v>9846</v>
      </c>
      <c r="G1481">
        <v>9557</v>
      </c>
      <c r="H1481">
        <v>9432</v>
      </c>
      <c r="I1481">
        <v>0.10100000000000001</v>
      </c>
      <c r="J1481">
        <f t="shared" si="161"/>
        <v>3.199398463857314E-5</v>
      </c>
      <c r="K1481">
        <f t="shared" si="162"/>
        <v>1.3450206808781284E-2</v>
      </c>
      <c r="L1481">
        <f t="shared" si="163"/>
        <v>5.8525890186456113</v>
      </c>
      <c r="M1481">
        <f t="shared" si="164"/>
        <v>2.298163559055765E-3</v>
      </c>
      <c r="N1481">
        <f t="shared" si="165"/>
        <v>0.40629994915713591</v>
      </c>
      <c r="O1481">
        <f t="shared" si="166"/>
        <v>0.50091683380393359</v>
      </c>
      <c r="P1481">
        <f t="shared" si="167"/>
        <v>0.99816633239213282</v>
      </c>
    </row>
    <row r="1482" spans="1:16">
      <c r="A1482">
        <v>28159</v>
      </c>
      <c r="B1482" t="s">
        <v>2969</v>
      </c>
      <c r="C1482" t="s">
        <v>2970</v>
      </c>
      <c r="D1482">
        <v>19198</v>
      </c>
      <c r="E1482">
        <v>19198</v>
      </c>
      <c r="F1482">
        <v>19174</v>
      </c>
      <c r="G1482">
        <v>19046</v>
      </c>
      <c r="H1482">
        <v>19029</v>
      </c>
      <c r="I1482">
        <v>0.151</v>
      </c>
      <c r="J1482">
        <f t="shared" si="161"/>
        <v>6.2180655708779826E-5</v>
      </c>
      <c r="K1482">
        <f t="shared" si="162"/>
        <v>6.3450206808781273E-2</v>
      </c>
      <c r="L1482">
        <f t="shared" si="163"/>
        <v>4.1981170705014463</v>
      </c>
      <c r="M1482">
        <f t="shared" si="164"/>
        <v>1.511396793925102E-2</v>
      </c>
      <c r="N1482">
        <f t="shared" si="165"/>
        <v>1.9166854582181316</v>
      </c>
      <c r="O1482">
        <f t="shared" si="166"/>
        <v>0.50602937128447456</v>
      </c>
      <c r="P1482">
        <f t="shared" si="167"/>
        <v>0.98794125743105088</v>
      </c>
    </row>
    <row r="1483" spans="1:16">
      <c r="A1483">
        <v>28161</v>
      </c>
      <c r="B1483" t="s">
        <v>2971</v>
      </c>
      <c r="C1483" t="s">
        <v>2972</v>
      </c>
      <c r="D1483">
        <v>12678</v>
      </c>
      <c r="E1483">
        <v>12678</v>
      </c>
      <c r="F1483">
        <v>12644</v>
      </c>
      <c r="G1483">
        <v>12508</v>
      </c>
      <c r="H1483">
        <v>12401</v>
      </c>
      <c r="I1483">
        <v>0.129</v>
      </c>
      <c r="J1483">
        <f t="shared" si="161"/>
        <v>4.106294161245498E-5</v>
      </c>
      <c r="K1483">
        <f t="shared" si="162"/>
        <v>4.1450206808781281E-2</v>
      </c>
      <c r="L1483">
        <f t="shared" si="163"/>
        <v>5.1660328717974346</v>
      </c>
      <c r="M1483">
        <f t="shared" si="164"/>
        <v>8.0236049280807964E-3</v>
      </c>
      <c r="N1483">
        <f t="shared" si="165"/>
        <v>1.2521158342312937</v>
      </c>
      <c r="O1483">
        <f t="shared" si="166"/>
        <v>0.50320092090207158</v>
      </c>
      <c r="P1483">
        <f t="shared" si="167"/>
        <v>0.99359815819585684</v>
      </c>
    </row>
    <row r="1484" spans="1:16">
      <c r="A1484">
        <v>28163</v>
      </c>
      <c r="B1484" t="s">
        <v>2973</v>
      </c>
      <c r="C1484" t="s">
        <v>2974</v>
      </c>
      <c r="D1484">
        <v>28065</v>
      </c>
      <c r="E1484">
        <v>28065</v>
      </c>
      <c r="F1484">
        <v>28073</v>
      </c>
      <c r="G1484">
        <v>28191</v>
      </c>
      <c r="H1484">
        <v>28195</v>
      </c>
      <c r="I1484">
        <v>0.105</v>
      </c>
      <c r="J1484">
        <f t="shared" si="161"/>
        <v>9.0900099097140637E-5</v>
      </c>
      <c r="K1484">
        <f t="shared" si="162"/>
        <v>1.7450206808781274E-2</v>
      </c>
      <c r="L1484">
        <f t="shared" si="163"/>
        <v>3.4721622874809572</v>
      </c>
      <c r="M1484">
        <f t="shared" si="164"/>
        <v>5.0257463113687999E-3</v>
      </c>
      <c r="N1484">
        <f t="shared" si="165"/>
        <v>0.52713078988201534</v>
      </c>
      <c r="O1484">
        <f t="shared" si="166"/>
        <v>0.50200497425385759</v>
      </c>
      <c r="P1484">
        <f t="shared" si="167"/>
        <v>0.99599005149228481</v>
      </c>
    </row>
    <row r="1485" spans="1:16">
      <c r="A1485">
        <v>29001</v>
      </c>
      <c r="B1485" t="s">
        <v>2975</v>
      </c>
      <c r="C1485" t="s">
        <v>2976</v>
      </c>
      <c r="D1485">
        <v>25607</v>
      </c>
      <c r="E1485">
        <v>25607</v>
      </c>
      <c r="F1485">
        <v>25597</v>
      </c>
      <c r="G1485">
        <v>25556</v>
      </c>
      <c r="H1485">
        <v>25581</v>
      </c>
      <c r="I1485">
        <v>6.5000000000000002E-2</v>
      </c>
      <c r="J1485">
        <f t="shared" si="161"/>
        <v>8.2938850439354366E-5</v>
      </c>
      <c r="K1485">
        <f t="shared" si="162"/>
        <v>-2.254979319121872E-2</v>
      </c>
      <c r="L1485">
        <f t="shared" si="163"/>
        <v>3.6349897307730274</v>
      </c>
      <c r="M1485">
        <f t="shared" si="164"/>
        <v>-6.2035369729705444E-3</v>
      </c>
      <c r="N1485">
        <f t="shared" si="165"/>
        <v>-0.6811776173667814</v>
      </c>
      <c r="O1485">
        <f t="shared" si="166"/>
        <v>0.49752516268701202</v>
      </c>
      <c r="P1485">
        <f t="shared" si="167"/>
        <v>0.99505032537402405</v>
      </c>
    </row>
    <row r="1486" spans="1:16">
      <c r="A1486">
        <v>29003</v>
      </c>
      <c r="B1486" t="s">
        <v>2977</v>
      </c>
      <c r="C1486" t="s">
        <v>2978</v>
      </c>
      <c r="D1486">
        <v>17291</v>
      </c>
      <c r="E1486">
        <v>17291</v>
      </c>
      <c r="F1486">
        <v>17358</v>
      </c>
      <c r="G1486">
        <v>17289</v>
      </c>
      <c r="H1486">
        <v>17417</v>
      </c>
      <c r="I1486">
        <v>7.5999999999999998E-2</v>
      </c>
      <c r="J1486">
        <f t="shared" si="161"/>
        <v>5.600404822692531E-5</v>
      </c>
      <c r="K1486">
        <f t="shared" si="162"/>
        <v>-1.1549793191218724E-2</v>
      </c>
      <c r="L1486">
        <f t="shared" si="163"/>
        <v>4.4235657172700824</v>
      </c>
      <c r="M1486">
        <f t="shared" si="164"/>
        <v>-2.6109690528903127E-3</v>
      </c>
      <c r="N1486">
        <f t="shared" si="165"/>
        <v>-0.34889280537336237</v>
      </c>
      <c r="O1486">
        <f t="shared" si="166"/>
        <v>0.49895837523546949</v>
      </c>
      <c r="P1486">
        <f t="shared" si="167"/>
        <v>0.99791675047093897</v>
      </c>
    </row>
    <row r="1487" spans="1:16">
      <c r="A1487">
        <v>29005</v>
      </c>
      <c r="B1487" t="s">
        <v>2979</v>
      </c>
      <c r="C1487" t="s">
        <v>2980</v>
      </c>
      <c r="D1487">
        <v>5685</v>
      </c>
      <c r="E1487">
        <v>5685</v>
      </c>
      <c r="F1487">
        <v>5646</v>
      </c>
      <c r="G1487">
        <v>5576</v>
      </c>
      <c r="H1487">
        <v>5517</v>
      </c>
      <c r="I1487">
        <v>7.9000000000000001E-2</v>
      </c>
      <c r="J1487">
        <f t="shared" si="161"/>
        <v>1.841322157018509E-5</v>
      </c>
      <c r="K1487">
        <f t="shared" si="162"/>
        <v>-8.5497931912187214E-3</v>
      </c>
      <c r="L1487">
        <f t="shared" si="163"/>
        <v>7.7146691282770776</v>
      </c>
      <c r="M1487">
        <f t="shared" si="164"/>
        <v>-1.1082514426808804E-3</v>
      </c>
      <c r="N1487">
        <f t="shared" si="165"/>
        <v>-0.25826967482970253</v>
      </c>
      <c r="O1487">
        <f t="shared" si="166"/>
        <v>0.49955787173270394</v>
      </c>
      <c r="P1487">
        <f t="shared" si="167"/>
        <v>0.99911574346540788</v>
      </c>
    </row>
    <row r="1488" spans="1:16">
      <c r="A1488">
        <v>29007</v>
      </c>
      <c r="B1488" t="s">
        <v>2981</v>
      </c>
      <c r="C1488" t="s">
        <v>2982</v>
      </c>
      <c r="D1488">
        <v>25529</v>
      </c>
      <c r="E1488">
        <v>25529</v>
      </c>
      <c r="F1488">
        <v>25468</v>
      </c>
      <c r="G1488">
        <v>25593</v>
      </c>
      <c r="H1488">
        <v>25621</v>
      </c>
      <c r="I1488">
        <v>9.1999999999999998E-2</v>
      </c>
      <c r="J1488">
        <f t="shared" si="161"/>
        <v>8.2686215209367661E-5</v>
      </c>
      <c r="K1488">
        <f t="shared" si="162"/>
        <v>4.4502068087812763E-3</v>
      </c>
      <c r="L1488">
        <f t="shared" si="163"/>
        <v>3.6405385763813101</v>
      </c>
      <c r="M1488">
        <f t="shared" si="164"/>
        <v>1.222403420651231E-3</v>
      </c>
      <c r="N1488">
        <f t="shared" si="165"/>
        <v>0.13443055752615637</v>
      </c>
      <c r="O1488">
        <f t="shared" si="166"/>
        <v>0.50048766828675373</v>
      </c>
      <c r="P1488">
        <f t="shared" si="167"/>
        <v>0.99902466342649254</v>
      </c>
    </row>
    <row r="1489" spans="1:16">
      <c r="A1489">
        <v>29009</v>
      </c>
      <c r="B1489" t="s">
        <v>2983</v>
      </c>
      <c r="C1489" t="s">
        <v>2984</v>
      </c>
      <c r="D1489">
        <v>35597</v>
      </c>
      <c r="E1489">
        <v>35597</v>
      </c>
      <c r="F1489">
        <v>35755</v>
      </c>
      <c r="G1489">
        <v>35525</v>
      </c>
      <c r="H1489">
        <v>35546</v>
      </c>
      <c r="I1489">
        <v>8.1000000000000003E-2</v>
      </c>
      <c r="J1489">
        <f t="shared" si="161"/>
        <v>1.1529559335688278E-4</v>
      </c>
      <c r="K1489">
        <f t="shared" si="162"/>
        <v>-6.5497931912187196E-3</v>
      </c>
      <c r="L1489">
        <f t="shared" si="163"/>
        <v>3.0830164338603367</v>
      </c>
      <c r="M1489">
        <f t="shared" si="164"/>
        <v>-2.124475601000131E-3</v>
      </c>
      <c r="N1489">
        <f t="shared" si="165"/>
        <v>-0.19785425446726265</v>
      </c>
      <c r="O1489">
        <f t="shared" si="166"/>
        <v>0.49915245749662907</v>
      </c>
      <c r="P1489">
        <f t="shared" si="167"/>
        <v>0.99830491499325813</v>
      </c>
    </row>
    <row r="1490" spans="1:16">
      <c r="A1490">
        <v>29011</v>
      </c>
      <c r="B1490" t="s">
        <v>2985</v>
      </c>
      <c r="C1490" t="s">
        <v>2986</v>
      </c>
      <c r="D1490">
        <v>12402</v>
      </c>
      <c r="E1490">
        <v>12402</v>
      </c>
      <c r="F1490">
        <v>12377</v>
      </c>
      <c r="G1490">
        <v>12384</v>
      </c>
      <c r="H1490">
        <v>12337</v>
      </c>
      <c r="I1490">
        <v>0.11700000000000001</v>
      </c>
      <c r="J1490">
        <f t="shared" si="161"/>
        <v>4.016900156788663E-5</v>
      </c>
      <c r="K1490">
        <f t="shared" si="162"/>
        <v>2.9450206808781285E-2</v>
      </c>
      <c r="L1490">
        <f t="shared" si="163"/>
        <v>5.2232002394037158</v>
      </c>
      <c r="M1490">
        <f t="shared" si="164"/>
        <v>5.6383453551348706E-3</v>
      </c>
      <c r="N1490">
        <f t="shared" si="165"/>
        <v>0.88962331205665468</v>
      </c>
      <c r="O1490">
        <f t="shared" si="166"/>
        <v>0.50224936243543827</v>
      </c>
      <c r="P1490">
        <f t="shared" si="167"/>
        <v>0.99550127512912345</v>
      </c>
    </row>
    <row r="1491" spans="1:16">
      <c r="A1491">
        <v>29013</v>
      </c>
      <c r="B1491" t="s">
        <v>2987</v>
      </c>
      <c r="C1491" t="s">
        <v>2988</v>
      </c>
      <c r="D1491">
        <v>17049</v>
      </c>
      <c r="E1491">
        <v>17049</v>
      </c>
      <c r="F1491">
        <v>17050</v>
      </c>
      <c r="G1491">
        <v>17017</v>
      </c>
      <c r="H1491">
        <v>16709</v>
      </c>
      <c r="I1491">
        <v>0.108</v>
      </c>
      <c r="J1491">
        <f t="shared" si="161"/>
        <v>5.522023123132552E-5</v>
      </c>
      <c r="K1491">
        <f t="shared" si="162"/>
        <v>2.0450206808781277E-2</v>
      </c>
      <c r="L1491">
        <f t="shared" si="163"/>
        <v>4.4548499816237905</v>
      </c>
      <c r="M1491">
        <f t="shared" si="164"/>
        <v>4.5905489282777566E-3</v>
      </c>
      <c r="N1491">
        <f t="shared" si="165"/>
        <v>0.61775392042567512</v>
      </c>
      <c r="O1491">
        <f t="shared" si="166"/>
        <v>0.50183135762566344</v>
      </c>
      <c r="P1491">
        <f t="shared" si="167"/>
        <v>0.99633728474867311</v>
      </c>
    </row>
    <row r="1492" spans="1:16">
      <c r="A1492">
        <v>29015</v>
      </c>
      <c r="B1492" t="s">
        <v>2989</v>
      </c>
      <c r="C1492" t="s">
        <v>2990</v>
      </c>
      <c r="D1492">
        <v>19056</v>
      </c>
      <c r="E1492">
        <v>19056</v>
      </c>
      <c r="F1492">
        <v>19108</v>
      </c>
      <c r="G1492">
        <v>18994</v>
      </c>
      <c r="H1492">
        <v>18962</v>
      </c>
      <c r="I1492">
        <v>9.2999999999999999E-2</v>
      </c>
      <c r="J1492">
        <f t="shared" si="161"/>
        <v>6.1720730033675816E-5</v>
      </c>
      <c r="K1492">
        <f t="shared" si="162"/>
        <v>5.4502068087812772E-3</v>
      </c>
      <c r="L1492">
        <f t="shared" si="163"/>
        <v>4.2137296384347351</v>
      </c>
      <c r="M1492">
        <f t="shared" si="164"/>
        <v>1.2934400819331763E-3</v>
      </c>
      <c r="N1492">
        <f t="shared" si="165"/>
        <v>0.16463826770737633</v>
      </c>
      <c r="O1492">
        <f t="shared" si="166"/>
        <v>0.50051600779196992</v>
      </c>
      <c r="P1492">
        <f t="shared" si="167"/>
        <v>0.99896798441606016</v>
      </c>
    </row>
    <row r="1493" spans="1:16">
      <c r="A1493">
        <v>29017</v>
      </c>
      <c r="B1493" t="s">
        <v>2991</v>
      </c>
      <c r="C1493" t="s">
        <v>2992</v>
      </c>
      <c r="D1493">
        <v>12363</v>
      </c>
      <c r="E1493">
        <v>12363</v>
      </c>
      <c r="F1493">
        <v>12339</v>
      </c>
      <c r="G1493">
        <v>12383</v>
      </c>
      <c r="H1493">
        <v>12382</v>
      </c>
      <c r="I1493">
        <v>8.7999999999999995E-2</v>
      </c>
      <c r="J1493">
        <f t="shared" si="161"/>
        <v>4.0042683952893271E-5</v>
      </c>
      <c r="K1493">
        <f t="shared" si="162"/>
        <v>4.5020680878127273E-4</v>
      </c>
      <c r="L1493">
        <f t="shared" si="163"/>
        <v>5.2314322385847261</v>
      </c>
      <c r="M1493">
        <f t="shared" si="164"/>
        <v>8.6058040752348241E-5</v>
      </c>
      <c r="N1493">
        <f t="shared" si="165"/>
        <v>1.3599716801276583E-2</v>
      </c>
      <c r="O1493">
        <f t="shared" si="166"/>
        <v>0.50003433219098226</v>
      </c>
      <c r="P1493">
        <f t="shared" si="167"/>
        <v>0.99993133561803549</v>
      </c>
    </row>
    <row r="1494" spans="1:16">
      <c r="A1494">
        <v>29019</v>
      </c>
      <c r="B1494" t="s">
        <v>2993</v>
      </c>
      <c r="C1494" t="s">
        <v>2994</v>
      </c>
      <c r="D1494">
        <v>162642</v>
      </c>
      <c r="E1494">
        <v>162642</v>
      </c>
      <c r="F1494">
        <v>163222</v>
      </c>
      <c r="G1494">
        <v>165921</v>
      </c>
      <c r="H1494">
        <v>168535</v>
      </c>
      <c r="I1494">
        <v>6.2E-2</v>
      </c>
      <c r="J1494">
        <f t="shared" si="161"/>
        <v>5.2678332148074639E-4</v>
      </c>
      <c r="K1494">
        <f t="shared" si="162"/>
        <v>-2.5549793191218723E-2</v>
      </c>
      <c r="L1494">
        <f t="shared" si="163"/>
        <v>1.44233514482291</v>
      </c>
      <c r="M1494">
        <f t="shared" si="164"/>
        <v>-1.7714186111963407E-2</v>
      </c>
      <c r="N1494">
        <f t="shared" si="165"/>
        <v>-0.77180074791044129</v>
      </c>
      <c r="O1494">
        <f t="shared" si="166"/>
        <v>0.49293343177152571</v>
      </c>
      <c r="P1494">
        <f t="shared" si="167"/>
        <v>0.98586686354305142</v>
      </c>
    </row>
    <row r="1495" spans="1:16">
      <c r="A1495">
        <v>29021</v>
      </c>
      <c r="B1495" t="s">
        <v>2995</v>
      </c>
      <c r="C1495" t="s">
        <v>2996</v>
      </c>
      <c r="D1495">
        <v>89201</v>
      </c>
      <c r="E1495">
        <v>89201</v>
      </c>
      <c r="F1495">
        <v>89062</v>
      </c>
      <c r="G1495">
        <v>89492</v>
      </c>
      <c r="H1495">
        <v>89706</v>
      </c>
      <c r="I1495">
        <v>8.6999999999999994E-2</v>
      </c>
      <c r="J1495">
        <f t="shared" si="161"/>
        <v>2.8891429679544063E-4</v>
      </c>
      <c r="K1495">
        <f t="shared" si="162"/>
        <v>-5.4979319121872816E-4</v>
      </c>
      <c r="L1495">
        <f t="shared" si="163"/>
        <v>1.947590634441958</v>
      </c>
      <c r="M1495">
        <f t="shared" si="164"/>
        <v>-2.8229402087685644E-4</v>
      </c>
      <c r="N1495">
        <f t="shared" si="165"/>
        <v>-1.6607993379943366E-2</v>
      </c>
      <c r="O1495">
        <f t="shared" si="166"/>
        <v>0.49988738098106344</v>
      </c>
      <c r="P1495">
        <f t="shared" si="167"/>
        <v>0.99977476196212689</v>
      </c>
    </row>
    <row r="1496" spans="1:16">
      <c r="A1496">
        <v>29023</v>
      </c>
      <c r="B1496" t="s">
        <v>2997</v>
      </c>
      <c r="C1496" t="s">
        <v>2998</v>
      </c>
      <c r="D1496">
        <v>42794</v>
      </c>
      <c r="E1496">
        <v>42794</v>
      </c>
      <c r="F1496">
        <v>42820</v>
      </c>
      <c r="G1496">
        <v>43055</v>
      </c>
      <c r="H1496">
        <v>43053</v>
      </c>
      <c r="I1496">
        <v>0.08</v>
      </c>
      <c r="J1496">
        <f t="shared" si="161"/>
        <v>1.3860605169296406E-4</v>
      </c>
      <c r="K1496">
        <f t="shared" si="162"/>
        <v>-7.5497931912187205E-3</v>
      </c>
      <c r="L1496">
        <f t="shared" si="163"/>
        <v>2.8118431926804899</v>
      </c>
      <c r="M1496">
        <f t="shared" si="164"/>
        <v>-2.6849979440075429E-3</v>
      </c>
      <c r="N1496">
        <f t="shared" si="165"/>
        <v>-0.22806196464848258</v>
      </c>
      <c r="O1496">
        <f t="shared" si="166"/>
        <v>0.49892884208437904</v>
      </c>
      <c r="P1496">
        <f t="shared" si="167"/>
        <v>0.99785768416875809</v>
      </c>
    </row>
    <row r="1497" spans="1:16">
      <c r="A1497">
        <v>29025</v>
      </c>
      <c r="B1497" t="s">
        <v>2999</v>
      </c>
      <c r="C1497" t="s">
        <v>3000</v>
      </c>
      <c r="D1497">
        <v>9424</v>
      </c>
      <c r="E1497">
        <v>9424</v>
      </c>
      <c r="F1497">
        <v>9435</v>
      </c>
      <c r="G1497">
        <v>9206</v>
      </c>
      <c r="H1497">
        <v>9145</v>
      </c>
      <c r="I1497">
        <v>8.5999999999999993E-2</v>
      </c>
      <c r="J1497">
        <f t="shared" si="161"/>
        <v>3.0523518043522297E-5</v>
      </c>
      <c r="K1497">
        <f t="shared" si="162"/>
        <v>-1.549793191218729E-3</v>
      </c>
      <c r="L1497">
        <f t="shared" si="163"/>
        <v>5.9919047400567367</v>
      </c>
      <c r="M1497">
        <f t="shared" si="164"/>
        <v>-2.5864783544673879E-4</v>
      </c>
      <c r="N1497">
        <f t="shared" si="165"/>
        <v>-4.6815703561163317E-2</v>
      </c>
      <c r="O1497">
        <f t="shared" si="166"/>
        <v>0.49989681444385647</v>
      </c>
      <c r="P1497">
        <f t="shared" si="167"/>
        <v>0.99979362888771295</v>
      </c>
    </row>
    <row r="1498" spans="1:16">
      <c r="A1498">
        <v>29027</v>
      </c>
      <c r="B1498" t="s">
        <v>3001</v>
      </c>
      <c r="C1498" t="s">
        <v>3002</v>
      </c>
      <c r="D1498">
        <v>44332</v>
      </c>
      <c r="E1498">
        <v>44332</v>
      </c>
      <c r="F1498">
        <v>44346</v>
      </c>
      <c r="G1498">
        <v>44237</v>
      </c>
      <c r="H1498">
        <v>44305</v>
      </c>
      <c r="I1498">
        <v>0.08</v>
      </c>
      <c r="J1498">
        <f t="shared" si="161"/>
        <v>1.4358750020218916E-4</v>
      </c>
      <c r="K1498">
        <f t="shared" si="162"/>
        <v>-7.5497931912187205E-3</v>
      </c>
      <c r="L1498">
        <f t="shared" si="163"/>
        <v>2.7626373352673936</v>
      </c>
      <c r="M1498">
        <f t="shared" si="164"/>
        <v>-2.7328209515013963E-3</v>
      </c>
      <c r="N1498">
        <f t="shared" si="165"/>
        <v>-0.22806196464848258</v>
      </c>
      <c r="O1498">
        <f t="shared" si="166"/>
        <v>0.49890976353471678</v>
      </c>
      <c r="P1498">
        <f t="shared" si="167"/>
        <v>0.99781952706943355</v>
      </c>
    </row>
    <row r="1499" spans="1:16">
      <c r="A1499">
        <v>29029</v>
      </c>
      <c r="B1499" t="s">
        <v>3003</v>
      </c>
      <c r="C1499" t="s">
        <v>3004</v>
      </c>
      <c r="D1499">
        <v>44002</v>
      </c>
      <c r="E1499">
        <v>44002</v>
      </c>
      <c r="F1499">
        <v>44017</v>
      </c>
      <c r="G1499">
        <v>43571</v>
      </c>
      <c r="H1499">
        <v>43845</v>
      </c>
      <c r="I1499">
        <v>7.9000000000000001E-2</v>
      </c>
      <c r="J1499">
        <f t="shared" si="161"/>
        <v>1.4251865884455309E-4</v>
      </c>
      <c r="K1499">
        <f t="shared" si="162"/>
        <v>-8.5497931912187214E-3</v>
      </c>
      <c r="L1499">
        <f t="shared" si="163"/>
        <v>2.7729774038574022</v>
      </c>
      <c r="M1499">
        <f t="shared" si="164"/>
        <v>-3.0832538264918318E-3</v>
      </c>
      <c r="N1499">
        <f t="shared" si="165"/>
        <v>-0.25826967482970253</v>
      </c>
      <c r="O1499">
        <f t="shared" si="166"/>
        <v>0.49876996163628712</v>
      </c>
      <c r="P1499">
        <f t="shared" si="167"/>
        <v>0.99753992327257424</v>
      </c>
    </row>
    <row r="1500" spans="1:16">
      <c r="A1500">
        <v>29031</v>
      </c>
      <c r="B1500" t="s">
        <v>3005</v>
      </c>
      <c r="C1500" t="s">
        <v>3006</v>
      </c>
      <c r="D1500">
        <v>75674</v>
      </c>
      <c r="E1500">
        <v>75674</v>
      </c>
      <c r="F1500">
        <v>75848</v>
      </c>
      <c r="G1500">
        <v>76582</v>
      </c>
      <c r="H1500">
        <v>76950</v>
      </c>
      <c r="I1500">
        <v>6.9000000000000006E-2</v>
      </c>
      <c r="J1500">
        <f t="shared" si="161"/>
        <v>2.4510151787197649E-4</v>
      </c>
      <c r="K1500">
        <f t="shared" si="162"/>
        <v>-1.8549793191218716E-2</v>
      </c>
      <c r="L1500">
        <f t="shared" si="163"/>
        <v>2.1145073236892</v>
      </c>
      <c r="M1500">
        <f t="shared" si="164"/>
        <v>-8.7726313280649809E-3</v>
      </c>
      <c r="N1500">
        <f t="shared" si="165"/>
        <v>-0.56034677664190158</v>
      </c>
      <c r="O1500">
        <f t="shared" si="166"/>
        <v>0.49650027134222313</v>
      </c>
      <c r="P1500">
        <f t="shared" si="167"/>
        <v>0.99300054268444626</v>
      </c>
    </row>
    <row r="1501" spans="1:16">
      <c r="A1501">
        <v>29033</v>
      </c>
      <c r="B1501" t="s">
        <v>3007</v>
      </c>
      <c r="C1501" t="s">
        <v>3008</v>
      </c>
      <c r="D1501">
        <v>9295</v>
      </c>
      <c r="E1501">
        <v>9295</v>
      </c>
      <c r="F1501">
        <v>9280</v>
      </c>
      <c r="G1501">
        <v>9263</v>
      </c>
      <c r="H1501">
        <v>9086</v>
      </c>
      <c r="I1501">
        <v>9.8000000000000004E-2</v>
      </c>
      <c r="J1501">
        <f t="shared" si="161"/>
        <v>3.0105698240082744E-5</v>
      </c>
      <c r="K1501">
        <f t="shared" si="162"/>
        <v>1.0450206808781282E-2</v>
      </c>
      <c r="L1501">
        <f t="shared" si="163"/>
        <v>6.0333405823782629</v>
      </c>
      <c r="M1501">
        <f t="shared" si="164"/>
        <v>1.7320763955052491E-3</v>
      </c>
      <c r="N1501">
        <f t="shared" si="165"/>
        <v>0.31567681861347607</v>
      </c>
      <c r="O1501">
        <f t="shared" si="166"/>
        <v>0.50069099816154305</v>
      </c>
      <c r="P1501">
        <f t="shared" si="167"/>
        <v>0.99861800367691389</v>
      </c>
    </row>
    <row r="1502" spans="1:16">
      <c r="A1502">
        <v>29035</v>
      </c>
      <c r="B1502" t="s">
        <v>3009</v>
      </c>
      <c r="C1502" t="s">
        <v>3010</v>
      </c>
      <c r="D1502">
        <v>6265</v>
      </c>
      <c r="E1502">
        <v>6265</v>
      </c>
      <c r="F1502">
        <v>6301</v>
      </c>
      <c r="G1502">
        <v>6304</v>
      </c>
      <c r="H1502">
        <v>6262</v>
      </c>
      <c r="I1502">
        <v>8.6999999999999994E-2</v>
      </c>
      <c r="J1502">
        <f t="shared" si="161"/>
        <v>2.0291791229060613E-5</v>
      </c>
      <c r="K1502">
        <f t="shared" si="162"/>
        <v>-5.4979319121872816E-4</v>
      </c>
      <c r="L1502">
        <f t="shared" si="163"/>
        <v>7.3488943072073267</v>
      </c>
      <c r="M1502">
        <f t="shared" si="164"/>
        <v>-7.481304917932022E-5</v>
      </c>
      <c r="N1502">
        <f t="shared" si="165"/>
        <v>-1.6607993379943366E-2</v>
      </c>
      <c r="O1502">
        <f t="shared" si="166"/>
        <v>0.49997015391158445</v>
      </c>
      <c r="P1502">
        <f t="shared" si="167"/>
        <v>0.99994030782316889</v>
      </c>
    </row>
    <row r="1503" spans="1:16">
      <c r="A1503">
        <v>29037</v>
      </c>
      <c r="B1503" t="s">
        <v>3011</v>
      </c>
      <c r="C1503" t="s">
        <v>3012</v>
      </c>
      <c r="D1503">
        <v>99478</v>
      </c>
      <c r="E1503">
        <v>99478</v>
      </c>
      <c r="F1503">
        <v>99743</v>
      </c>
      <c r="G1503">
        <v>99921</v>
      </c>
      <c r="H1503">
        <v>100376</v>
      </c>
      <c r="I1503">
        <v>9.7000000000000003E-2</v>
      </c>
      <c r="J1503">
        <f t="shared" si="161"/>
        <v>3.2220060780279195E-4</v>
      </c>
      <c r="K1503">
        <f t="shared" si="162"/>
        <v>9.4502068087812807E-3</v>
      </c>
      <c r="L1503">
        <f t="shared" si="163"/>
        <v>1.8442467058253507</v>
      </c>
      <c r="M1503">
        <f t="shared" si="164"/>
        <v>5.124155449990112E-3</v>
      </c>
      <c r="N1503">
        <f t="shared" si="165"/>
        <v>0.28546910843225615</v>
      </c>
      <c r="O1503">
        <f t="shared" si="166"/>
        <v>0.50204423331445147</v>
      </c>
      <c r="P1503">
        <f t="shared" si="167"/>
        <v>0.99591153337109706</v>
      </c>
    </row>
    <row r="1504" spans="1:16">
      <c r="A1504">
        <v>29039</v>
      </c>
      <c r="B1504" t="s">
        <v>3013</v>
      </c>
      <c r="C1504" t="s">
        <v>3014</v>
      </c>
      <c r="D1504">
        <v>13982</v>
      </c>
      <c r="E1504">
        <v>13982</v>
      </c>
      <c r="F1504">
        <v>13989</v>
      </c>
      <c r="G1504">
        <v>13832</v>
      </c>
      <c r="H1504">
        <v>13799</v>
      </c>
      <c r="I1504">
        <v>8.5999999999999993E-2</v>
      </c>
      <c r="J1504">
        <f t="shared" si="161"/>
        <v>4.5286484431719951E-5</v>
      </c>
      <c r="K1504">
        <f t="shared" si="162"/>
        <v>-1.549793191218729E-3</v>
      </c>
      <c r="L1504">
        <f t="shared" si="163"/>
        <v>4.9192386256450717</v>
      </c>
      <c r="M1504">
        <f t="shared" si="164"/>
        <v>-3.1504736996073267E-4</v>
      </c>
      <c r="N1504">
        <f t="shared" si="165"/>
        <v>-4.6815703561163317E-2</v>
      </c>
      <c r="O1504">
        <f t="shared" si="166"/>
        <v>0.49987431428587253</v>
      </c>
      <c r="P1504">
        <f t="shared" si="167"/>
        <v>0.99974862857174507</v>
      </c>
    </row>
    <row r="1505" spans="1:16">
      <c r="A1505">
        <v>29041</v>
      </c>
      <c r="B1505" t="s">
        <v>3015</v>
      </c>
      <c r="C1505" t="s">
        <v>3016</v>
      </c>
      <c r="D1505">
        <v>7831</v>
      </c>
      <c r="E1505">
        <v>7827</v>
      </c>
      <c r="F1505">
        <v>7834</v>
      </c>
      <c r="G1505">
        <v>7717</v>
      </c>
      <c r="H1505">
        <v>7649</v>
      </c>
      <c r="I1505">
        <v>0.105</v>
      </c>
      <c r="J1505">
        <f t="shared" si="161"/>
        <v>2.5363929308024526E-5</v>
      </c>
      <c r="K1505">
        <f t="shared" si="162"/>
        <v>1.7450206808781274E-2</v>
      </c>
      <c r="L1505">
        <f t="shared" si="163"/>
        <v>6.5731558116762105</v>
      </c>
      <c r="M1505">
        <f t="shared" si="164"/>
        <v>2.6547684717565401E-3</v>
      </c>
      <c r="N1505">
        <f t="shared" si="165"/>
        <v>0.52713078988201534</v>
      </c>
      <c r="O1505">
        <f t="shared" si="166"/>
        <v>0.50105909814400906</v>
      </c>
      <c r="P1505">
        <f t="shared" si="167"/>
        <v>0.99788180371198187</v>
      </c>
    </row>
    <row r="1506" spans="1:16">
      <c r="A1506">
        <v>29043</v>
      </c>
      <c r="B1506" t="s">
        <v>3017</v>
      </c>
      <c r="C1506" t="s">
        <v>3018</v>
      </c>
      <c r="D1506">
        <v>77422</v>
      </c>
      <c r="E1506">
        <v>77422</v>
      </c>
      <c r="F1506">
        <v>77871</v>
      </c>
      <c r="G1506">
        <v>78663</v>
      </c>
      <c r="H1506">
        <v>79824</v>
      </c>
      <c r="I1506">
        <v>0.08</v>
      </c>
      <c r="J1506">
        <f t="shared" si="161"/>
        <v>2.5076313815424275E-4</v>
      </c>
      <c r="K1506">
        <f t="shared" si="162"/>
        <v>-7.5497931912187205E-3</v>
      </c>
      <c r="L1506">
        <f t="shared" si="163"/>
        <v>2.090500838097054</v>
      </c>
      <c r="M1506">
        <f t="shared" si="164"/>
        <v>-3.6114758021772255E-3</v>
      </c>
      <c r="N1506">
        <f t="shared" si="165"/>
        <v>-0.22806196464848258</v>
      </c>
      <c r="O1506">
        <f t="shared" si="166"/>
        <v>0.49855923273979519</v>
      </c>
      <c r="P1506">
        <f t="shared" si="167"/>
        <v>0.99711846547959038</v>
      </c>
    </row>
    <row r="1507" spans="1:16">
      <c r="A1507">
        <v>29045</v>
      </c>
      <c r="B1507" t="s">
        <v>3019</v>
      </c>
      <c r="C1507" t="s">
        <v>3020</v>
      </c>
      <c r="D1507">
        <v>7139</v>
      </c>
      <c r="E1507">
        <v>7139</v>
      </c>
      <c r="F1507">
        <v>7128</v>
      </c>
      <c r="G1507">
        <v>7033</v>
      </c>
      <c r="H1507">
        <v>6969</v>
      </c>
      <c r="I1507">
        <v>0.113</v>
      </c>
      <c r="J1507">
        <f t="shared" si="161"/>
        <v>2.3122601370193727E-5</v>
      </c>
      <c r="K1507">
        <f t="shared" si="162"/>
        <v>2.5450206808781281E-2</v>
      </c>
      <c r="L1507">
        <f t="shared" si="163"/>
        <v>6.8843643665408196</v>
      </c>
      <c r="M1507">
        <f t="shared" si="164"/>
        <v>3.6968128724379568E-3</v>
      </c>
      <c r="N1507">
        <f t="shared" si="165"/>
        <v>0.76879247133177486</v>
      </c>
      <c r="O1507">
        <f t="shared" si="166"/>
        <v>0.5014748115983132</v>
      </c>
      <c r="P1507">
        <f t="shared" si="167"/>
        <v>0.99705037680337361</v>
      </c>
    </row>
    <row r="1508" spans="1:16">
      <c r="A1508">
        <v>29047</v>
      </c>
      <c r="B1508" t="s">
        <v>3021</v>
      </c>
      <c r="C1508" t="s">
        <v>3022</v>
      </c>
      <c r="D1508">
        <v>221939</v>
      </c>
      <c r="E1508">
        <v>221939</v>
      </c>
      <c r="F1508">
        <v>222729</v>
      </c>
      <c r="G1508">
        <v>225121</v>
      </c>
      <c r="H1508">
        <v>227577</v>
      </c>
      <c r="I1508">
        <v>8.5999999999999993E-2</v>
      </c>
      <c r="J1508">
        <f t="shared" si="161"/>
        <v>7.1884115779512897E-4</v>
      </c>
      <c r="K1508">
        <f t="shared" si="162"/>
        <v>-1.549793191218729E-3</v>
      </c>
      <c r="L1508">
        <f t="shared" si="163"/>
        <v>1.2347121636171414</v>
      </c>
      <c r="M1508">
        <f t="shared" si="164"/>
        <v>-1.2551858132494171E-3</v>
      </c>
      <c r="N1508">
        <f t="shared" si="165"/>
        <v>-4.6815703561163317E-2</v>
      </c>
      <c r="O1508">
        <f t="shared" si="166"/>
        <v>0.49949925344082174</v>
      </c>
      <c r="P1508">
        <f t="shared" si="167"/>
        <v>0.99899850688164349</v>
      </c>
    </row>
    <row r="1509" spans="1:16">
      <c r="A1509">
        <v>29049</v>
      </c>
      <c r="B1509" t="s">
        <v>3023</v>
      </c>
      <c r="C1509" t="s">
        <v>3024</v>
      </c>
      <c r="D1509">
        <v>20743</v>
      </c>
      <c r="E1509">
        <v>20743</v>
      </c>
      <c r="F1509">
        <v>20735</v>
      </c>
      <c r="G1509">
        <v>20646</v>
      </c>
      <c r="H1509">
        <v>20508</v>
      </c>
      <c r="I1509">
        <v>8.6999999999999994E-2</v>
      </c>
      <c r="J1509">
        <f t="shared" si="161"/>
        <v>6.7184776610439625E-5</v>
      </c>
      <c r="K1509">
        <f t="shared" si="162"/>
        <v>-5.4979319121872816E-4</v>
      </c>
      <c r="L1509">
        <f t="shared" si="163"/>
        <v>4.0387479941562665</v>
      </c>
      <c r="M1509">
        <f t="shared" si="164"/>
        <v>-1.3612961046696484E-4</v>
      </c>
      <c r="N1509">
        <f t="shared" si="165"/>
        <v>-1.6607993379943366E-2</v>
      </c>
      <c r="O1509">
        <f t="shared" si="166"/>
        <v>0.49994569214293788</v>
      </c>
      <c r="P1509">
        <f t="shared" si="167"/>
        <v>0.99989138428587576</v>
      </c>
    </row>
    <row r="1510" spans="1:16">
      <c r="A1510">
        <v>29051</v>
      </c>
      <c r="B1510" t="s">
        <v>3025</v>
      </c>
      <c r="C1510" t="s">
        <v>3026</v>
      </c>
      <c r="D1510">
        <v>75990</v>
      </c>
      <c r="E1510">
        <v>75983</v>
      </c>
      <c r="F1510">
        <v>76111</v>
      </c>
      <c r="G1510">
        <v>76422</v>
      </c>
      <c r="H1510">
        <v>76363</v>
      </c>
      <c r="I1510">
        <v>6.7000000000000004E-2</v>
      </c>
      <c r="J1510">
        <f t="shared" si="161"/>
        <v>2.4612501444474318E-4</v>
      </c>
      <c r="K1510">
        <f t="shared" si="162"/>
        <v>-2.0549793191218718E-2</v>
      </c>
      <c r="L1510">
        <f t="shared" si="163"/>
        <v>2.110106215557888</v>
      </c>
      <c r="M1510">
        <f t="shared" si="164"/>
        <v>-9.7387482391665236E-3</v>
      </c>
      <c r="N1510">
        <f t="shared" si="165"/>
        <v>-0.62076219700434154</v>
      </c>
      <c r="O1510">
        <f t="shared" si="166"/>
        <v>0.49611486298245761</v>
      </c>
      <c r="P1510">
        <f t="shared" si="167"/>
        <v>0.99222972596491521</v>
      </c>
    </row>
    <row r="1511" spans="1:16">
      <c r="A1511">
        <v>29053</v>
      </c>
      <c r="B1511" t="s">
        <v>3027</v>
      </c>
      <c r="C1511" t="s">
        <v>3028</v>
      </c>
      <c r="D1511">
        <v>17601</v>
      </c>
      <c r="E1511">
        <v>17601</v>
      </c>
      <c r="F1511">
        <v>17573</v>
      </c>
      <c r="G1511">
        <v>17549</v>
      </c>
      <c r="H1511">
        <v>17520</v>
      </c>
      <c r="I1511">
        <v>8.4000000000000005E-2</v>
      </c>
      <c r="J1511">
        <f t="shared" si="161"/>
        <v>5.7008111320462228E-5</v>
      </c>
      <c r="K1511">
        <f t="shared" si="162"/>
        <v>-3.5497931912187169E-3</v>
      </c>
      <c r="L1511">
        <f t="shared" si="163"/>
        <v>4.384437337812261</v>
      </c>
      <c r="M1511">
        <f t="shared" si="164"/>
        <v>-8.0963483286774184E-4</v>
      </c>
      <c r="N1511">
        <f t="shared" si="165"/>
        <v>-0.10723112392360279</v>
      </c>
      <c r="O1511">
        <f t="shared" si="166"/>
        <v>0.49967700246877123</v>
      </c>
      <c r="P1511">
        <f t="shared" si="167"/>
        <v>0.99935400493754245</v>
      </c>
    </row>
    <row r="1512" spans="1:16">
      <c r="A1512">
        <v>29055</v>
      </c>
      <c r="B1512" t="s">
        <v>3029</v>
      </c>
      <c r="C1512" t="s">
        <v>3030</v>
      </c>
      <c r="D1512">
        <v>24696</v>
      </c>
      <c r="E1512">
        <v>24696</v>
      </c>
      <c r="F1512">
        <v>24625</v>
      </c>
      <c r="G1512">
        <v>24808</v>
      </c>
      <c r="H1512">
        <v>24832</v>
      </c>
      <c r="I1512">
        <v>0.107</v>
      </c>
      <c r="J1512">
        <f t="shared" si="161"/>
        <v>7.9988200509637804E-5</v>
      </c>
      <c r="K1512">
        <f t="shared" si="162"/>
        <v>1.9450206808781276E-2</v>
      </c>
      <c r="L1512">
        <f t="shared" si="163"/>
        <v>3.7014273594706695</v>
      </c>
      <c r="M1512">
        <f t="shared" si="164"/>
        <v>5.2547854975500026E-3</v>
      </c>
      <c r="N1512">
        <f t="shared" si="165"/>
        <v>0.58754621024445519</v>
      </c>
      <c r="O1512">
        <f t="shared" si="166"/>
        <v>0.50209634646175294</v>
      </c>
      <c r="P1512">
        <f t="shared" si="167"/>
        <v>0.99580730707649412</v>
      </c>
    </row>
    <row r="1513" spans="1:16">
      <c r="A1513">
        <v>29057</v>
      </c>
      <c r="B1513" t="s">
        <v>3031</v>
      </c>
      <c r="C1513" t="s">
        <v>3032</v>
      </c>
      <c r="D1513">
        <v>7883</v>
      </c>
      <c r="E1513">
        <v>7883</v>
      </c>
      <c r="F1513">
        <v>7865</v>
      </c>
      <c r="G1513">
        <v>7785</v>
      </c>
      <c r="H1513">
        <v>7568</v>
      </c>
      <c r="I1513">
        <v>0.10100000000000001</v>
      </c>
      <c r="J1513">
        <f t="shared" si="161"/>
        <v>2.5532352794682332E-5</v>
      </c>
      <c r="K1513">
        <f t="shared" si="162"/>
        <v>1.3450206808781284E-2</v>
      </c>
      <c r="L1513">
        <f t="shared" si="163"/>
        <v>6.5514401168606824</v>
      </c>
      <c r="M1513">
        <f t="shared" si="164"/>
        <v>2.0530153018060936E-3</v>
      </c>
      <c r="N1513">
        <f t="shared" si="165"/>
        <v>0.40629994915713591</v>
      </c>
      <c r="O1513">
        <f t="shared" si="166"/>
        <v>0.5008190340308476</v>
      </c>
      <c r="P1513">
        <f t="shared" si="167"/>
        <v>0.9983619319383048</v>
      </c>
    </row>
    <row r="1514" spans="1:16">
      <c r="A1514">
        <v>29059</v>
      </c>
      <c r="B1514" t="s">
        <v>3033</v>
      </c>
      <c r="C1514" t="s">
        <v>3034</v>
      </c>
      <c r="D1514">
        <v>16777</v>
      </c>
      <c r="E1514">
        <v>16777</v>
      </c>
      <c r="F1514">
        <v>16749</v>
      </c>
      <c r="G1514">
        <v>16806</v>
      </c>
      <c r="H1514">
        <v>16799</v>
      </c>
      <c r="I1514">
        <v>9.4E-2</v>
      </c>
      <c r="J1514">
        <f t="shared" si="161"/>
        <v>5.4339246839577E-5</v>
      </c>
      <c r="K1514">
        <f t="shared" si="162"/>
        <v>6.4502068087812781E-3</v>
      </c>
      <c r="L1514">
        <f t="shared" si="163"/>
        <v>4.4908172972126108</v>
      </c>
      <c r="M1514">
        <f t="shared" si="164"/>
        <v>1.4363102263779098E-3</v>
      </c>
      <c r="N1514">
        <f t="shared" si="165"/>
        <v>0.19484597788859628</v>
      </c>
      <c r="O1514">
        <f t="shared" si="166"/>
        <v>0.50057300468005828</v>
      </c>
      <c r="P1514">
        <f t="shared" si="167"/>
        <v>0.99885399063988345</v>
      </c>
    </row>
    <row r="1515" spans="1:16">
      <c r="A1515">
        <v>29061</v>
      </c>
      <c r="B1515" t="s">
        <v>3035</v>
      </c>
      <c r="C1515" t="s">
        <v>3036</v>
      </c>
      <c r="D1515">
        <v>8433</v>
      </c>
      <c r="E1515">
        <v>8433</v>
      </c>
      <c r="F1515">
        <v>8439</v>
      </c>
      <c r="G1515">
        <v>8315</v>
      </c>
      <c r="H1515">
        <v>8239</v>
      </c>
      <c r="I1515">
        <v>8.6999999999999994E-2</v>
      </c>
      <c r="J1515">
        <f t="shared" si="161"/>
        <v>2.7313755057409121E-5</v>
      </c>
      <c r="K1515">
        <f t="shared" si="162"/>
        <v>-5.4979319121872816E-4</v>
      </c>
      <c r="L1515">
        <f t="shared" si="163"/>
        <v>6.3341958710593627</v>
      </c>
      <c r="M1515">
        <f t="shared" si="164"/>
        <v>-8.6797630261278608E-5</v>
      </c>
      <c r="N1515">
        <f t="shared" si="165"/>
        <v>-1.6607993379943366E-2</v>
      </c>
      <c r="O1515">
        <f t="shared" si="166"/>
        <v>0.49996537275549363</v>
      </c>
      <c r="P1515">
        <f t="shared" si="167"/>
        <v>0.99993074551098726</v>
      </c>
    </row>
    <row r="1516" spans="1:16">
      <c r="A1516">
        <v>29063</v>
      </c>
      <c r="B1516" t="s">
        <v>3037</v>
      </c>
      <c r="C1516" t="s">
        <v>3038</v>
      </c>
      <c r="D1516">
        <v>12892</v>
      </c>
      <c r="E1516">
        <v>12892</v>
      </c>
      <c r="F1516">
        <v>12863</v>
      </c>
      <c r="G1516">
        <v>12929</v>
      </c>
      <c r="H1516">
        <v>12940</v>
      </c>
      <c r="I1516">
        <v>9.2999999999999999E-2</v>
      </c>
      <c r="J1516">
        <f t="shared" si="161"/>
        <v>4.1756069038315949E-5</v>
      </c>
      <c r="K1516">
        <f t="shared" si="162"/>
        <v>5.4502068087812772E-3</v>
      </c>
      <c r="L1516">
        <f t="shared" si="163"/>
        <v>5.1229768172230914</v>
      </c>
      <c r="M1516">
        <f t="shared" si="164"/>
        <v>1.0638749702044446E-3</v>
      </c>
      <c r="N1516">
        <f t="shared" si="165"/>
        <v>0.16463826770737633</v>
      </c>
      <c r="O1516">
        <f t="shared" si="166"/>
        <v>0.50042442462661263</v>
      </c>
      <c r="P1516">
        <f t="shared" si="167"/>
        <v>0.99915115074677474</v>
      </c>
    </row>
    <row r="1517" spans="1:16">
      <c r="A1517">
        <v>29065</v>
      </c>
      <c r="B1517" t="s">
        <v>3039</v>
      </c>
      <c r="C1517" t="s">
        <v>3040</v>
      </c>
      <c r="D1517">
        <v>15657</v>
      </c>
      <c r="E1517">
        <v>15657</v>
      </c>
      <c r="F1517">
        <v>15706</v>
      </c>
      <c r="G1517">
        <v>15585</v>
      </c>
      <c r="H1517">
        <v>15647</v>
      </c>
      <c r="I1517">
        <v>9.4E-2</v>
      </c>
      <c r="J1517">
        <f t="shared" si="161"/>
        <v>5.0711664050024261E-5</v>
      </c>
      <c r="K1517">
        <f t="shared" si="162"/>
        <v>6.4502068087812781E-3</v>
      </c>
      <c r="L1517">
        <f t="shared" si="163"/>
        <v>4.6486651367600818</v>
      </c>
      <c r="M1517">
        <f t="shared" si="164"/>
        <v>1.3875395665252828E-3</v>
      </c>
      <c r="N1517">
        <f t="shared" si="165"/>
        <v>0.19484597788859628</v>
      </c>
      <c r="O1517">
        <f t="shared" si="166"/>
        <v>0.50055354802119556</v>
      </c>
      <c r="P1517">
        <f t="shared" si="167"/>
        <v>0.99889290395760888</v>
      </c>
    </row>
    <row r="1518" spans="1:16">
      <c r="A1518">
        <v>29067</v>
      </c>
      <c r="B1518" t="s">
        <v>3041</v>
      </c>
      <c r="C1518" t="s">
        <v>3042</v>
      </c>
      <c r="D1518">
        <v>13684</v>
      </c>
      <c r="E1518">
        <v>13684</v>
      </c>
      <c r="F1518">
        <v>13643</v>
      </c>
      <c r="G1518">
        <v>13630</v>
      </c>
      <c r="H1518">
        <v>13585</v>
      </c>
      <c r="I1518">
        <v>9.8000000000000004E-2</v>
      </c>
      <c r="J1518">
        <f t="shared" si="161"/>
        <v>4.4321288296642525E-5</v>
      </c>
      <c r="K1518">
        <f t="shared" si="162"/>
        <v>1.0450206808781282E-2</v>
      </c>
      <c r="L1518">
        <f t="shared" si="163"/>
        <v>4.972513905044563</v>
      </c>
      <c r="M1518">
        <f t="shared" si="164"/>
        <v>2.1015942857755825E-3</v>
      </c>
      <c r="N1518">
        <f t="shared" si="165"/>
        <v>0.31567681861347607</v>
      </c>
      <c r="O1518">
        <f t="shared" si="166"/>
        <v>0.50083841419967534</v>
      </c>
      <c r="P1518">
        <f t="shared" si="167"/>
        <v>0.99832317160064932</v>
      </c>
    </row>
    <row r="1519" spans="1:16">
      <c r="A1519">
        <v>29069</v>
      </c>
      <c r="B1519" t="s">
        <v>3043</v>
      </c>
      <c r="C1519" t="s">
        <v>3044</v>
      </c>
      <c r="D1519">
        <v>31953</v>
      </c>
      <c r="E1519">
        <v>31953</v>
      </c>
      <c r="F1519">
        <v>31919</v>
      </c>
      <c r="G1519">
        <v>31970</v>
      </c>
      <c r="H1519">
        <v>31826</v>
      </c>
      <c r="I1519">
        <v>0.111</v>
      </c>
      <c r="J1519">
        <f t="shared" si="161"/>
        <v>1.0349299363801656E-4</v>
      </c>
      <c r="K1519">
        <f t="shared" si="162"/>
        <v>2.3450206808781279E-2</v>
      </c>
      <c r="L1519">
        <f t="shared" si="163"/>
        <v>3.2540687132548318</v>
      </c>
      <c r="M1519">
        <f t="shared" si="164"/>
        <v>7.2064264387722695E-3</v>
      </c>
      <c r="N1519">
        <f t="shared" si="165"/>
        <v>0.70837705096933501</v>
      </c>
      <c r="O1519">
        <f t="shared" si="166"/>
        <v>0.50287492331330896</v>
      </c>
      <c r="P1519">
        <f t="shared" si="167"/>
        <v>0.99425015337338207</v>
      </c>
    </row>
    <row r="1520" spans="1:16">
      <c r="A1520">
        <v>29071</v>
      </c>
      <c r="B1520" t="s">
        <v>3045</v>
      </c>
      <c r="C1520" t="s">
        <v>3046</v>
      </c>
      <c r="D1520">
        <v>101492</v>
      </c>
      <c r="E1520">
        <v>101491</v>
      </c>
      <c r="F1520">
        <v>101535</v>
      </c>
      <c r="G1520">
        <v>101681</v>
      </c>
      <c r="H1520">
        <v>101412</v>
      </c>
      <c r="I1520">
        <v>0.115</v>
      </c>
      <c r="J1520">
        <f t="shared" si="161"/>
        <v>3.2872377899757695E-4</v>
      </c>
      <c r="K1520">
        <f t="shared" si="162"/>
        <v>2.7450206808781283E-2</v>
      </c>
      <c r="L1520">
        <f t="shared" si="163"/>
        <v>1.8258564650511908</v>
      </c>
      <c r="M1520">
        <f t="shared" si="164"/>
        <v>1.5034153743301871E-2</v>
      </c>
      <c r="N1520">
        <f t="shared" si="165"/>
        <v>0.82920789169421483</v>
      </c>
      <c r="O1520">
        <f t="shared" si="166"/>
        <v>0.50599753364453881</v>
      </c>
      <c r="P1520">
        <f t="shared" si="167"/>
        <v>0.98800493271092238</v>
      </c>
    </row>
    <row r="1521" spans="1:16">
      <c r="A1521">
        <v>29073</v>
      </c>
      <c r="B1521" t="s">
        <v>3047</v>
      </c>
      <c r="C1521" t="s">
        <v>3048</v>
      </c>
      <c r="D1521">
        <v>15222</v>
      </c>
      <c r="E1521">
        <v>15221</v>
      </c>
      <c r="F1521">
        <v>15230</v>
      </c>
      <c r="G1521">
        <v>15083</v>
      </c>
      <c r="H1521">
        <v>14972</v>
      </c>
      <c r="I1521">
        <v>0.108</v>
      </c>
      <c r="J1521">
        <f t="shared" si="161"/>
        <v>4.9302736805867624E-5</v>
      </c>
      <c r="K1521">
        <f t="shared" si="162"/>
        <v>2.0450206808781277E-2</v>
      </c>
      <c r="L1521">
        <f t="shared" si="163"/>
        <v>4.7146198480858308</v>
      </c>
      <c r="M1521">
        <f t="shared" si="164"/>
        <v>4.3376152198324547E-3</v>
      </c>
      <c r="N1521">
        <f t="shared" si="165"/>
        <v>0.61775392042567512</v>
      </c>
      <c r="O1521">
        <f t="shared" si="166"/>
        <v>0.5017304526809182</v>
      </c>
      <c r="P1521">
        <f t="shared" si="167"/>
        <v>0.99653909463816359</v>
      </c>
    </row>
    <row r="1522" spans="1:16">
      <c r="A1522">
        <v>29075</v>
      </c>
      <c r="B1522" t="s">
        <v>3049</v>
      </c>
      <c r="C1522" t="s">
        <v>3050</v>
      </c>
      <c r="D1522">
        <v>6738</v>
      </c>
      <c r="E1522">
        <v>6738</v>
      </c>
      <c r="F1522">
        <v>6727</v>
      </c>
      <c r="G1522">
        <v>6817</v>
      </c>
      <c r="H1522">
        <v>6777</v>
      </c>
      <c r="I1522">
        <v>6.8000000000000005E-2</v>
      </c>
      <c r="J1522">
        <f t="shared" si="161"/>
        <v>2.1823797175005651E-5</v>
      </c>
      <c r="K1522">
        <f t="shared" si="162"/>
        <v>-1.9549793191218717E-2</v>
      </c>
      <c r="L1522">
        <f t="shared" si="163"/>
        <v>7.0862592301318914</v>
      </c>
      <c r="M1522">
        <f t="shared" si="164"/>
        <v>-2.758831219169899E-3</v>
      </c>
      <c r="N1522">
        <f t="shared" si="165"/>
        <v>-0.5905544868231215</v>
      </c>
      <c r="O1522">
        <f t="shared" si="166"/>
        <v>0.49889938697833697</v>
      </c>
      <c r="P1522">
        <f t="shared" si="167"/>
        <v>0.99779877395667393</v>
      </c>
    </row>
    <row r="1523" spans="1:16">
      <c r="A1523">
        <v>29077</v>
      </c>
      <c r="B1523" t="s">
        <v>3051</v>
      </c>
      <c r="C1523" t="s">
        <v>3052</v>
      </c>
      <c r="D1523">
        <v>275174</v>
      </c>
      <c r="E1523">
        <v>275174</v>
      </c>
      <c r="F1523">
        <v>275442</v>
      </c>
      <c r="G1523">
        <v>277371</v>
      </c>
      <c r="H1523">
        <v>280626</v>
      </c>
      <c r="I1523">
        <v>8.3000000000000004E-2</v>
      </c>
      <c r="J1523">
        <f t="shared" si="161"/>
        <v>8.9126470226105748E-4</v>
      </c>
      <c r="K1523">
        <f t="shared" si="162"/>
        <v>-4.5497931912187178E-3</v>
      </c>
      <c r="L1523">
        <f t="shared" si="163"/>
        <v>1.1088654209185691</v>
      </c>
      <c r="M1523">
        <f t="shared" si="164"/>
        <v>-4.1031067480215323E-3</v>
      </c>
      <c r="N1523">
        <f t="shared" si="165"/>
        <v>-0.13743883410482274</v>
      </c>
      <c r="O1523">
        <f t="shared" si="166"/>
        <v>0.49836310183021082</v>
      </c>
      <c r="P1523">
        <f t="shared" si="167"/>
        <v>0.99672620366042164</v>
      </c>
    </row>
    <row r="1524" spans="1:16">
      <c r="A1524">
        <v>29079</v>
      </c>
      <c r="B1524" t="s">
        <v>3053</v>
      </c>
      <c r="C1524" t="s">
        <v>3054</v>
      </c>
      <c r="D1524">
        <v>10261</v>
      </c>
      <c r="E1524">
        <v>10261</v>
      </c>
      <c r="F1524">
        <v>10267</v>
      </c>
      <c r="G1524">
        <v>10265</v>
      </c>
      <c r="H1524">
        <v>10338</v>
      </c>
      <c r="I1524">
        <v>6.9000000000000006E-2</v>
      </c>
      <c r="J1524">
        <f t="shared" si="161"/>
        <v>3.3234488396071978E-5</v>
      </c>
      <c r="K1524">
        <f t="shared" si="162"/>
        <v>-1.8549793191218716E-2</v>
      </c>
      <c r="L1524">
        <f t="shared" si="163"/>
        <v>5.7423240276178262</v>
      </c>
      <c r="M1524">
        <f t="shared" si="164"/>
        <v>-3.2303633689083205E-3</v>
      </c>
      <c r="N1524">
        <f t="shared" si="165"/>
        <v>-0.56034677664190158</v>
      </c>
      <c r="O1524">
        <f t="shared" si="166"/>
        <v>0.49871127371244584</v>
      </c>
      <c r="P1524">
        <f t="shared" si="167"/>
        <v>0.99742254742489167</v>
      </c>
    </row>
    <row r="1525" spans="1:16">
      <c r="A1525">
        <v>29081</v>
      </c>
      <c r="B1525" t="s">
        <v>3055</v>
      </c>
      <c r="C1525" t="s">
        <v>3056</v>
      </c>
      <c r="D1525">
        <v>8957</v>
      </c>
      <c r="E1525">
        <v>8957</v>
      </c>
      <c r="F1525">
        <v>8940</v>
      </c>
      <c r="G1525">
        <v>8896</v>
      </c>
      <c r="H1525">
        <v>8728</v>
      </c>
      <c r="I1525">
        <v>7.8E-2</v>
      </c>
      <c r="J1525">
        <f t="shared" si="161"/>
        <v>2.9010945576807008E-5</v>
      </c>
      <c r="K1525">
        <f t="shared" si="162"/>
        <v>-9.5497931912187223E-3</v>
      </c>
      <c r="L1525">
        <f t="shared" si="163"/>
        <v>6.1461230640281661</v>
      </c>
      <c r="M1525">
        <f t="shared" si="164"/>
        <v>-1.5537914050422206E-3</v>
      </c>
      <c r="N1525">
        <f t="shared" si="165"/>
        <v>-0.28847738501092246</v>
      </c>
      <c r="O1525">
        <f t="shared" si="166"/>
        <v>0.49938012716302749</v>
      </c>
      <c r="P1525">
        <f t="shared" si="167"/>
        <v>0.99876025432605497</v>
      </c>
    </row>
    <row r="1526" spans="1:16">
      <c r="A1526">
        <v>29083</v>
      </c>
      <c r="B1526" t="s">
        <v>3057</v>
      </c>
      <c r="C1526" t="s">
        <v>3058</v>
      </c>
      <c r="D1526">
        <v>22272</v>
      </c>
      <c r="E1526">
        <v>22272</v>
      </c>
      <c r="F1526">
        <v>22257</v>
      </c>
      <c r="G1526">
        <v>22194</v>
      </c>
      <c r="H1526">
        <v>22153</v>
      </c>
      <c r="I1526">
        <v>9.6000000000000002E-2</v>
      </c>
      <c r="J1526">
        <f t="shared" si="161"/>
        <v>7.2137074900820102E-5</v>
      </c>
      <c r="K1526">
        <f t="shared" si="162"/>
        <v>8.4502068087812798E-3</v>
      </c>
      <c r="L1526">
        <f t="shared" si="163"/>
        <v>3.8976508270599002</v>
      </c>
      <c r="M1526">
        <f t="shared" si="164"/>
        <v>2.1680256091989366E-3</v>
      </c>
      <c r="N1526">
        <f t="shared" si="165"/>
        <v>0.25526139825103616</v>
      </c>
      <c r="O1526">
        <f t="shared" si="166"/>
        <v>0.5008649164029364</v>
      </c>
      <c r="P1526">
        <f t="shared" si="167"/>
        <v>0.9982701671941272</v>
      </c>
    </row>
    <row r="1527" spans="1:16">
      <c r="A1527">
        <v>29085</v>
      </c>
      <c r="B1527" t="s">
        <v>3059</v>
      </c>
      <c r="C1527" t="s">
        <v>3060</v>
      </c>
      <c r="D1527">
        <v>9627</v>
      </c>
      <c r="E1527">
        <v>9627</v>
      </c>
      <c r="F1527">
        <v>9638</v>
      </c>
      <c r="G1527">
        <v>9586</v>
      </c>
      <c r="H1527">
        <v>9391</v>
      </c>
      <c r="I1527">
        <v>0.123</v>
      </c>
      <c r="J1527">
        <f t="shared" si="161"/>
        <v>3.1181017424128734E-5</v>
      </c>
      <c r="K1527">
        <f t="shared" si="162"/>
        <v>3.5450206808781276E-2</v>
      </c>
      <c r="L1527">
        <f t="shared" si="163"/>
        <v>5.9283939185927403</v>
      </c>
      <c r="M1527">
        <f t="shared" si="164"/>
        <v>5.9797319974979517E-3</v>
      </c>
      <c r="N1527">
        <f t="shared" si="165"/>
        <v>1.0708695731439739</v>
      </c>
      <c r="O1527">
        <f t="shared" si="166"/>
        <v>0.50238555370247806</v>
      </c>
      <c r="P1527">
        <f t="shared" si="167"/>
        <v>0.99522889259504388</v>
      </c>
    </row>
    <row r="1528" spans="1:16">
      <c r="A1528">
        <v>29087</v>
      </c>
      <c r="B1528" t="s">
        <v>3061</v>
      </c>
      <c r="C1528" t="s">
        <v>3062</v>
      </c>
      <c r="D1528">
        <v>4912</v>
      </c>
      <c r="E1528">
        <v>4912</v>
      </c>
      <c r="F1528">
        <v>4893</v>
      </c>
      <c r="G1528">
        <v>4816</v>
      </c>
      <c r="H1528">
        <v>4655</v>
      </c>
      <c r="I1528">
        <v>7.0999999999999994E-2</v>
      </c>
      <c r="J1528">
        <f t="shared" si="161"/>
        <v>1.590954166275271E-5</v>
      </c>
      <c r="K1528">
        <f t="shared" si="162"/>
        <v>-1.6549793191218728E-2</v>
      </c>
      <c r="L1528">
        <f t="shared" si="163"/>
        <v>8.2995273406086216</v>
      </c>
      <c r="M1528">
        <f t="shared" si="164"/>
        <v>-1.9940645427170916E-3</v>
      </c>
      <c r="N1528">
        <f t="shared" si="165"/>
        <v>-0.49993135627946211</v>
      </c>
      <c r="O1528">
        <f t="shared" si="166"/>
        <v>0.49920448387126176</v>
      </c>
      <c r="P1528">
        <f t="shared" si="167"/>
        <v>0.99840896774252352</v>
      </c>
    </row>
    <row r="1529" spans="1:16">
      <c r="A1529">
        <v>29089</v>
      </c>
      <c r="B1529" t="s">
        <v>3063</v>
      </c>
      <c r="C1529" t="s">
        <v>3064</v>
      </c>
      <c r="D1529">
        <v>10144</v>
      </c>
      <c r="E1529">
        <v>10148</v>
      </c>
      <c r="F1529">
        <v>10129</v>
      </c>
      <c r="G1529">
        <v>10193</v>
      </c>
      <c r="H1529">
        <v>10169</v>
      </c>
      <c r="I1529">
        <v>8.3000000000000004E-2</v>
      </c>
      <c r="J1529">
        <f t="shared" si="161"/>
        <v>3.2855535551091914E-5</v>
      </c>
      <c r="K1529">
        <f t="shared" si="162"/>
        <v>-4.5497931912187178E-3</v>
      </c>
      <c r="L1529">
        <f t="shared" si="163"/>
        <v>5.7753448149473074</v>
      </c>
      <c r="M1529">
        <f t="shared" si="164"/>
        <v>-7.8779593894433622E-4</v>
      </c>
      <c r="N1529">
        <f t="shared" si="165"/>
        <v>-0.13743883410482274</v>
      </c>
      <c r="O1529">
        <f t="shared" si="166"/>
        <v>0.49968571492413527</v>
      </c>
      <c r="P1529">
        <f t="shared" si="167"/>
        <v>0.99937142984827054</v>
      </c>
    </row>
    <row r="1530" spans="1:16">
      <c r="A1530">
        <v>29091</v>
      </c>
      <c r="B1530" t="s">
        <v>3065</v>
      </c>
      <c r="C1530" t="s">
        <v>3066</v>
      </c>
      <c r="D1530">
        <v>40400</v>
      </c>
      <c r="E1530">
        <v>40400</v>
      </c>
      <c r="F1530">
        <v>40584</v>
      </c>
      <c r="G1530">
        <v>40610</v>
      </c>
      <c r="H1530">
        <v>40629</v>
      </c>
      <c r="I1530">
        <v>9.1999999999999998E-2</v>
      </c>
      <c r="J1530">
        <f t="shared" si="161"/>
        <v>1.3085209348029508E-4</v>
      </c>
      <c r="K1530">
        <f t="shared" si="162"/>
        <v>4.4502068087812763E-3</v>
      </c>
      <c r="L1530">
        <f t="shared" si="163"/>
        <v>2.8939555513836739</v>
      </c>
      <c r="M1530">
        <f t="shared" si="164"/>
        <v>1.537759212180546E-3</v>
      </c>
      <c r="N1530">
        <f t="shared" si="165"/>
        <v>0.13443055752615637</v>
      </c>
      <c r="O1530">
        <f t="shared" si="166"/>
        <v>0.50061347692503377</v>
      </c>
      <c r="P1530">
        <f t="shared" si="167"/>
        <v>0.99877304614993245</v>
      </c>
    </row>
    <row r="1531" spans="1:16">
      <c r="A1531">
        <v>29093</v>
      </c>
      <c r="B1531" t="s">
        <v>3067</v>
      </c>
      <c r="C1531" t="s">
        <v>3068</v>
      </c>
      <c r="D1531">
        <v>10630</v>
      </c>
      <c r="E1531">
        <v>10630</v>
      </c>
      <c r="F1531">
        <v>10588</v>
      </c>
      <c r="G1531">
        <v>10469</v>
      </c>
      <c r="H1531">
        <v>10374</v>
      </c>
      <c r="I1531">
        <v>8.6999999999999994E-2</v>
      </c>
      <c r="J1531">
        <f t="shared" si="161"/>
        <v>3.4429647368701409E-5</v>
      </c>
      <c r="K1531">
        <f t="shared" si="162"/>
        <v>-5.4979319121872816E-4</v>
      </c>
      <c r="L1531">
        <f t="shared" si="163"/>
        <v>5.6417768798546915</v>
      </c>
      <c r="M1531">
        <f t="shared" si="164"/>
        <v>-9.7450360573792934E-5</v>
      </c>
      <c r="N1531">
        <f t="shared" si="165"/>
        <v>-1.6607993379943366E-2</v>
      </c>
      <c r="O1531">
        <f t="shared" si="166"/>
        <v>0.49996112293098827</v>
      </c>
      <c r="P1531">
        <f t="shared" si="167"/>
        <v>0.99992224586197653</v>
      </c>
    </row>
    <row r="1532" spans="1:16">
      <c r="A1532">
        <v>29095</v>
      </c>
      <c r="B1532" t="s">
        <v>3069</v>
      </c>
      <c r="C1532" t="s">
        <v>3070</v>
      </c>
      <c r="D1532">
        <v>674158</v>
      </c>
      <c r="E1532">
        <v>674158</v>
      </c>
      <c r="F1532">
        <v>675055</v>
      </c>
      <c r="G1532">
        <v>675300</v>
      </c>
      <c r="H1532">
        <v>677377</v>
      </c>
      <c r="I1532">
        <v>0.109</v>
      </c>
      <c r="J1532">
        <f t="shared" si="161"/>
        <v>2.1835392484279401E-3</v>
      </c>
      <c r="K1532">
        <f t="shared" si="162"/>
        <v>2.1450206808781278E-2</v>
      </c>
      <c r="L1532">
        <f t="shared" si="163"/>
        <v>0.70843774622929279</v>
      </c>
      <c r="M1532">
        <f t="shared" si="164"/>
        <v>3.0278181707498558E-2</v>
      </c>
      <c r="N1532">
        <f t="shared" si="165"/>
        <v>0.64796163060689504</v>
      </c>
      <c r="O1532">
        <f t="shared" si="166"/>
        <v>0.51207740146549918</v>
      </c>
      <c r="P1532">
        <f t="shared" si="167"/>
        <v>0.97584519706900164</v>
      </c>
    </row>
    <row r="1533" spans="1:16">
      <c r="A1533">
        <v>29097</v>
      </c>
      <c r="B1533" t="s">
        <v>3071</v>
      </c>
      <c r="C1533" t="s">
        <v>3072</v>
      </c>
      <c r="D1533">
        <v>117404</v>
      </c>
      <c r="E1533">
        <v>117404</v>
      </c>
      <c r="F1533">
        <v>117779</v>
      </c>
      <c r="G1533">
        <v>117834</v>
      </c>
      <c r="H1533">
        <v>115258</v>
      </c>
      <c r="I1533">
        <v>8.4000000000000005E-2</v>
      </c>
      <c r="J1533">
        <f t="shared" si="161"/>
        <v>3.8026136591486548E-4</v>
      </c>
      <c r="K1533">
        <f t="shared" si="162"/>
        <v>-3.5497931912187169E-3</v>
      </c>
      <c r="L1533">
        <f t="shared" si="163"/>
        <v>1.6976223806766548</v>
      </c>
      <c r="M1533">
        <f t="shared" si="164"/>
        <v>-2.0910381670414865E-3</v>
      </c>
      <c r="N1533">
        <f t="shared" si="165"/>
        <v>-0.10723112392360279</v>
      </c>
      <c r="O1533">
        <f t="shared" si="166"/>
        <v>0.49916579707315123</v>
      </c>
      <c r="P1533">
        <f t="shared" si="167"/>
        <v>0.99833159414630246</v>
      </c>
    </row>
    <row r="1534" spans="1:16">
      <c r="A1534">
        <v>29099</v>
      </c>
      <c r="B1534" t="s">
        <v>3073</v>
      </c>
      <c r="C1534" t="s">
        <v>3074</v>
      </c>
      <c r="D1534">
        <v>218733</v>
      </c>
      <c r="E1534">
        <v>218728</v>
      </c>
      <c r="F1534">
        <v>219092</v>
      </c>
      <c r="G1534">
        <v>219665</v>
      </c>
      <c r="H1534">
        <v>220209</v>
      </c>
      <c r="I1534">
        <v>0.106</v>
      </c>
      <c r="J1534">
        <f t="shared" si="161"/>
        <v>7.084572020600343E-4</v>
      </c>
      <c r="K1534">
        <f t="shared" si="162"/>
        <v>1.8450206808781275E-2</v>
      </c>
      <c r="L1534">
        <f t="shared" si="163"/>
        <v>1.2437279214346384</v>
      </c>
      <c r="M1534">
        <f t="shared" si="164"/>
        <v>1.4834600470735582E-2</v>
      </c>
      <c r="N1534">
        <f t="shared" si="165"/>
        <v>0.55733850006323526</v>
      </c>
      <c r="O1534">
        <f t="shared" si="166"/>
        <v>0.50591793228451598</v>
      </c>
      <c r="P1534">
        <f t="shared" si="167"/>
        <v>0.98816413543096804</v>
      </c>
    </row>
    <row r="1535" spans="1:16">
      <c r="A1535">
        <v>29101</v>
      </c>
      <c r="B1535" t="s">
        <v>3075</v>
      </c>
      <c r="C1535" t="s">
        <v>3076</v>
      </c>
      <c r="D1535">
        <v>52595</v>
      </c>
      <c r="E1535">
        <v>52595</v>
      </c>
      <c r="F1535">
        <v>52701</v>
      </c>
      <c r="G1535">
        <v>53482</v>
      </c>
      <c r="H1535">
        <v>54397</v>
      </c>
      <c r="I1535">
        <v>0.08</v>
      </c>
      <c r="J1535">
        <f t="shared" si="161"/>
        <v>1.7035064001475546E-4</v>
      </c>
      <c r="K1535">
        <f t="shared" si="162"/>
        <v>-7.5497931912187205E-3</v>
      </c>
      <c r="L1535">
        <f t="shared" si="163"/>
        <v>2.5363565765682248</v>
      </c>
      <c r="M1535">
        <f t="shared" si="164"/>
        <v>-2.9766292566930173E-3</v>
      </c>
      <c r="N1535">
        <f t="shared" si="165"/>
        <v>-0.22806196464848258</v>
      </c>
      <c r="O1535">
        <f t="shared" si="166"/>
        <v>0.49881249849003312</v>
      </c>
      <c r="P1535">
        <f t="shared" si="167"/>
        <v>0.99762499698006624</v>
      </c>
    </row>
    <row r="1536" spans="1:16">
      <c r="A1536">
        <v>29103</v>
      </c>
      <c r="B1536" t="s">
        <v>3077</v>
      </c>
      <c r="C1536" t="s">
        <v>3078</v>
      </c>
      <c r="D1536">
        <v>4131</v>
      </c>
      <c r="E1536">
        <v>4131</v>
      </c>
      <c r="F1536">
        <v>4127</v>
      </c>
      <c r="G1536">
        <v>4117</v>
      </c>
      <c r="H1536">
        <v>4082</v>
      </c>
      <c r="I1536">
        <v>5.8999999999999997E-2</v>
      </c>
      <c r="J1536">
        <f t="shared" si="161"/>
        <v>1.3379950449680668E-5</v>
      </c>
      <c r="K1536">
        <f t="shared" si="162"/>
        <v>-2.8549793191218725E-2</v>
      </c>
      <c r="L1536">
        <f t="shared" si="163"/>
        <v>9.0501325813865936</v>
      </c>
      <c r="M1536">
        <f t="shared" si="164"/>
        <v>-3.1546270658992424E-3</v>
      </c>
      <c r="N1536">
        <f t="shared" si="165"/>
        <v>-0.86242387845410107</v>
      </c>
      <c r="O1536">
        <f t="shared" si="166"/>
        <v>0.49874148797189755</v>
      </c>
      <c r="P1536">
        <f t="shared" si="167"/>
        <v>0.99748297594379509</v>
      </c>
    </row>
    <row r="1537" spans="1:16">
      <c r="A1537">
        <v>29105</v>
      </c>
      <c r="B1537" t="s">
        <v>3079</v>
      </c>
      <c r="C1537" t="s">
        <v>3080</v>
      </c>
      <c r="D1537">
        <v>35571</v>
      </c>
      <c r="E1537">
        <v>35571</v>
      </c>
      <c r="F1537">
        <v>35648</v>
      </c>
      <c r="G1537">
        <v>35596</v>
      </c>
      <c r="H1537">
        <v>35417</v>
      </c>
      <c r="I1537">
        <v>0.11</v>
      </c>
      <c r="J1537">
        <f t="shared" si="161"/>
        <v>1.1521138161355387E-4</v>
      </c>
      <c r="K1537">
        <f t="shared" si="162"/>
        <v>2.2450206808781278E-2</v>
      </c>
      <c r="L1537">
        <f t="shared" si="163"/>
        <v>3.0841429664997229</v>
      </c>
      <c r="M1537">
        <f t="shared" si="164"/>
        <v>7.2792367450658828E-3</v>
      </c>
      <c r="N1537">
        <f t="shared" si="165"/>
        <v>0.67816934078811508</v>
      </c>
      <c r="O1537">
        <f t="shared" si="166"/>
        <v>0.50290396966105655</v>
      </c>
      <c r="P1537">
        <f t="shared" si="167"/>
        <v>0.9941920606778869</v>
      </c>
    </row>
    <row r="1538" spans="1:16">
      <c r="A1538">
        <v>29107</v>
      </c>
      <c r="B1538" t="s">
        <v>3081</v>
      </c>
      <c r="C1538" t="s">
        <v>3082</v>
      </c>
      <c r="D1538">
        <v>33381</v>
      </c>
      <c r="E1538">
        <v>33381</v>
      </c>
      <c r="F1538">
        <v>33421</v>
      </c>
      <c r="G1538">
        <v>33210</v>
      </c>
      <c r="H1538">
        <v>33080</v>
      </c>
      <c r="I1538">
        <v>0.09</v>
      </c>
      <c r="J1538">
        <f t="shared" si="161"/>
        <v>1.081181616946963E-4</v>
      </c>
      <c r="K1538">
        <f t="shared" si="162"/>
        <v>2.4502068087812745E-3</v>
      </c>
      <c r="L1538">
        <f t="shared" si="163"/>
        <v>3.1837053528530808</v>
      </c>
      <c r="M1538">
        <f t="shared" si="164"/>
        <v>7.696085338379443E-4</v>
      </c>
      <c r="N1538">
        <f t="shared" si="165"/>
        <v>7.401513716371648E-2</v>
      </c>
      <c r="O1538">
        <f t="shared" si="166"/>
        <v>0.50030702935319693</v>
      </c>
      <c r="P1538">
        <f t="shared" si="167"/>
        <v>0.99938594129360614</v>
      </c>
    </row>
    <row r="1539" spans="1:16">
      <c r="A1539">
        <v>29109</v>
      </c>
      <c r="B1539" t="s">
        <v>3083</v>
      </c>
      <c r="C1539" t="s">
        <v>3084</v>
      </c>
      <c r="D1539">
        <v>38634</v>
      </c>
      <c r="E1539">
        <v>38634</v>
      </c>
      <c r="F1539">
        <v>38602</v>
      </c>
      <c r="G1539">
        <v>38565</v>
      </c>
      <c r="H1539">
        <v>38467</v>
      </c>
      <c r="I1539">
        <v>7.8E-2</v>
      </c>
      <c r="J1539">
        <f t="shared" ref="J1539:J1602" si="168">D1539/SUM($D$2:$D$3144)</f>
        <v>1.2513217276033961E-4</v>
      </c>
      <c r="K1539">
        <f t="shared" ref="K1539:K1602" si="169">(I1539-AVERAGE($I$2:$I$3144))</f>
        <v>-9.5497931912187223E-3</v>
      </c>
      <c r="L1539">
        <f t="shared" ref="L1539:L1602" si="170">STDEV($I$2:$I$3144)/SQRT(J1539)</f>
        <v>2.9593593313477888</v>
      </c>
      <c r="M1539">
        <f t="shared" ref="M1539:M1602" si="171">$K1539/$L1539</f>
        <v>-3.2269799378737271E-3</v>
      </c>
      <c r="N1539">
        <f t="shared" ref="N1539:N1602" si="172">K1539/STDEV($I$2:$I$3144)</f>
        <v>-0.28847738501092246</v>
      </c>
      <c r="O1539">
        <f t="shared" ref="O1539:O1602" si="173">_xlfn.NORM.DIST($M1539,0,1,TRUE)</f>
        <v>0.498712623499103</v>
      </c>
      <c r="P1539">
        <f t="shared" ref="P1539:P1602" si="174">1-(2*ABS(($O1539)-0.5))</f>
        <v>0.99742524699820601</v>
      </c>
    </row>
    <row r="1540" spans="1:16">
      <c r="A1540">
        <v>29111</v>
      </c>
      <c r="B1540" t="s">
        <v>3085</v>
      </c>
      <c r="C1540" t="s">
        <v>3086</v>
      </c>
      <c r="D1540">
        <v>10211</v>
      </c>
      <c r="E1540">
        <v>10211</v>
      </c>
      <c r="F1540">
        <v>10192</v>
      </c>
      <c r="G1540">
        <v>10248</v>
      </c>
      <c r="H1540">
        <v>10174</v>
      </c>
      <c r="I1540">
        <v>8.3000000000000004E-2</v>
      </c>
      <c r="J1540">
        <f t="shared" si="168"/>
        <v>3.3072542735824088E-5</v>
      </c>
      <c r="K1540">
        <f t="shared" si="169"/>
        <v>-4.5497931912187178E-3</v>
      </c>
      <c r="L1540">
        <f t="shared" si="170"/>
        <v>5.7563660205789757</v>
      </c>
      <c r="M1540">
        <f t="shared" si="171"/>
        <v>-7.9039330976404787E-4</v>
      </c>
      <c r="N1540">
        <f t="shared" si="172"/>
        <v>-0.13743883410482274</v>
      </c>
      <c r="O1540">
        <f t="shared" si="173"/>
        <v>0.49968467872342004</v>
      </c>
      <c r="P1540">
        <f t="shared" si="174"/>
        <v>0.99936935744684008</v>
      </c>
    </row>
    <row r="1541" spans="1:16">
      <c r="A1541">
        <v>29113</v>
      </c>
      <c r="B1541" t="s">
        <v>3087</v>
      </c>
      <c r="C1541" t="s">
        <v>3088</v>
      </c>
      <c r="D1541">
        <v>52566</v>
      </c>
      <c r="E1541">
        <v>52566</v>
      </c>
      <c r="F1541">
        <v>52684</v>
      </c>
      <c r="G1541">
        <v>53057</v>
      </c>
      <c r="H1541">
        <v>53354</v>
      </c>
      <c r="I1541">
        <v>0.113</v>
      </c>
      <c r="J1541">
        <f t="shared" si="168"/>
        <v>1.7025671153181166E-4</v>
      </c>
      <c r="K1541">
        <f t="shared" si="169"/>
        <v>2.5450206808781281E-2</v>
      </c>
      <c r="L1541">
        <f t="shared" si="170"/>
        <v>2.5370561180852427</v>
      </c>
      <c r="M1541">
        <f t="shared" si="171"/>
        <v>1.0031392931106688E-2</v>
      </c>
      <c r="N1541">
        <f t="shared" si="172"/>
        <v>0.76879247133177486</v>
      </c>
      <c r="O1541">
        <f t="shared" si="173"/>
        <v>0.50400187965400534</v>
      </c>
      <c r="P1541">
        <f t="shared" si="174"/>
        <v>0.99199624069198933</v>
      </c>
    </row>
    <row r="1542" spans="1:16">
      <c r="A1542">
        <v>29115</v>
      </c>
      <c r="B1542" t="s">
        <v>3089</v>
      </c>
      <c r="C1542" t="s">
        <v>3090</v>
      </c>
      <c r="D1542">
        <v>12761</v>
      </c>
      <c r="E1542">
        <v>12761</v>
      </c>
      <c r="F1542">
        <v>12735</v>
      </c>
      <c r="G1542">
        <v>12560</v>
      </c>
      <c r="H1542">
        <v>12484</v>
      </c>
      <c r="I1542">
        <v>0.10299999999999999</v>
      </c>
      <c r="J1542">
        <f t="shared" si="168"/>
        <v>4.1331771408466477E-5</v>
      </c>
      <c r="K1542">
        <f t="shared" si="169"/>
        <v>1.5450206808781272E-2</v>
      </c>
      <c r="L1542">
        <f t="shared" si="170"/>
        <v>5.1492050282454285</v>
      </c>
      <c r="M1542">
        <f t="shared" si="171"/>
        <v>3.000503325082371E-3</v>
      </c>
      <c r="N1542">
        <f t="shared" si="172"/>
        <v>0.46671536951957537</v>
      </c>
      <c r="O1542">
        <f t="shared" si="173"/>
        <v>0.50119702584271886</v>
      </c>
      <c r="P1542">
        <f t="shared" si="174"/>
        <v>0.99760594831456229</v>
      </c>
    </row>
    <row r="1543" spans="1:16">
      <c r="A1543">
        <v>29117</v>
      </c>
      <c r="B1543" t="s">
        <v>3091</v>
      </c>
      <c r="C1543" t="s">
        <v>3092</v>
      </c>
      <c r="D1543">
        <v>15195</v>
      </c>
      <c r="E1543">
        <v>15195</v>
      </c>
      <c r="F1543">
        <v>15145</v>
      </c>
      <c r="G1543">
        <v>15118</v>
      </c>
      <c r="H1543">
        <v>15037</v>
      </c>
      <c r="I1543">
        <v>7.8E-2</v>
      </c>
      <c r="J1543">
        <f t="shared" si="168"/>
        <v>4.9215286149333756E-5</v>
      </c>
      <c r="K1543">
        <f t="shared" si="169"/>
        <v>-9.5497931912187223E-3</v>
      </c>
      <c r="L1543">
        <f t="shared" si="170"/>
        <v>4.7188066937116542</v>
      </c>
      <c r="M1543">
        <f t="shared" si="171"/>
        <v>-2.0237729178321515E-3</v>
      </c>
      <c r="N1543">
        <f t="shared" si="172"/>
        <v>-0.28847738501092246</v>
      </c>
      <c r="O1543">
        <f t="shared" si="173"/>
        <v>0.49919263196826247</v>
      </c>
      <c r="P1543">
        <f t="shared" si="174"/>
        <v>0.99838526393652494</v>
      </c>
    </row>
    <row r="1544" spans="1:16">
      <c r="A1544">
        <v>29119</v>
      </c>
      <c r="B1544" t="s">
        <v>3093</v>
      </c>
      <c r="C1544" t="s">
        <v>3094</v>
      </c>
      <c r="D1544">
        <v>23083</v>
      </c>
      <c r="E1544">
        <v>23083</v>
      </c>
      <c r="F1544">
        <v>23083</v>
      </c>
      <c r="G1544">
        <v>22871</v>
      </c>
      <c r="H1544">
        <v>22876</v>
      </c>
      <c r="I1544">
        <v>7.0000000000000007E-2</v>
      </c>
      <c r="J1544">
        <f t="shared" si="168"/>
        <v>7.4763833510040883E-5</v>
      </c>
      <c r="K1544">
        <f t="shared" si="169"/>
        <v>-1.7549793191218716E-2</v>
      </c>
      <c r="L1544">
        <f t="shared" si="170"/>
        <v>3.8285684242787612</v>
      </c>
      <c r="M1544">
        <f t="shared" si="171"/>
        <v>-4.5839048036668707E-3</v>
      </c>
      <c r="N1544">
        <f t="shared" si="172"/>
        <v>-0.53013906646068165</v>
      </c>
      <c r="O1544">
        <f t="shared" si="173"/>
        <v>0.49817129296867219</v>
      </c>
      <c r="P1544">
        <f t="shared" si="174"/>
        <v>0.99634258593734437</v>
      </c>
    </row>
    <row r="1545" spans="1:16">
      <c r="A1545">
        <v>29121</v>
      </c>
      <c r="B1545" t="s">
        <v>3095</v>
      </c>
      <c r="C1545" t="s">
        <v>3096</v>
      </c>
      <c r="D1545">
        <v>15566</v>
      </c>
      <c r="E1545">
        <v>15566</v>
      </c>
      <c r="F1545">
        <v>15584</v>
      </c>
      <c r="G1545">
        <v>15481</v>
      </c>
      <c r="H1545">
        <v>15573</v>
      </c>
      <c r="I1545">
        <v>7.9000000000000001E-2</v>
      </c>
      <c r="J1545">
        <f t="shared" si="168"/>
        <v>5.0416922948373103E-5</v>
      </c>
      <c r="K1545">
        <f t="shared" si="169"/>
        <v>-8.5497931912187214E-3</v>
      </c>
      <c r="L1545">
        <f t="shared" si="170"/>
        <v>4.6622335571627787</v>
      </c>
      <c r="M1545">
        <f t="shared" si="171"/>
        <v>-1.8338406015896238E-3</v>
      </c>
      <c r="N1545">
        <f t="shared" si="172"/>
        <v>-0.25826967482970253</v>
      </c>
      <c r="O1545">
        <f t="shared" si="173"/>
        <v>0.49926840385856525</v>
      </c>
      <c r="P1545">
        <f t="shared" si="174"/>
        <v>0.99853680771713049</v>
      </c>
    </row>
    <row r="1546" spans="1:16">
      <c r="A1546">
        <v>29123</v>
      </c>
      <c r="B1546" t="s">
        <v>3097</v>
      </c>
      <c r="C1546" t="s">
        <v>3098</v>
      </c>
      <c r="D1546">
        <v>12226</v>
      </c>
      <c r="E1546">
        <v>12226</v>
      </c>
      <c r="F1546">
        <v>12190</v>
      </c>
      <c r="G1546">
        <v>12322</v>
      </c>
      <c r="H1546">
        <v>12448</v>
      </c>
      <c r="I1546">
        <v>9.8000000000000004E-2</v>
      </c>
      <c r="J1546">
        <f t="shared" si="168"/>
        <v>3.9598952843814053E-5</v>
      </c>
      <c r="K1546">
        <f t="shared" si="169"/>
        <v>1.0450206808781282E-2</v>
      </c>
      <c r="L1546">
        <f t="shared" si="170"/>
        <v>5.2606613242246567</v>
      </c>
      <c r="M1546">
        <f t="shared" si="171"/>
        <v>1.9864815780212741E-3</v>
      </c>
      <c r="N1546">
        <f t="shared" si="172"/>
        <v>0.31567681861347607</v>
      </c>
      <c r="O1546">
        <f t="shared" si="173"/>
        <v>0.50079249096950185</v>
      </c>
      <c r="P1546">
        <f t="shared" si="174"/>
        <v>0.99841501806099631</v>
      </c>
    </row>
    <row r="1547" spans="1:16">
      <c r="A1547">
        <v>29125</v>
      </c>
      <c r="B1547" t="s">
        <v>3099</v>
      </c>
      <c r="C1547" t="s">
        <v>3100</v>
      </c>
      <c r="D1547">
        <v>9176</v>
      </c>
      <c r="E1547">
        <v>9173</v>
      </c>
      <c r="F1547">
        <v>9185</v>
      </c>
      <c r="G1547">
        <v>9187</v>
      </c>
      <c r="H1547">
        <v>9014</v>
      </c>
      <c r="I1547">
        <v>8.6999999999999994E-2</v>
      </c>
      <c r="J1547">
        <f t="shared" si="168"/>
        <v>2.9720267568692764E-5</v>
      </c>
      <c r="K1547">
        <f t="shared" si="169"/>
        <v>-5.4979319121872816E-4</v>
      </c>
      <c r="L1547">
        <f t="shared" si="170"/>
        <v>6.0723365905015925</v>
      </c>
      <c r="M1547">
        <f t="shared" si="171"/>
        <v>-9.0540631769115033E-5</v>
      </c>
      <c r="N1547">
        <f t="shared" si="172"/>
        <v>-1.6607993379943366E-2</v>
      </c>
      <c r="O1547">
        <f t="shared" si="173"/>
        <v>0.49996387951394239</v>
      </c>
      <c r="P1547">
        <f t="shared" si="174"/>
        <v>0.99992775902788478</v>
      </c>
    </row>
    <row r="1548" spans="1:16">
      <c r="A1548">
        <v>29127</v>
      </c>
      <c r="B1548" t="s">
        <v>3101</v>
      </c>
      <c r="C1548" t="s">
        <v>3102</v>
      </c>
      <c r="D1548">
        <v>28781</v>
      </c>
      <c r="E1548">
        <v>28781</v>
      </c>
      <c r="F1548">
        <v>28776</v>
      </c>
      <c r="G1548">
        <v>28726</v>
      </c>
      <c r="H1548">
        <v>28745</v>
      </c>
      <c r="I1548">
        <v>8.8999999999999996E-2</v>
      </c>
      <c r="J1548">
        <f t="shared" si="168"/>
        <v>9.3219160951890423E-5</v>
      </c>
      <c r="K1548">
        <f t="shared" si="169"/>
        <v>1.4502068087812736E-3</v>
      </c>
      <c r="L1548">
        <f t="shared" si="170"/>
        <v>3.428700882875551</v>
      </c>
      <c r="M1548">
        <f t="shared" si="171"/>
        <v>4.2296101594170782E-4</v>
      </c>
      <c r="N1548">
        <f t="shared" si="172"/>
        <v>4.3807426982496532E-2</v>
      </c>
      <c r="O1548">
        <f t="shared" si="173"/>
        <v>0.50016873702718967</v>
      </c>
      <c r="P1548">
        <f t="shared" si="174"/>
        <v>0.99966252594562066</v>
      </c>
    </row>
    <row r="1549" spans="1:16">
      <c r="A1549">
        <v>29129</v>
      </c>
      <c r="B1549" t="s">
        <v>3103</v>
      </c>
      <c r="C1549" t="s">
        <v>3104</v>
      </c>
      <c r="D1549">
        <v>3785</v>
      </c>
      <c r="E1549">
        <v>3785</v>
      </c>
      <c r="F1549">
        <v>3777</v>
      </c>
      <c r="G1549">
        <v>3783</v>
      </c>
      <c r="H1549">
        <v>3729</v>
      </c>
      <c r="I1549">
        <v>7.9000000000000001E-2</v>
      </c>
      <c r="J1549">
        <f t="shared" si="168"/>
        <v>1.225928648076527E-5</v>
      </c>
      <c r="K1549">
        <f t="shared" si="169"/>
        <v>-8.5497931912187214E-3</v>
      </c>
      <c r="L1549">
        <f t="shared" si="170"/>
        <v>9.4547401436149361</v>
      </c>
      <c r="M1549">
        <f t="shared" si="171"/>
        <v>-9.0428642790279623E-4</v>
      </c>
      <c r="N1549">
        <f t="shared" si="172"/>
        <v>-0.25826967482970253</v>
      </c>
      <c r="O1549">
        <f t="shared" si="173"/>
        <v>0.49963924195948373</v>
      </c>
      <c r="P1549">
        <f t="shared" si="174"/>
        <v>0.99927848391896745</v>
      </c>
    </row>
    <row r="1550" spans="1:16">
      <c r="A1550">
        <v>29131</v>
      </c>
      <c r="B1550" t="s">
        <v>3105</v>
      </c>
      <c r="C1550" t="s">
        <v>3106</v>
      </c>
      <c r="D1550">
        <v>24748</v>
      </c>
      <c r="E1550">
        <v>24748</v>
      </c>
      <c r="F1550">
        <v>24728</v>
      </c>
      <c r="G1550">
        <v>24860</v>
      </c>
      <c r="H1550">
        <v>24817</v>
      </c>
      <c r="I1550">
        <v>0.106</v>
      </c>
      <c r="J1550">
        <f t="shared" si="168"/>
        <v>8.0156623996295617E-5</v>
      </c>
      <c r="K1550">
        <f t="shared" si="169"/>
        <v>1.8450206808781275E-2</v>
      </c>
      <c r="L1550">
        <f t="shared" si="170"/>
        <v>3.6975366322443373</v>
      </c>
      <c r="M1550">
        <f t="shared" si="171"/>
        <v>4.9898645081393926E-3</v>
      </c>
      <c r="N1550">
        <f t="shared" si="172"/>
        <v>0.55733850006323526</v>
      </c>
      <c r="O1550">
        <f t="shared" si="173"/>
        <v>0.50199065966494572</v>
      </c>
      <c r="P1550">
        <f t="shared" si="174"/>
        <v>0.99601868067010857</v>
      </c>
    </row>
    <row r="1551" spans="1:16">
      <c r="A1551">
        <v>29133</v>
      </c>
      <c r="B1551" t="s">
        <v>3107</v>
      </c>
      <c r="C1551" t="s">
        <v>3108</v>
      </c>
      <c r="D1551">
        <v>14358</v>
      </c>
      <c r="E1551">
        <v>14358</v>
      </c>
      <c r="F1551">
        <v>14333</v>
      </c>
      <c r="G1551">
        <v>14269</v>
      </c>
      <c r="H1551">
        <v>14322</v>
      </c>
      <c r="I1551">
        <v>9.7000000000000003E-2</v>
      </c>
      <c r="J1551">
        <f t="shared" si="168"/>
        <v>4.6504315796784082E-5</v>
      </c>
      <c r="K1551">
        <f t="shared" si="169"/>
        <v>9.4502068087812807E-3</v>
      </c>
      <c r="L1551">
        <f t="shared" si="170"/>
        <v>4.8544000603867463</v>
      </c>
      <c r="M1551">
        <f t="shared" si="171"/>
        <v>1.9467301193195005E-3</v>
      </c>
      <c r="N1551">
        <f t="shared" si="172"/>
        <v>0.28546910843225615</v>
      </c>
      <c r="O1551">
        <f t="shared" si="173"/>
        <v>0.50077663246258597</v>
      </c>
      <c r="P1551">
        <f t="shared" si="174"/>
        <v>0.99844673507482806</v>
      </c>
    </row>
    <row r="1552" spans="1:16">
      <c r="A1552">
        <v>29135</v>
      </c>
      <c r="B1552" t="s">
        <v>3109</v>
      </c>
      <c r="C1552" t="s">
        <v>3110</v>
      </c>
      <c r="D1552">
        <v>15607</v>
      </c>
      <c r="E1552">
        <v>15607</v>
      </c>
      <c r="F1552">
        <v>15637</v>
      </c>
      <c r="G1552">
        <v>15705</v>
      </c>
      <c r="H1552">
        <v>15625</v>
      </c>
      <c r="I1552">
        <v>7.8E-2</v>
      </c>
      <c r="J1552">
        <f t="shared" si="168"/>
        <v>5.054971838977637E-5</v>
      </c>
      <c r="K1552">
        <f t="shared" si="169"/>
        <v>-9.5497931912187223E-3</v>
      </c>
      <c r="L1552">
        <f t="shared" si="170"/>
        <v>4.6561056247904675</v>
      </c>
      <c r="M1552">
        <f t="shared" si="171"/>
        <v>-2.051025891760881E-3</v>
      </c>
      <c r="N1552">
        <f t="shared" si="172"/>
        <v>-0.28847738501092246</v>
      </c>
      <c r="O1552">
        <f t="shared" si="173"/>
        <v>0.49918175962726152</v>
      </c>
      <c r="P1552">
        <f t="shared" si="174"/>
        <v>0.99836351925452305</v>
      </c>
    </row>
    <row r="1553" spans="1:16">
      <c r="A1553">
        <v>29137</v>
      </c>
      <c r="B1553" t="s">
        <v>3111</v>
      </c>
      <c r="C1553" t="s">
        <v>3112</v>
      </c>
      <c r="D1553">
        <v>8840</v>
      </c>
      <c r="E1553">
        <v>8840</v>
      </c>
      <c r="F1553">
        <v>8794</v>
      </c>
      <c r="G1553">
        <v>8712</v>
      </c>
      <c r="H1553">
        <v>8703</v>
      </c>
      <c r="I1553">
        <v>0.11</v>
      </c>
      <c r="J1553">
        <f t="shared" si="168"/>
        <v>2.8631992731826947E-5</v>
      </c>
      <c r="K1553">
        <f t="shared" si="169"/>
        <v>2.2450206808781278E-2</v>
      </c>
      <c r="L1553">
        <f t="shared" si="170"/>
        <v>6.1866622411852914</v>
      </c>
      <c r="M1553">
        <f t="shared" si="171"/>
        <v>3.6288075756468136E-3</v>
      </c>
      <c r="N1553">
        <f t="shared" si="172"/>
        <v>0.67816934078811508</v>
      </c>
      <c r="O1553">
        <f t="shared" si="173"/>
        <v>0.50144768159212827</v>
      </c>
      <c r="P1553">
        <f t="shared" si="174"/>
        <v>0.99710463681574346</v>
      </c>
    </row>
    <row r="1554" spans="1:16">
      <c r="A1554">
        <v>29139</v>
      </c>
      <c r="B1554" t="s">
        <v>3113</v>
      </c>
      <c r="C1554" t="s">
        <v>3114</v>
      </c>
      <c r="D1554">
        <v>12236</v>
      </c>
      <c r="E1554">
        <v>12236</v>
      </c>
      <c r="F1554">
        <v>12241</v>
      </c>
      <c r="G1554">
        <v>12217</v>
      </c>
      <c r="H1554">
        <v>11996</v>
      </c>
      <c r="I1554">
        <v>0.10299999999999999</v>
      </c>
      <c r="J1554">
        <f t="shared" si="168"/>
        <v>3.963134197586363E-5</v>
      </c>
      <c r="K1554">
        <f t="shared" si="169"/>
        <v>1.5450206808781272E-2</v>
      </c>
      <c r="L1554">
        <f t="shared" si="170"/>
        <v>5.2585112193716048</v>
      </c>
      <c r="M1554">
        <f t="shared" si="171"/>
        <v>2.9381332784581527E-3</v>
      </c>
      <c r="N1554">
        <f t="shared" si="172"/>
        <v>0.46671536951957537</v>
      </c>
      <c r="O1554">
        <f t="shared" si="173"/>
        <v>0.50117214390378428</v>
      </c>
      <c r="P1554">
        <f t="shared" si="174"/>
        <v>0.99765571219243143</v>
      </c>
    </row>
    <row r="1555" spans="1:16">
      <c r="A1555">
        <v>29141</v>
      </c>
      <c r="B1555" t="s">
        <v>3115</v>
      </c>
      <c r="C1555" t="s">
        <v>3116</v>
      </c>
      <c r="D1555">
        <v>20565</v>
      </c>
      <c r="E1555">
        <v>20565</v>
      </c>
      <c r="F1555">
        <v>20572</v>
      </c>
      <c r="G1555">
        <v>20396</v>
      </c>
      <c r="H1555">
        <v>20117</v>
      </c>
      <c r="I1555">
        <v>0.113</v>
      </c>
      <c r="J1555">
        <f t="shared" si="168"/>
        <v>6.660825005995714E-5</v>
      </c>
      <c r="K1555">
        <f t="shared" si="169"/>
        <v>2.5450206808781281E-2</v>
      </c>
      <c r="L1555">
        <f t="shared" si="170"/>
        <v>4.0561889919331966</v>
      </c>
      <c r="M1555">
        <f t="shared" si="171"/>
        <v>6.2744134603677842E-3</v>
      </c>
      <c r="N1555">
        <f t="shared" si="172"/>
        <v>0.76879247133177486</v>
      </c>
      <c r="O1555">
        <f t="shared" si="173"/>
        <v>0.50250311239018486</v>
      </c>
      <c r="P1555">
        <f t="shared" si="174"/>
        <v>0.99499377521963028</v>
      </c>
    </row>
    <row r="1556" spans="1:16">
      <c r="A1556">
        <v>29143</v>
      </c>
      <c r="B1556" t="s">
        <v>3117</v>
      </c>
      <c r="C1556" t="s">
        <v>3118</v>
      </c>
      <c r="D1556">
        <v>18956</v>
      </c>
      <c r="E1556">
        <v>18960</v>
      </c>
      <c r="F1556">
        <v>18924</v>
      </c>
      <c r="G1556">
        <v>18788</v>
      </c>
      <c r="H1556">
        <v>18488</v>
      </c>
      <c r="I1556">
        <v>8.8999999999999996E-2</v>
      </c>
      <c r="J1556">
        <f t="shared" si="168"/>
        <v>6.1396838713180049E-5</v>
      </c>
      <c r="K1556">
        <f t="shared" si="169"/>
        <v>1.4502068087812736E-3</v>
      </c>
      <c r="L1556">
        <f t="shared" si="170"/>
        <v>4.2248295197336532</v>
      </c>
      <c r="M1556">
        <f t="shared" si="171"/>
        <v>3.4325806568230458E-4</v>
      </c>
      <c r="N1556">
        <f t="shared" si="172"/>
        <v>4.3807426982496532E-2</v>
      </c>
      <c r="O1556">
        <f t="shared" si="173"/>
        <v>0.5001369401528003</v>
      </c>
      <c r="P1556">
        <f t="shared" si="174"/>
        <v>0.9997261196943994</v>
      </c>
    </row>
    <row r="1557" spans="1:16">
      <c r="A1557">
        <v>29145</v>
      </c>
      <c r="B1557" t="s">
        <v>3119</v>
      </c>
      <c r="C1557" t="s">
        <v>3120</v>
      </c>
      <c r="D1557">
        <v>58114</v>
      </c>
      <c r="E1557">
        <v>58112</v>
      </c>
      <c r="F1557">
        <v>58124</v>
      </c>
      <c r="G1557">
        <v>58829</v>
      </c>
      <c r="H1557">
        <v>59069</v>
      </c>
      <c r="I1557">
        <v>7.9000000000000001E-2</v>
      </c>
      <c r="J1557">
        <f t="shared" si="168"/>
        <v>1.8822620199291753E-4</v>
      </c>
      <c r="K1557">
        <f t="shared" si="169"/>
        <v>-8.5497931912187214E-3</v>
      </c>
      <c r="L1557">
        <f t="shared" si="170"/>
        <v>2.4129157291425045</v>
      </c>
      <c r="M1557">
        <f t="shared" si="171"/>
        <v>-3.5433451272072081E-3</v>
      </c>
      <c r="N1557">
        <f t="shared" si="172"/>
        <v>-0.25826967482970253</v>
      </c>
      <c r="O1557">
        <f t="shared" si="173"/>
        <v>0.49858641277270399</v>
      </c>
      <c r="P1557">
        <f t="shared" si="174"/>
        <v>0.99717282554540798</v>
      </c>
    </row>
    <row r="1558" spans="1:16">
      <c r="A1558">
        <v>29147</v>
      </c>
      <c r="B1558" t="s">
        <v>3121</v>
      </c>
      <c r="C1558" t="s">
        <v>3122</v>
      </c>
      <c r="D1558">
        <v>23370</v>
      </c>
      <c r="E1558">
        <v>23370</v>
      </c>
      <c r="F1558">
        <v>23380</v>
      </c>
      <c r="G1558">
        <v>23458</v>
      </c>
      <c r="H1558">
        <v>23419</v>
      </c>
      <c r="I1558">
        <v>5.8999999999999997E-2</v>
      </c>
      <c r="J1558">
        <f t="shared" si="168"/>
        <v>7.5693401599863765E-5</v>
      </c>
      <c r="K1558">
        <f t="shared" si="169"/>
        <v>-2.8549793191218725E-2</v>
      </c>
      <c r="L1558">
        <f t="shared" si="170"/>
        <v>3.8049870481817041</v>
      </c>
      <c r="M1558">
        <f t="shared" si="171"/>
        <v>-7.5032563395614881E-3</v>
      </c>
      <c r="N1558">
        <f t="shared" si="172"/>
        <v>-0.86242387845410107</v>
      </c>
      <c r="O1558">
        <f t="shared" si="173"/>
        <v>0.49700666189240356</v>
      </c>
      <c r="P1558">
        <f t="shared" si="174"/>
        <v>0.99401332378480711</v>
      </c>
    </row>
    <row r="1559" spans="1:16">
      <c r="A1559">
        <v>29149</v>
      </c>
      <c r="B1559" t="s">
        <v>3123</v>
      </c>
      <c r="C1559" t="s">
        <v>3124</v>
      </c>
      <c r="D1559">
        <v>10881</v>
      </c>
      <c r="E1559">
        <v>10881</v>
      </c>
      <c r="F1559">
        <v>10929</v>
      </c>
      <c r="G1559">
        <v>11076</v>
      </c>
      <c r="H1559">
        <v>10997</v>
      </c>
      <c r="I1559">
        <v>0.09</v>
      </c>
      <c r="J1559">
        <f t="shared" si="168"/>
        <v>3.5242614583145815E-5</v>
      </c>
      <c r="K1559">
        <f t="shared" si="169"/>
        <v>2.4502068087812745E-3</v>
      </c>
      <c r="L1559">
        <f t="shared" si="170"/>
        <v>5.5763257245618441</v>
      </c>
      <c r="M1559">
        <f t="shared" si="171"/>
        <v>4.3939449196608719E-4</v>
      </c>
      <c r="N1559">
        <f t="shared" si="172"/>
        <v>7.401513716371648E-2</v>
      </c>
      <c r="O1559">
        <f t="shared" si="173"/>
        <v>0.50017529303498021</v>
      </c>
      <c r="P1559">
        <f t="shared" si="174"/>
        <v>0.99964941393003959</v>
      </c>
    </row>
    <row r="1560" spans="1:16">
      <c r="A1560">
        <v>29151</v>
      </c>
      <c r="B1560" t="s">
        <v>3125</v>
      </c>
      <c r="C1560" t="s">
        <v>3126</v>
      </c>
      <c r="D1560">
        <v>13878</v>
      </c>
      <c r="E1560">
        <v>13885</v>
      </c>
      <c r="F1560">
        <v>13870</v>
      </c>
      <c r="G1560">
        <v>13917</v>
      </c>
      <c r="H1560">
        <v>13858</v>
      </c>
      <c r="I1560">
        <v>9.9000000000000005E-2</v>
      </c>
      <c r="J1560">
        <f t="shared" si="168"/>
        <v>4.494963745840434E-5</v>
      </c>
      <c r="K1560">
        <f t="shared" si="169"/>
        <v>1.1450206808781282E-2</v>
      </c>
      <c r="L1560">
        <f t="shared" si="170"/>
        <v>4.9376363026693584</v>
      </c>
      <c r="M1560">
        <f t="shared" si="171"/>
        <v>2.3189652106598321E-3</v>
      </c>
      <c r="N1560">
        <f t="shared" si="172"/>
        <v>0.345884528794696</v>
      </c>
      <c r="O1560">
        <f t="shared" si="173"/>
        <v>0.50092513244014691</v>
      </c>
      <c r="P1560">
        <f t="shared" si="174"/>
        <v>0.99814973511970617</v>
      </c>
    </row>
    <row r="1561" spans="1:16">
      <c r="A1561">
        <v>29153</v>
      </c>
      <c r="B1561" t="s">
        <v>3127</v>
      </c>
      <c r="C1561" t="s">
        <v>3128</v>
      </c>
      <c r="D1561">
        <v>9723</v>
      </c>
      <c r="E1561">
        <v>9723</v>
      </c>
      <c r="F1561">
        <v>9730</v>
      </c>
      <c r="G1561">
        <v>9639</v>
      </c>
      <c r="H1561">
        <v>9601</v>
      </c>
      <c r="I1561">
        <v>7.5999999999999998E-2</v>
      </c>
      <c r="J1561">
        <f t="shared" si="168"/>
        <v>3.1491953091804684E-5</v>
      </c>
      <c r="K1561">
        <f t="shared" si="169"/>
        <v>-1.1549793191218724E-2</v>
      </c>
      <c r="L1561">
        <f t="shared" si="170"/>
        <v>5.8990543315392188</v>
      </c>
      <c r="M1561">
        <f t="shared" si="171"/>
        <v>-1.9579058849259791E-3</v>
      </c>
      <c r="N1561">
        <f t="shared" si="172"/>
        <v>-0.34889280537336237</v>
      </c>
      <c r="O1561">
        <f t="shared" si="173"/>
        <v>0.49921890906049471</v>
      </c>
      <c r="P1561">
        <f t="shared" si="174"/>
        <v>0.99843781812098942</v>
      </c>
    </row>
    <row r="1562" spans="1:16">
      <c r="A1562">
        <v>29155</v>
      </c>
      <c r="B1562" t="s">
        <v>3129</v>
      </c>
      <c r="C1562" t="s">
        <v>3130</v>
      </c>
      <c r="D1562">
        <v>18296</v>
      </c>
      <c r="E1562">
        <v>18296</v>
      </c>
      <c r="F1562">
        <v>18221</v>
      </c>
      <c r="G1562">
        <v>18180</v>
      </c>
      <c r="H1562">
        <v>18111</v>
      </c>
      <c r="I1562">
        <v>0.121</v>
      </c>
      <c r="J1562">
        <f t="shared" si="168"/>
        <v>5.9259155997907893E-5</v>
      </c>
      <c r="K1562">
        <f t="shared" si="169"/>
        <v>3.3450206808781274E-2</v>
      </c>
      <c r="L1562">
        <f t="shared" si="170"/>
        <v>4.3003565304848159</v>
      </c>
      <c r="M1562">
        <f t="shared" si="171"/>
        <v>7.7784729176885586E-3</v>
      </c>
      <c r="N1562">
        <f t="shared" si="172"/>
        <v>1.0104541527815341</v>
      </c>
      <c r="O1562">
        <f t="shared" si="173"/>
        <v>0.50310313043149313</v>
      </c>
      <c r="P1562">
        <f t="shared" si="174"/>
        <v>0.99379373913701374</v>
      </c>
    </row>
    <row r="1563" spans="1:16">
      <c r="A1563">
        <v>29157</v>
      </c>
      <c r="B1563" t="s">
        <v>3131</v>
      </c>
      <c r="C1563" t="s">
        <v>3132</v>
      </c>
      <c r="D1563">
        <v>18971</v>
      </c>
      <c r="E1563">
        <v>18971</v>
      </c>
      <c r="F1563">
        <v>18978</v>
      </c>
      <c r="G1563">
        <v>18906</v>
      </c>
      <c r="H1563">
        <v>19018</v>
      </c>
      <c r="I1563">
        <v>7.1999999999999995E-2</v>
      </c>
      <c r="J1563">
        <f t="shared" si="168"/>
        <v>6.1445422411254404E-5</v>
      </c>
      <c r="K1563">
        <f t="shared" si="169"/>
        <v>-1.5549793191218728E-2</v>
      </c>
      <c r="L1563">
        <f t="shared" si="170"/>
        <v>4.2231589442608337</v>
      </c>
      <c r="M1563">
        <f t="shared" si="171"/>
        <v>-3.6820288784892891E-3</v>
      </c>
      <c r="N1563">
        <f t="shared" si="172"/>
        <v>-0.46972364609824219</v>
      </c>
      <c r="O1563">
        <f t="shared" si="173"/>
        <v>0.49853108632180521</v>
      </c>
      <c r="P1563">
        <f t="shared" si="174"/>
        <v>0.99706217264361041</v>
      </c>
    </row>
    <row r="1564" spans="1:16">
      <c r="A1564">
        <v>29159</v>
      </c>
      <c r="B1564" t="s">
        <v>3133</v>
      </c>
      <c r="C1564" t="s">
        <v>3134</v>
      </c>
      <c r="D1564">
        <v>42201</v>
      </c>
      <c r="E1564">
        <v>42201</v>
      </c>
      <c r="F1564">
        <v>42280</v>
      </c>
      <c r="G1564">
        <v>42148</v>
      </c>
      <c r="H1564">
        <v>42319</v>
      </c>
      <c r="I1564">
        <v>8.1000000000000003E-2</v>
      </c>
      <c r="J1564">
        <f t="shared" si="168"/>
        <v>1.366853761624241E-4</v>
      </c>
      <c r="K1564">
        <f t="shared" si="169"/>
        <v>-6.5497931912187196E-3</v>
      </c>
      <c r="L1564">
        <f t="shared" si="170"/>
        <v>2.8315300038521301</v>
      </c>
      <c r="M1564">
        <f t="shared" si="171"/>
        <v>-2.3131639722369572E-3</v>
      </c>
      <c r="N1564">
        <f t="shared" si="172"/>
        <v>-0.19785425446726265</v>
      </c>
      <c r="O1564">
        <f t="shared" si="173"/>
        <v>0.49907718191293143</v>
      </c>
      <c r="P1564">
        <f t="shared" si="174"/>
        <v>0.99815436382586287</v>
      </c>
    </row>
    <row r="1565" spans="1:16">
      <c r="A1565">
        <v>29161</v>
      </c>
      <c r="B1565" t="s">
        <v>3135</v>
      </c>
      <c r="C1565" t="s">
        <v>3136</v>
      </c>
      <c r="D1565">
        <v>45156</v>
      </c>
      <c r="E1565">
        <v>45156</v>
      </c>
      <c r="F1565">
        <v>45291</v>
      </c>
      <c r="G1565">
        <v>45107</v>
      </c>
      <c r="H1565">
        <v>44987</v>
      </c>
      <c r="I1565">
        <v>7.0999999999999994E-2</v>
      </c>
      <c r="J1565">
        <f t="shared" si="168"/>
        <v>1.4625636468307439E-4</v>
      </c>
      <c r="K1565">
        <f t="shared" si="169"/>
        <v>-1.6549793191218728E-2</v>
      </c>
      <c r="L1565">
        <f t="shared" si="170"/>
        <v>2.7373151862437521</v>
      </c>
      <c r="M1565">
        <f t="shared" si="171"/>
        <v>-6.0459947303068825E-3</v>
      </c>
      <c r="N1565">
        <f t="shared" si="172"/>
        <v>-0.49993135627946211</v>
      </c>
      <c r="O1565">
        <f t="shared" si="173"/>
        <v>0.49758801176966261</v>
      </c>
      <c r="P1565">
        <f t="shared" si="174"/>
        <v>0.99517602353932522</v>
      </c>
    </row>
    <row r="1566" spans="1:16">
      <c r="A1566">
        <v>29163</v>
      </c>
      <c r="B1566" t="s">
        <v>3137</v>
      </c>
      <c r="C1566" t="s">
        <v>3138</v>
      </c>
      <c r="D1566">
        <v>18516</v>
      </c>
      <c r="E1566">
        <v>18516</v>
      </c>
      <c r="F1566">
        <v>18486</v>
      </c>
      <c r="G1566">
        <v>18671</v>
      </c>
      <c r="H1566">
        <v>18565</v>
      </c>
      <c r="I1566">
        <v>8.3000000000000004E-2</v>
      </c>
      <c r="J1566">
        <f t="shared" si="168"/>
        <v>5.9971716902998614E-5</v>
      </c>
      <c r="K1566">
        <f t="shared" si="169"/>
        <v>-4.5497931912187178E-3</v>
      </c>
      <c r="L1566">
        <f t="shared" si="170"/>
        <v>4.2747325973474988</v>
      </c>
      <c r="M1566">
        <f t="shared" si="171"/>
        <v>-1.0643456842287389E-3</v>
      </c>
      <c r="N1566">
        <f t="shared" si="172"/>
        <v>-0.13743883410482274</v>
      </c>
      <c r="O1566">
        <f t="shared" si="173"/>
        <v>0.49957538758576742</v>
      </c>
      <c r="P1566">
        <f t="shared" si="174"/>
        <v>0.99915077517153483</v>
      </c>
    </row>
    <row r="1567" spans="1:16">
      <c r="A1567">
        <v>29165</v>
      </c>
      <c r="B1567" t="s">
        <v>3139</v>
      </c>
      <c r="C1567" t="s">
        <v>3140</v>
      </c>
      <c r="D1567">
        <v>89322</v>
      </c>
      <c r="E1567">
        <v>89322</v>
      </c>
      <c r="F1567">
        <v>89729</v>
      </c>
      <c r="G1567">
        <v>90829</v>
      </c>
      <c r="H1567">
        <v>92054</v>
      </c>
      <c r="I1567">
        <v>0.08</v>
      </c>
      <c r="J1567">
        <f t="shared" si="168"/>
        <v>2.8930620529324055E-4</v>
      </c>
      <c r="K1567">
        <f t="shared" si="169"/>
        <v>-7.5497931912187205E-3</v>
      </c>
      <c r="L1567">
        <f t="shared" si="170"/>
        <v>1.9462710360813977</v>
      </c>
      <c r="M1567">
        <f t="shared" si="171"/>
        <v>-3.8791067899871731E-3</v>
      </c>
      <c r="N1567">
        <f t="shared" si="172"/>
        <v>-0.22806196464848258</v>
      </c>
      <c r="O1567">
        <f t="shared" si="173"/>
        <v>0.49845246417236583</v>
      </c>
      <c r="P1567">
        <f t="shared" si="174"/>
        <v>0.99690492834473166</v>
      </c>
    </row>
    <row r="1568" spans="1:16">
      <c r="A1568">
        <v>29167</v>
      </c>
      <c r="B1568" t="s">
        <v>3141</v>
      </c>
      <c r="C1568" t="s">
        <v>3142</v>
      </c>
      <c r="D1568">
        <v>31137</v>
      </c>
      <c r="E1568">
        <v>31137</v>
      </c>
      <c r="F1568">
        <v>31137</v>
      </c>
      <c r="G1568">
        <v>31147</v>
      </c>
      <c r="H1568">
        <v>31017</v>
      </c>
      <c r="I1568">
        <v>8.8999999999999996E-2</v>
      </c>
      <c r="J1568">
        <f t="shared" si="168"/>
        <v>1.0085004046277099E-4</v>
      </c>
      <c r="K1568">
        <f t="shared" si="169"/>
        <v>1.4502068087812736E-3</v>
      </c>
      <c r="L1568">
        <f t="shared" si="170"/>
        <v>3.2964322602317098</v>
      </c>
      <c r="M1568">
        <f t="shared" si="171"/>
        <v>4.3993223409339438E-4</v>
      </c>
      <c r="N1568">
        <f t="shared" si="172"/>
        <v>4.3807426982496532E-2</v>
      </c>
      <c r="O1568">
        <f t="shared" si="173"/>
        <v>0.50017550756303009</v>
      </c>
      <c r="P1568">
        <f t="shared" si="174"/>
        <v>0.99964898487393983</v>
      </c>
    </row>
    <row r="1569" spans="1:16">
      <c r="A1569">
        <v>29169</v>
      </c>
      <c r="B1569" t="s">
        <v>3143</v>
      </c>
      <c r="C1569" t="s">
        <v>3144</v>
      </c>
      <c r="D1569">
        <v>52274</v>
      </c>
      <c r="E1569">
        <v>52277</v>
      </c>
      <c r="F1569">
        <v>52827</v>
      </c>
      <c r="G1569">
        <v>53082</v>
      </c>
      <c r="H1569">
        <v>53259</v>
      </c>
      <c r="I1569">
        <v>6.8000000000000005E-2</v>
      </c>
      <c r="J1569">
        <f t="shared" si="168"/>
        <v>1.6931094887596401E-4</v>
      </c>
      <c r="K1569">
        <f t="shared" si="169"/>
        <v>-1.9549793191218717E-2</v>
      </c>
      <c r="L1569">
        <f t="shared" si="170"/>
        <v>2.5441321857222143</v>
      </c>
      <c r="M1569">
        <f t="shared" si="171"/>
        <v>-7.6842678619189076E-3</v>
      </c>
      <c r="N1569">
        <f t="shared" si="172"/>
        <v>-0.5905544868231215</v>
      </c>
      <c r="O1569">
        <f t="shared" si="173"/>
        <v>0.49693445082505761</v>
      </c>
      <c r="P1569">
        <f t="shared" si="174"/>
        <v>0.99386890165011521</v>
      </c>
    </row>
    <row r="1570" spans="1:16">
      <c r="A1570">
        <v>29171</v>
      </c>
      <c r="B1570" t="s">
        <v>3145</v>
      </c>
      <c r="C1570" t="s">
        <v>3146</v>
      </c>
      <c r="D1570">
        <v>4979</v>
      </c>
      <c r="E1570">
        <v>4979</v>
      </c>
      <c r="F1570">
        <v>4971</v>
      </c>
      <c r="G1570">
        <v>4962</v>
      </c>
      <c r="H1570">
        <v>4931</v>
      </c>
      <c r="I1570">
        <v>7.3999999999999996E-2</v>
      </c>
      <c r="J1570">
        <f t="shared" si="168"/>
        <v>1.6126548847484884E-5</v>
      </c>
      <c r="K1570">
        <f t="shared" si="169"/>
        <v>-1.3549793191218726E-2</v>
      </c>
      <c r="L1570">
        <f t="shared" si="170"/>
        <v>8.2434968414186134</v>
      </c>
      <c r="M1570">
        <f t="shared" si="171"/>
        <v>-1.6436948362907309E-3</v>
      </c>
      <c r="N1570">
        <f t="shared" si="172"/>
        <v>-0.40930822573580228</v>
      </c>
      <c r="O1570">
        <f t="shared" si="173"/>
        <v>0.49934426092899808</v>
      </c>
      <c r="P1570">
        <f t="shared" si="174"/>
        <v>0.99868852185799617</v>
      </c>
    </row>
    <row r="1571" spans="1:16">
      <c r="A1571">
        <v>29173</v>
      </c>
      <c r="B1571" t="s">
        <v>3147</v>
      </c>
      <c r="C1571" t="s">
        <v>3148</v>
      </c>
      <c r="D1571">
        <v>10167</v>
      </c>
      <c r="E1571">
        <v>10167</v>
      </c>
      <c r="F1571">
        <v>10183</v>
      </c>
      <c r="G1571">
        <v>10306</v>
      </c>
      <c r="H1571">
        <v>10277</v>
      </c>
      <c r="I1571">
        <v>0.08</v>
      </c>
      <c r="J1571">
        <f t="shared" si="168"/>
        <v>3.2930030554805944E-5</v>
      </c>
      <c r="K1571">
        <f t="shared" si="169"/>
        <v>-7.5497931912187205E-3</v>
      </c>
      <c r="L1571">
        <f t="shared" si="170"/>
        <v>5.7688085633393378</v>
      </c>
      <c r="M1571">
        <f t="shared" si="171"/>
        <v>-1.30872659550492E-3</v>
      </c>
      <c r="N1571">
        <f t="shared" si="172"/>
        <v>-0.22806196464848258</v>
      </c>
      <c r="O1571">
        <f t="shared" si="173"/>
        <v>0.49947789377660817</v>
      </c>
      <c r="P1571">
        <f t="shared" si="174"/>
        <v>0.99895578755321635</v>
      </c>
    </row>
    <row r="1572" spans="1:16">
      <c r="A1572">
        <v>29175</v>
      </c>
      <c r="B1572" t="s">
        <v>3149</v>
      </c>
      <c r="C1572" t="s">
        <v>3150</v>
      </c>
      <c r="D1572">
        <v>25414</v>
      </c>
      <c r="E1572">
        <v>25414</v>
      </c>
      <c r="F1572">
        <v>25431</v>
      </c>
      <c r="G1572">
        <v>25218</v>
      </c>
      <c r="H1572">
        <v>25330</v>
      </c>
      <c r="I1572">
        <v>9.4E-2</v>
      </c>
      <c r="J1572">
        <f t="shared" si="168"/>
        <v>8.2313740190797512E-5</v>
      </c>
      <c r="K1572">
        <f t="shared" si="169"/>
        <v>6.4502068087812781E-3</v>
      </c>
      <c r="L1572">
        <f t="shared" si="170"/>
        <v>3.6487661160588178</v>
      </c>
      <c r="M1572">
        <f t="shared" si="171"/>
        <v>1.7677775455085653E-3</v>
      </c>
      <c r="N1572">
        <f t="shared" si="172"/>
        <v>0.19484597788859628</v>
      </c>
      <c r="O1572">
        <f t="shared" si="173"/>
        <v>0.50070524083793022</v>
      </c>
      <c r="P1572">
        <f t="shared" si="174"/>
        <v>0.99858951832413956</v>
      </c>
    </row>
    <row r="1573" spans="1:16">
      <c r="A1573">
        <v>29177</v>
      </c>
      <c r="B1573" t="s">
        <v>3151</v>
      </c>
      <c r="C1573" t="s">
        <v>3152</v>
      </c>
      <c r="D1573">
        <v>23494</v>
      </c>
      <c r="E1573">
        <v>23494</v>
      </c>
      <c r="F1573">
        <v>23455</v>
      </c>
      <c r="G1573">
        <v>23285</v>
      </c>
      <c r="H1573">
        <v>23064</v>
      </c>
      <c r="I1573">
        <v>8.3000000000000004E-2</v>
      </c>
      <c r="J1573">
        <f t="shared" si="168"/>
        <v>7.609502683727853E-5</v>
      </c>
      <c r="K1573">
        <f t="shared" si="169"/>
        <v>-4.5497931912187178E-3</v>
      </c>
      <c r="L1573">
        <f t="shared" si="170"/>
        <v>3.7949325108528202</v>
      </c>
      <c r="M1573">
        <f t="shared" si="171"/>
        <v>-1.1989128075946365E-3</v>
      </c>
      <c r="N1573">
        <f t="shared" si="172"/>
        <v>-0.13743883410482274</v>
      </c>
      <c r="O1573">
        <f t="shared" si="173"/>
        <v>0.49952170310511906</v>
      </c>
      <c r="P1573">
        <f t="shared" si="174"/>
        <v>0.99904340621023813</v>
      </c>
    </row>
    <row r="1574" spans="1:16">
      <c r="A1574">
        <v>29179</v>
      </c>
      <c r="B1574" t="s">
        <v>3153</v>
      </c>
      <c r="C1574" t="s">
        <v>3154</v>
      </c>
      <c r="D1574">
        <v>6696</v>
      </c>
      <c r="E1574">
        <v>6694</v>
      </c>
      <c r="F1574">
        <v>6690</v>
      </c>
      <c r="G1574">
        <v>6700</v>
      </c>
      <c r="H1574">
        <v>6667</v>
      </c>
      <c r="I1574">
        <v>0.127</v>
      </c>
      <c r="J1574">
        <f t="shared" si="168"/>
        <v>2.1687762820397422E-5</v>
      </c>
      <c r="K1574">
        <f t="shared" si="169"/>
        <v>3.945020680878128E-2</v>
      </c>
      <c r="L1574">
        <f t="shared" si="170"/>
        <v>7.1084484209225671</v>
      </c>
      <c r="M1574">
        <f t="shared" si="171"/>
        <v>5.549763390371657E-3</v>
      </c>
      <c r="N1574">
        <f t="shared" si="172"/>
        <v>1.1917004138688538</v>
      </c>
      <c r="O1574">
        <f t="shared" si="173"/>
        <v>0.50221402389736136</v>
      </c>
      <c r="P1574">
        <f t="shared" si="174"/>
        <v>0.99557195220527728</v>
      </c>
    </row>
    <row r="1575" spans="1:16">
      <c r="A1575">
        <v>29181</v>
      </c>
      <c r="B1575" t="s">
        <v>3155</v>
      </c>
      <c r="C1575" t="s">
        <v>3156</v>
      </c>
      <c r="D1575">
        <v>14100</v>
      </c>
      <c r="E1575">
        <v>14100</v>
      </c>
      <c r="F1575">
        <v>14112</v>
      </c>
      <c r="G1575">
        <v>14131</v>
      </c>
      <c r="H1575">
        <v>14036</v>
      </c>
      <c r="I1575">
        <v>9.5000000000000001E-2</v>
      </c>
      <c r="J1575">
        <f t="shared" si="168"/>
        <v>4.5668676189904969E-5</v>
      </c>
      <c r="K1575">
        <f t="shared" si="169"/>
        <v>7.4502068087812789E-3</v>
      </c>
      <c r="L1575">
        <f t="shared" si="170"/>
        <v>4.8986113304258518</v>
      </c>
      <c r="M1575">
        <f t="shared" si="171"/>
        <v>1.5208813898965952E-3</v>
      </c>
      <c r="N1575">
        <f t="shared" si="172"/>
        <v>0.22505368806981624</v>
      </c>
      <c r="O1575">
        <f t="shared" si="173"/>
        <v>0.50060674365599767</v>
      </c>
      <c r="P1575">
        <f t="shared" si="174"/>
        <v>0.99878651268800467</v>
      </c>
    </row>
    <row r="1576" spans="1:16">
      <c r="A1576">
        <v>29183</v>
      </c>
      <c r="B1576" t="s">
        <v>3157</v>
      </c>
      <c r="C1576" t="s">
        <v>3158</v>
      </c>
      <c r="D1576">
        <v>360485</v>
      </c>
      <c r="E1576">
        <v>360485</v>
      </c>
      <c r="F1576">
        <v>361745</v>
      </c>
      <c r="G1576">
        <v>364981</v>
      </c>
      <c r="H1576">
        <v>368666</v>
      </c>
      <c r="I1576">
        <v>8.6999999999999994E-2</v>
      </c>
      <c r="J1576">
        <f t="shared" si="168"/>
        <v>1.1675796266892122E-3</v>
      </c>
      <c r="K1576">
        <f t="shared" si="169"/>
        <v>-5.4979319121872816E-4</v>
      </c>
      <c r="L1576">
        <f t="shared" si="170"/>
        <v>0.96881072946194602</v>
      </c>
      <c r="M1576">
        <f t="shared" si="171"/>
        <v>-5.674928801873096E-4</v>
      </c>
      <c r="N1576">
        <f t="shared" si="172"/>
        <v>-1.6607993379943366E-2</v>
      </c>
      <c r="O1576">
        <f t="shared" si="173"/>
        <v>0.49977360310841829</v>
      </c>
      <c r="P1576">
        <f t="shared" si="174"/>
        <v>0.99954720621683657</v>
      </c>
    </row>
    <row r="1577" spans="1:16">
      <c r="A1577">
        <v>29185</v>
      </c>
      <c r="B1577" t="s">
        <v>3159</v>
      </c>
      <c r="C1577" t="s">
        <v>3160</v>
      </c>
      <c r="D1577">
        <v>9805</v>
      </c>
      <c r="E1577">
        <v>9805</v>
      </c>
      <c r="F1577">
        <v>9830</v>
      </c>
      <c r="G1577">
        <v>9696</v>
      </c>
      <c r="H1577">
        <v>9474</v>
      </c>
      <c r="I1577">
        <v>0.10299999999999999</v>
      </c>
      <c r="J1577">
        <f t="shared" si="168"/>
        <v>3.175754397461122E-5</v>
      </c>
      <c r="K1577">
        <f t="shared" si="169"/>
        <v>1.5450206808781272E-2</v>
      </c>
      <c r="L1577">
        <f t="shared" si="170"/>
        <v>5.874335409619956</v>
      </c>
      <c r="M1577">
        <f t="shared" si="171"/>
        <v>2.630119959353978E-3</v>
      </c>
      <c r="N1577">
        <f t="shared" si="172"/>
        <v>0.46671536951957537</v>
      </c>
      <c r="O1577">
        <f t="shared" si="173"/>
        <v>0.50104926484459344</v>
      </c>
      <c r="P1577">
        <f t="shared" si="174"/>
        <v>0.99790147031081311</v>
      </c>
    </row>
    <row r="1578" spans="1:16">
      <c r="A1578">
        <v>29186</v>
      </c>
      <c r="B1578" t="s">
        <v>3161</v>
      </c>
      <c r="C1578" t="s">
        <v>3162</v>
      </c>
      <c r="D1578">
        <v>18145</v>
      </c>
      <c r="E1578">
        <v>18145</v>
      </c>
      <c r="F1578">
        <v>18127</v>
      </c>
      <c r="G1578">
        <v>18123</v>
      </c>
      <c r="H1578">
        <v>17740</v>
      </c>
      <c r="I1578">
        <v>9.2999999999999999E-2</v>
      </c>
      <c r="J1578">
        <f t="shared" si="168"/>
        <v>5.8770080103959268E-5</v>
      </c>
      <c r="K1578">
        <f t="shared" si="169"/>
        <v>5.4502068087812772E-3</v>
      </c>
      <c r="L1578">
        <f t="shared" si="170"/>
        <v>4.3182129226500532</v>
      </c>
      <c r="M1578">
        <f t="shared" si="171"/>
        <v>1.2621440643173585E-3</v>
      </c>
      <c r="N1578">
        <f t="shared" si="172"/>
        <v>0.16463826770737633</v>
      </c>
      <c r="O1578">
        <f t="shared" si="173"/>
        <v>0.50050352249752805</v>
      </c>
      <c r="P1578">
        <f t="shared" si="174"/>
        <v>0.99899295500494389</v>
      </c>
    </row>
    <row r="1579" spans="1:16">
      <c r="A1579">
        <v>29187</v>
      </c>
      <c r="B1579" t="s">
        <v>3163</v>
      </c>
      <c r="C1579" t="s">
        <v>3164</v>
      </c>
      <c r="D1579">
        <v>65359</v>
      </c>
      <c r="E1579">
        <v>65364</v>
      </c>
      <c r="F1579">
        <v>65563</v>
      </c>
      <c r="G1579">
        <v>65607</v>
      </c>
      <c r="H1579">
        <v>65917</v>
      </c>
      <c r="I1579">
        <v>0.109</v>
      </c>
      <c r="J1579">
        <f t="shared" si="168"/>
        <v>2.1169212816283679E-4</v>
      </c>
      <c r="K1579">
        <f t="shared" si="169"/>
        <v>2.1450206808781278E-2</v>
      </c>
      <c r="L1579">
        <f t="shared" si="170"/>
        <v>2.2752537540175526</v>
      </c>
      <c r="M1579">
        <f t="shared" si="171"/>
        <v>9.4276107756795721E-3</v>
      </c>
      <c r="N1579">
        <f t="shared" si="172"/>
        <v>0.64796163060689504</v>
      </c>
      <c r="O1579">
        <f t="shared" si="173"/>
        <v>0.50376101682840546</v>
      </c>
      <c r="P1579">
        <f t="shared" si="174"/>
        <v>0.99247796634318908</v>
      </c>
    </row>
    <row r="1580" spans="1:16">
      <c r="A1580">
        <v>29189</v>
      </c>
      <c r="B1580" t="s">
        <v>3165</v>
      </c>
      <c r="C1580" t="s">
        <v>3166</v>
      </c>
      <c r="D1580">
        <v>998954</v>
      </c>
      <c r="E1580">
        <v>998954</v>
      </c>
      <c r="F1580">
        <v>999026</v>
      </c>
      <c r="G1580">
        <v>999321</v>
      </c>
      <c r="H1580">
        <v>1000438</v>
      </c>
      <c r="I1580">
        <v>9.6000000000000002E-2</v>
      </c>
      <c r="J1580">
        <f t="shared" si="168"/>
        <v>3.2355253017454133E-3</v>
      </c>
      <c r="K1580">
        <f t="shared" si="169"/>
        <v>8.4502068087812798E-3</v>
      </c>
      <c r="L1580">
        <f t="shared" si="170"/>
        <v>0.58198232328041721</v>
      </c>
      <c r="M1580">
        <f t="shared" si="171"/>
        <v>1.4519696682797198E-2</v>
      </c>
      <c r="N1580">
        <f t="shared" si="172"/>
        <v>0.25526139825103616</v>
      </c>
      <c r="O1580">
        <f t="shared" si="173"/>
        <v>0.50579231738039554</v>
      </c>
      <c r="P1580">
        <f t="shared" si="174"/>
        <v>0.98841536523920892</v>
      </c>
    </row>
    <row r="1581" spans="1:16">
      <c r="A1581">
        <v>29195</v>
      </c>
      <c r="B1581" t="s">
        <v>3167</v>
      </c>
      <c r="C1581" t="s">
        <v>3168</v>
      </c>
      <c r="D1581">
        <v>23370</v>
      </c>
      <c r="E1581">
        <v>23370</v>
      </c>
      <c r="F1581">
        <v>23389</v>
      </c>
      <c r="G1581">
        <v>23244</v>
      </c>
      <c r="H1581">
        <v>23339</v>
      </c>
      <c r="I1581">
        <v>7.9000000000000001E-2</v>
      </c>
      <c r="J1581">
        <f t="shared" si="168"/>
        <v>7.5693401599863765E-5</v>
      </c>
      <c r="K1581">
        <f t="shared" si="169"/>
        <v>-8.5497931912187214E-3</v>
      </c>
      <c r="L1581">
        <f t="shared" si="170"/>
        <v>3.8049870481817041</v>
      </c>
      <c r="M1581">
        <f t="shared" si="171"/>
        <v>-2.2469966606862503E-3</v>
      </c>
      <c r="N1581">
        <f t="shared" si="172"/>
        <v>-0.25826967482970253</v>
      </c>
      <c r="O1581">
        <f t="shared" si="173"/>
        <v>0.49910357878246903</v>
      </c>
      <c r="P1581">
        <f t="shared" si="174"/>
        <v>0.99820715756493805</v>
      </c>
    </row>
    <row r="1582" spans="1:16">
      <c r="A1582">
        <v>29197</v>
      </c>
      <c r="B1582" t="s">
        <v>3169</v>
      </c>
      <c r="C1582" t="s">
        <v>3170</v>
      </c>
      <c r="D1582">
        <v>4431</v>
      </c>
      <c r="E1582">
        <v>4431</v>
      </c>
      <c r="F1582">
        <v>4437</v>
      </c>
      <c r="G1582">
        <v>4381</v>
      </c>
      <c r="H1582">
        <v>4370</v>
      </c>
      <c r="I1582">
        <v>7.8E-2</v>
      </c>
      <c r="J1582">
        <f t="shared" si="168"/>
        <v>1.4351624411168008E-5</v>
      </c>
      <c r="K1582">
        <f t="shared" si="169"/>
        <v>-9.5497931912187223E-3</v>
      </c>
      <c r="L1582">
        <f t="shared" si="170"/>
        <v>8.7383948358949617</v>
      </c>
      <c r="M1582">
        <f t="shared" si="171"/>
        <v>-1.0928543938059146E-3</v>
      </c>
      <c r="N1582">
        <f t="shared" si="172"/>
        <v>-0.28847738501092246</v>
      </c>
      <c r="O1582">
        <f t="shared" si="173"/>
        <v>0.49956401426277353</v>
      </c>
      <c r="P1582">
        <f t="shared" si="174"/>
        <v>0.99912802852554705</v>
      </c>
    </row>
    <row r="1583" spans="1:16">
      <c r="A1583">
        <v>29199</v>
      </c>
      <c r="B1583" t="s">
        <v>3171</v>
      </c>
      <c r="C1583" t="s">
        <v>3172</v>
      </c>
      <c r="D1583">
        <v>4843</v>
      </c>
      <c r="E1583">
        <v>4843</v>
      </c>
      <c r="F1583">
        <v>4833</v>
      </c>
      <c r="G1583">
        <v>4843</v>
      </c>
      <c r="H1583">
        <v>4877</v>
      </c>
      <c r="I1583">
        <v>0.122</v>
      </c>
      <c r="J1583">
        <f t="shared" si="168"/>
        <v>1.568605665161062E-5</v>
      </c>
      <c r="K1583">
        <f t="shared" si="169"/>
        <v>3.4450206808781275E-2</v>
      </c>
      <c r="L1583">
        <f t="shared" si="170"/>
        <v>8.3584414473889765</v>
      </c>
      <c r="M1583">
        <f t="shared" si="171"/>
        <v>4.1216065250469494E-3</v>
      </c>
      <c r="N1583">
        <f t="shared" si="172"/>
        <v>1.040661862962754</v>
      </c>
      <c r="O1583">
        <f t="shared" si="173"/>
        <v>0.50164427845061654</v>
      </c>
      <c r="P1583">
        <f t="shared" si="174"/>
        <v>0.99671144309876691</v>
      </c>
    </row>
    <row r="1584" spans="1:16">
      <c r="A1584">
        <v>29201</v>
      </c>
      <c r="B1584" t="s">
        <v>3173</v>
      </c>
      <c r="C1584" t="s">
        <v>3174</v>
      </c>
      <c r="D1584">
        <v>39191</v>
      </c>
      <c r="E1584">
        <v>39187</v>
      </c>
      <c r="F1584">
        <v>39228</v>
      </c>
      <c r="G1584">
        <v>39115</v>
      </c>
      <c r="H1584">
        <v>39139</v>
      </c>
      <c r="I1584">
        <v>9.1999999999999998E-2</v>
      </c>
      <c r="J1584">
        <f t="shared" si="168"/>
        <v>1.2693624741550111E-4</v>
      </c>
      <c r="K1584">
        <f t="shared" si="169"/>
        <v>4.4502068087812763E-3</v>
      </c>
      <c r="L1584">
        <f t="shared" si="170"/>
        <v>2.9382542056914307</v>
      </c>
      <c r="M1584">
        <f t="shared" si="171"/>
        <v>1.5145751515172434E-3</v>
      </c>
      <c r="N1584">
        <f t="shared" si="172"/>
        <v>0.13443055752615637</v>
      </c>
      <c r="O1584">
        <f t="shared" si="173"/>
        <v>0.50060422783377545</v>
      </c>
      <c r="P1584">
        <f t="shared" si="174"/>
        <v>0.9987915443324491</v>
      </c>
    </row>
    <row r="1585" spans="1:16">
      <c r="A1585">
        <v>29203</v>
      </c>
      <c r="B1585" t="s">
        <v>3175</v>
      </c>
      <c r="C1585" t="s">
        <v>3176</v>
      </c>
      <c r="D1585">
        <v>8441</v>
      </c>
      <c r="E1585">
        <v>8441</v>
      </c>
      <c r="F1585">
        <v>8437</v>
      </c>
      <c r="G1585">
        <v>8415</v>
      </c>
      <c r="H1585">
        <v>8318</v>
      </c>
      <c r="I1585">
        <v>9.6000000000000002E-2</v>
      </c>
      <c r="J1585">
        <f t="shared" si="168"/>
        <v>2.7339666363048783E-5</v>
      </c>
      <c r="K1585">
        <f t="shared" si="169"/>
        <v>8.4502068087812798E-3</v>
      </c>
      <c r="L1585">
        <f t="shared" si="170"/>
        <v>6.3311935265982111</v>
      </c>
      <c r="M1585">
        <f t="shared" si="171"/>
        <v>1.3346941257253949E-3</v>
      </c>
      <c r="N1585">
        <f t="shared" si="172"/>
        <v>0.25526139825103616</v>
      </c>
      <c r="O1585">
        <f t="shared" si="173"/>
        <v>0.50053246576006538</v>
      </c>
      <c r="P1585">
        <f t="shared" si="174"/>
        <v>0.99893506847986924</v>
      </c>
    </row>
    <row r="1586" spans="1:16">
      <c r="A1586">
        <v>29205</v>
      </c>
      <c r="B1586" t="s">
        <v>3177</v>
      </c>
      <c r="C1586" t="s">
        <v>3178</v>
      </c>
      <c r="D1586">
        <v>6373</v>
      </c>
      <c r="E1586">
        <v>6373</v>
      </c>
      <c r="F1586">
        <v>6371</v>
      </c>
      <c r="G1586">
        <v>6247</v>
      </c>
      <c r="H1586">
        <v>6234</v>
      </c>
      <c r="I1586">
        <v>8.1000000000000003E-2</v>
      </c>
      <c r="J1586">
        <f t="shared" si="168"/>
        <v>2.0641593855196054E-5</v>
      </c>
      <c r="K1586">
        <f t="shared" si="169"/>
        <v>-6.5497931912187196E-3</v>
      </c>
      <c r="L1586">
        <f t="shared" si="170"/>
        <v>7.2863592446225205</v>
      </c>
      <c r="M1586">
        <f t="shared" si="171"/>
        <v>-8.9891164727467956E-4</v>
      </c>
      <c r="N1586">
        <f t="shared" si="172"/>
        <v>-0.19785425446726265</v>
      </c>
      <c r="O1586">
        <f t="shared" si="173"/>
        <v>0.49964138618585269</v>
      </c>
      <c r="P1586">
        <f t="shared" si="174"/>
        <v>0.99928277237170537</v>
      </c>
    </row>
    <row r="1587" spans="1:16">
      <c r="A1587">
        <v>29207</v>
      </c>
      <c r="B1587" t="s">
        <v>3179</v>
      </c>
      <c r="C1587" t="s">
        <v>3180</v>
      </c>
      <c r="D1587">
        <v>29968</v>
      </c>
      <c r="E1587">
        <v>29968</v>
      </c>
      <c r="F1587">
        <v>30006</v>
      </c>
      <c r="G1587">
        <v>29827</v>
      </c>
      <c r="H1587">
        <v>29795</v>
      </c>
      <c r="I1587">
        <v>0.09</v>
      </c>
      <c r="J1587">
        <f t="shared" si="168"/>
        <v>9.7063750926175329E-5</v>
      </c>
      <c r="K1587">
        <f t="shared" si="169"/>
        <v>2.4502068087812745E-3</v>
      </c>
      <c r="L1587">
        <f t="shared" si="170"/>
        <v>3.360111267781416</v>
      </c>
      <c r="M1587">
        <f t="shared" si="171"/>
        <v>7.2920406900664188E-4</v>
      </c>
      <c r="N1587">
        <f t="shared" si="172"/>
        <v>7.401513716371648E-2</v>
      </c>
      <c r="O1587">
        <f t="shared" si="173"/>
        <v>0.50029091030838613</v>
      </c>
      <c r="P1587">
        <f t="shared" si="174"/>
        <v>0.99941817938322774</v>
      </c>
    </row>
    <row r="1588" spans="1:16">
      <c r="A1588">
        <v>29209</v>
      </c>
      <c r="B1588" t="s">
        <v>3181</v>
      </c>
      <c r="C1588" t="s">
        <v>3182</v>
      </c>
      <c r="D1588">
        <v>32202</v>
      </c>
      <c r="E1588">
        <v>32202</v>
      </c>
      <c r="F1588">
        <v>32048</v>
      </c>
      <c r="G1588">
        <v>31892</v>
      </c>
      <c r="H1588">
        <v>31568</v>
      </c>
      <c r="I1588">
        <v>0.09</v>
      </c>
      <c r="J1588">
        <f t="shared" si="168"/>
        <v>1.0429948302605105E-4</v>
      </c>
      <c r="K1588">
        <f t="shared" si="169"/>
        <v>2.4502068087812745E-3</v>
      </c>
      <c r="L1588">
        <f t="shared" si="170"/>
        <v>3.2414633545456697</v>
      </c>
      <c r="M1588">
        <f t="shared" si="171"/>
        <v>7.5589526728575356E-4</v>
      </c>
      <c r="N1588">
        <f t="shared" si="172"/>
        <v>7.401513716371648E-2</v>
      </c>
      <c r="O1588">
        <f t="shared" si="173"/>
        <v>0.50030155855295833</v>
      </c>
      <c r="P1588">
        <f t="shared" si="174"/>
        <v>0.99939688289408335</v>
      </c>
    </row>
    <row r="1589" spans="1:16">
      <c r="A1589">
        <v>29211</v>
      </c>
      <c r="B1589" t="s">
        <v>3183</v>
      </c>
      <c r="C1589" t="s">
        <v>3184</v>
      </c>
      <c r="D1589">
        <v>6714</v>
      </c>
      <c r="E1589">
        <v>6714</v>
      </c>
      <c r="F1589">
        <v>6707</v>
      </c>
      <c r="G1589">
        <v>6659</v>
      </c>
      <c r="H1589">
        <v>6546</v>
      </c>
      <c r="I1589">
        <v>6.4000000000000001E-2</v>
      </c>
      <c r="J1589">
        <f t="shared" si="168"/>
        <v>2.1746063258086664E-5</v>
      </c>
      <c r="K1589">
        <f t="shared" si="169"/>
        <v>-2.3549793191218721E-2</v>
      </c>
      <c r="L1589">
        <f t="shared" si="170"/>
        <v>7.0989132745501493</v>
      </c>
      <c r="M1589">
        <f t="shared" si="171"/>
        <v>-3.3173800383849662E-3</v>
      </c>
      <c r="N1589">
        <f t="shared" si="172"/>
        <v>-0.71138532754800132</v>
      </c>
      <c r="O1589">
        <f t="shared" si="173"/>
        <v>0.49867655926994209</v>
      </c>
      <c r="P1589">
        <f t="shared" si="174"/>
        <v>0.99735311853988418</v>
      </c>
    </row>
    <row r="1590" spans="1:16">
      <c r="A1590">
        <v>29213</v>
      </c>
      <c r="B1590" t="s">
        <v>3185</v>
      </c>
      <c r="C1590" t="s">
        <v>3186</v>
      </c>
      <c r="D1590">
        <v>51675</v>
      </c>
      <c r="E1590">
        <v>51675</v>
      </c>
      <c r="F1590">
        <v>51908</v>
      </c>
      <c r="G1590">
        <v>52613</v>
      </c>
      <c r="H1590">
        <v>52956</v>
      </c>
      <c r="I1590">
        <v>8.5999999999999993E-2</v>
      </c>
      <c r="J1590">
        <f t="shared" si="168"/>
        <v>1.6737083986619427E-4</v>
      </c>
      <c r="K1590">
        <f t="shared" si="169"/>
        <v>-1.549793191218729E-3</v>
      </c>
      <c r="L1590">
        <f t="shared" si="170"/>
        <v>2.5588350821844088</v>
      </c>
      <c r="M1590">
        <f t="shared" si="171"/>
        <v>-6.0566357011789603E-4</v>
      </c>
      <c r="N1590">
        <f t="shared" si="172"/>
        <v>-4.6815703561163317E-2</v>
      </c>
      <c r="O1590">
        <f t="shared" si="173"/>
        <v>0.49975837520895355</v>
      </c>
      <c r="P1590">
        <f t="shared" si="174"/>
        <v>0.99951675041790711</v>
      </c>
    </row>
    <row r="1591" spans="1:16">
      <c r="A1591">
        <v>29215</v>
      </c>
      <c r="B1591" t="s">
        <v>3187</v>
      </c>
      <c r="C1591" t="s">
        <v>3188</v>
      </c>
      <c r="D1591">
        <v>26008</v>
      </c>
      <c r="E1591">
        <v>26008</v>
      </c>
      <c r="F1591">
        <v>26049</v>
      </c>
      <c r="G1591">
        <v>25953</v>
      </c>
      <c r="H1591">
        <v>25810</v>
      </c>
      <c r="I1591">
        <v>8.7999999999999995E-2</v>
      </c>
      <c r="J1591">
        <f t="shared" si="168"/>
        <v>8.4237654634542443E-5</v>
      </c>
      <c r="K1591">
        <f t="shared" si="169"/>
        <v>4.5020680878127273E-4</v>
      </c>
      <c r="L1591">
        <f t="shared" si="170"/>
        <v>3.6068581332276057</v>
      </c>
      <c r="M1591">
        <f t="shared" si="171"/>
        <v>1.2481966081055815E-4</v>
      </c>
      <c r="N1591">
        <f t="shared" si="172"/>
        <v>1.3599716801276583E-2</v>
      </c>
      <c r="O1591">
        <f t="shared" si="173"/>
        <v>0.50004979583999343</v>
      </c>
      <c r="P1591">
        <f t="shared" si="174"/>
        <v>0.99990040832001315</v>
      </c>
    </row>
    <row r="1592" spans="1:16">
      <c r="A1592">
        <v>29217</v>
      </c>
      <c r="B1592" t="s">
        <v>3189</v>
      </c>
      <c r="C1592" t="s">
        <v>3190</v>
      </c>
      <c r="D1592">
        <v>21159</v>
      </c>
      <c r="E1592">
        <v>21159</v>
      </c>
      <c r="F1592">
        <v>21111</v>
      </c>
      <c r="G1592">
        <v>20969</v>
      </c>
      <c r="H1592">
        <v>20748</v>
      </c>
      <c r="I1592">
        <v>7.9000000000000001E-2</v>
      </c>
      <c r="J1592">
        <f t="shared" si="168"/>
        <v>6.853216450370207E-5</v>
      </c>
      <c r="K1592">
        <f t="shared" si="169"/>
        <v>-8.5497931912187214E-3</v>
      </c>
      <c r="L1592">
        <f t="shared" si="170"/>
        <v>3.998848674213066</v>
      </c>
      <c r="M1592">
        <f t="shared" si="171"/>
        <v>-2.1380636997725944E-3</v>
      </c>
      <c r="N1592">
        <f t="shared" si="172"/>
        <v>-0.25826967482970253</v>
      </c>
      <c r="O1592">
        <f t="shared" si="173"/>
        <v>0.49914703664183013</v>
      </c>
      <c r="P1592">
        <f t="shared" si="174"/>
        <v>0.99829407328366027</v>
      </c>
    </row>
    <row r="1593" spans="1:16">
      <c r="A1593">
        <v>29219</v>
      </c>
      <c r="B1593" t="s">
        <v>3191</v>
      </c>
      <c r="C1593" t="s">
        <v>3192</v>
      </c>
      <c r="D1593">
        <v>32513</v>
      </c>
      <c r="E1593">
        <v>32513</v>
      </c>
      <c r="F1593">
        <v>32564</v>
      </c>
      <c r="G1593">
        <v>32588</v>
      </c>
      <c r="H1593">
        <v>32753</v>
      </c>
      <c r="I1593">
        <v>0.112</v>
      </c>
      <c r="J1593">
        <f t="shared" si="168"/>
        <v>1.0530678503279293E-4</v>
      </c>
      <c r="K1593">
        <f t="shared" si="169"/>
        <v>2.445020680878128E-2</v>
      </c>
      <c r="L1593">
        <f t="shared" si="170"/>
        <v>3.2259231489087057</v>
      </c>
      <c r="M1593">
        <f t="shared" si="171"/>
        <v>7.5792899211044491E-3</v>
      </c>
      <c r="N1593">
        <f t="shared" si="172"/>
        <v>0.73858476115055494</v>
      </c>
      <c r="O1593">
        <f t="shared" si="173"/>
        <v>0.50302367025547801</v>
      </c>
      <c r="P1593">
        <f t="shared" si="174"/>
        <v>0.99395265948904399</v>
      </c>
    </row>
    <row r="1594" spans="1:16">
      <c r="A1594">
        <v>29221</v>
      </c>
      <c r="B1594" t="s">
        <v>3193</v>
      </c>
      <c r="C1594" t="s">
        <v>3194</v>
      </c>
      <c r="D1594">
        <v>25195</v>
      </c>
      <c r="E1594">
        <v>25196</v>
      </c>
      <c r="F1594">
        <v>25174</v>
      </c>
      <c r="G1594">
        <v>25107</v>
      </c>
      <c r="H1594">
        <v>25095</v>
      </c>
      <c r="I1594">
        <v>0.13700000000000001</v>
      </c>
      <c r="J1594">
        <f t="shared" si="168"/>
        <v>8.1604418198911752E-5</v>
      </c>
      <c r="K1594">
        <f t="shared" si="169"/>
        <v>4.9450206808781288E-2</v>
      </c>
      <c r="L1594">
        <f t="shared" si="170"/>
        <v>3.6645897089329913</v>
      </c>
      <c r="M1594">
        <f t="shared" si="171"/>
        <v>1.3494063656905147E-2</v>
      </c>
      <c r="N1594">
        <f t="shared" si="172"/>
        <v>1.4937775156810533</v>
      </c>
      <c r="O1594">
        <f t="shared" si="173"/>
        <v>0.50538318915607383</v>
      </c>
      <c r="P1594">
        <f t="shared" si="174"/>
        <v>0.98923362168785234</v>
      </c>
    </row>
    <row r="1595" spans="1:16">
      <c r="A1595">
        <v>29223</v>
      </c>
      <c r="B1595" t="s">
        <v>3195</v>
      </c>
      <c r="C1595" t="s">
        <v>3196</v>
      </c>
      <c r="D1595">
        <v>13521</v>
      </c>
      <c r="E1595">
        <v>13523</v>
      </c>
      <c r="F1595">
        <v>13523</v>
      </c>
      <c r="G1595">
        <v>13410</v>
      </c>
      <c r="H1595">
        <v>13402</v>
      </c>
      <c r="I1595">
        <v>9.5000000000000001E-2</v>
      </c>
      <c r="J1595">
        <f t="shared" si="168"/>
        <v>4.3793345444234401E-5</v>
      </c>
      <c r="K1595">
        <f t="shared" si="169"/>
        <v>7.4502068087812789E-3</v>
      </c>
      <c r="L1595">
        <f t="shared" si="170"/>
        <v>5.0023967395845652</v>
      </c>
      <c r="M1595">
        <f t="shared" si="171"/>
        <v>1.489327455742744E-3</v>
      </c>
      <c r="N1595">
        <f t="shared" si="172"/>
        <v>0.22505368806981624</v>
      </c>
      <c r="O1595">
        <f t="shared" si="173"/>
        <v>0.50059415547180941</v>
      </c>
      <c r="P1595">
        <f t="shared" si="174"/>
        <v>0.99881168905638118</v>
      </c>
    </row>
    <row r="1596" spans="1:16">
      <c r="A1596">
        <v>29225</v>
      </c>
      <c r="B1596" t="s">
        <v>3197</v>
      </c>
      <c r="C1596" t="s">
        <v>3198</v>
      </c>
      <c r="D1596">
        <v>36202</v>
      </c>
      <c r="E1596">
        <v>36202</v>
      </c>
      <c r="F1596">
        <v>36299</v>
      </c>
      <c r="G1596">
        <v>36330</v>
      </c>
      <c r="H1596">
        <v>36351</v>
      </c>
      <c r="I1596">
        <v>0.09</v>
      </c>
      <c r="J1596">
        <f t="shared" si="168"/>
        <v>1.1725513584588225E-4</v>
      </c>
      <c r="K1596">
        <f t="shared" si="169"/>
        <v>2.4502068087812745E-3</v>
      </c>
      <c r="L1596">
        <f t="shared" si="170"/>
        <v>3.0571465433077321</v>
      </c>
      <c r="M1596">
        <f t="shared" si="171"/>
        <v>8.0146855051646667E-4</v>
      </c>
      <c r="N1596">
        <f t="shared" si="172"/>
        <v>7.401513716371648E-2</v>
      </c>
      <c r="O1596">
        <f t="shared" si="173"/>
        <v>0.50031973965698218</v>
      </c>
      <c r="P1596">
        <f t="shared" si="174"/>
        <v>0.99936052068603565</v>
      </c>
    </row>
    <row r="1597" spans="1:16">
      <c r="A1597">
        <v>29227</v>
      </c>
      <c r="B1597" t="s">
        <v>3199</v>
      </c>
      <c r="C1597" t="s">
        <v>3200</v>
      </c>
      <c r="D1597">
        <v>2171</v>
      </c>
      <c r="E1597">
        <v>2171</v>
      </c>
      <c r="F1597">
        <v>2154</v>
      </c>
      <c r="G1597">
        <v>2134</v>
      </c>
      <c r="H1597">
        <v>2079</v>
      </c>
      <c r="I1597">
        <v>8.4000000000000005E-2</v>
      </c>
      <c r="J1597">
        <f t="shared" si="168"/>
        <v>7.0316805679633825E-6</v>
      </c>
      <c r="K1597">
        <f t="shared" si="169"/>
        <v>-3.5497931912187169E-3</v>
      </c>
      <c r="L1597">
        <f t="shared" si="170"/>
        <v>12.483967439675663</v>
      </c>
      <c r="M1597">
        <f t="shared" si="171"/>
        <v>-2.8434816162184267E-4</v>
      </c>
      <c r="N1597">
        <f t="shared" si="172"/>
        <v>-0.10723112392360279</v>
      </c>
      <c r="O1597">
        <f t="shared" si="173"/>
        <v>0.49988656149750327</v>
      </c>
      <c r="P1597">
        <f t="shared" si="174"/>
        <v>0.99977312299500654</v>
      </c>
    </row>
    <row r="1598" spans="1:16">
      <c r="A1598">
        <v>29229</v>
      </c>
      <c r="B1598" t="s">
        <v>3201</v>
      </c>
      <c r="C1598" t="s">
        <v>3202</v>
      </c>
      <c r="D1598">
        <v>18815</v>
      </c>
      <c r="E1598">
        <v>18815</v>
      </c>
      <c r="F1598">
        <v>18851</v>
      </c>
      <c r="G1598">
        <v>18645</v>
      </c>
      <c r="H1598">
        <v>18629</v>
      </c>
      <c r="I1598">
        <v>9.6000000000000002E-2</v>
      </c>
      <c r="J1598">
        <f t="shared" si="168"/>
        <v>6.0940151951280994E-5</v>
      </c>
      <c r="K1598">
        <f t="shared" si="169"/>
        <v>8.4502068087812798E-3</v>
      </c>
      <c r="L1598">
        <f t="shared" si="170"/>
        <v>4.2406304518570819</v>
      </c>
      <c r="M1598">
        <f t="shared" si="171"/>
        <v>1.992677009872604E-3</v>
      </c>
      <c r="N1598">
        <f t="shared" si="172"/>
        <v>0.25526139825103616</v>
      </c>
      <c r="O1598">
        <f t="shared" si="173"/>
        <v>0.50079496258432088</v>
      </c>
      <c r="P1598">
        <f t="shared" si="174"/>
        <v>0.99841007483135824</v>
      </c>
    </row>
    <row r="1599" spans="1:16">
      <c r="A1599">
        <v>29510</v>
      </c>
      <c r="B1599" t="s">
        <v>3203</v>
      </c>
      <c r="C1599" t="s">
        <v>3204</v>
      </c>
      <c r="D1599">
        <v>319294</v>
      </c>
      <c r="E1599">
        <v>319294</v>
      </c>
      <c r="F1599">
        <v>319102</v>
      </c>
      <c r="G1599">
        <v>318563</v>
      </c>
      <c r="H1599">
        <v>318172</v>
      </c>
      <c r="I1599">
        <v>0.111</v>
      </c>
      <c r="J1599">
        <f t="shared" si="168"/>
        <v>1.0341655528637956E-3</v>
      </c>
      <c r="K1599">
        <f t="shared" si="169"/>
        <v>2.3450206808781279E-2</v>
      </c>
      <c r="L1599">
        <f t="shared" si="170"/>
        <v>1.0294071020949247</v>
      </c>
      <c r="M1599">
        <f t="shared" si="171"/>
        <v>2.278030408092023E-2</v>
      </c>
      <c r="N1599">
        <f t="shared" si="172"/>
        <v>0.70837705096933501</v>
      </c>
      <c r="O1599">
        <f t="shared" si="173"/>
        <v>0.50908724049263943</v>
      </c>
      <c r="P1599">
        <f t="shared" si="174"/>
        <v>0.98182551901472115</v>
      </c>
    </row>
    <row r="1600" spans="1:16">
      <c r="A1600">
        <v>30001</v>
      </c>
      <c r="B1600" t="s">
        <v>3205</v>
      </c>
      <c r="C1600" t="s">
        <v>3206</v>
      </c>
      <c r="D1600">
        <v>9246</v>
      </c>
      <c r="E1600">
        <v>9246</v>
      </c>
      <c r="F1600">
        <v>9239</v>
      </c>
      <c r="G1600">
        <v>9191</v>
      </c>
      <c r="H1600">
        <v>9346</v>
      </c>
      <c r="I1600">
        <v>4.3999999999999997E-2</v>
      </c>
      <c r="J1600">
        <f t="shared" si="168"/>
        <v>2.9946991493039812E-5</v>
      </c>
      <c r="K1600">
        <f t="shared" si="169"/>
        <v>-4.3549793191218725E-2</v>
      </c>
      <c r="L1600">
        <f t="shared" si="170"/>
        <v>6.0493065697637549</v>
      </c>
      <c r="M1600">
        <f t="shared" si="171"/>
        <v>-7.1991380646657301E-3</v>
      </c>
      <c r="N1600">
        <f t="shared" si="172"/>
        <v>-1.3155395311723999</v>
      </c>
      <c r="O1600">
        <f t="shared" si="173"/>
        <v>0.49712798425185417</v>
      </c>
      <c r="P1600">
        <f t="shared" si="174"/>
        <v>0.99425596850370834</v>
      </c>
    </row>
    <row r="1601" spans="1:16">
      <c r="A1601">
        <v>30003</v>
      </c>
      <c r="B1601" t="s">
        <v>3207</v>
      </c>
      <c r="C1601" t="s">
        <v>3208</v>
      </c>
      <c r="D1601">
        <v>12865</v>
      </c>
      <c r="E1601">
        <v>12865</v>
      </c>
      <c r="F1601">
        <v>12919</v>
      </c>
      <c r="G1601">
        <v>13071</v>
      </c>
      <c r="H1601">
        <v>13061</v>
      </c>
      <c r="I1601">
        <v>0.10199999999999999</v>
      </c>
      <c r="J1601">
        <f t="shared" si="168"/>
        <v>4.1668618381782088E-5</v>
      </c>
      <c r="K1601">
        <f t="shared" si="169"/>
        <v>1.4450206808781271E-2</v>
      </c>
      <c r="L1601">
        <f t="shared" si="170"/>
        <v>5.1283498400087728</v>
      </c>
      <c r="M1601">
        <f t="shared" si="171"/>
        <v>2.817710815289573E-3</v>
      </c>
      <c r="N1601">
        <f t="shared" si="172"/>
        <v>0.43650765933835545</v>
      </c>
      <c r="O1601">
        <f t="shared" si="173"/>
        <v>0.50112410249069561</v>
      </c>
      <c r="P1601">
        <f t="shared" si="174"/>
        <v>0.99775179501860878</v>
      </c>
    </row>
    <row r="1602" spans="1:16">
      <c r="A1602">
        <v>30005</v>
      </c>
      <c r="B1602" t="s">
        <v>3209</v>
      </c>
      <c r="C1602" t="s">
        <v>3210</v>
      </c>
      <c r="D1602">
        <v>6491</v>
      </c>
      <c r="E1602">
        <v>6491</v>
      </c>
      <c r="F1602">
        <v>6474</v>
      </c>
      <c r="G1602">
        <v>6567</v>
      </c>
      <c r="H1602">
        <v>6683</v>
      </c>
      <c r="I1602">
        <v>0.05</v>
      </c>
      <c r="J1602">
        <f t="shared" si="168"/>
        <v>2.1023785613381076E-5</v>
      </c>
      <c r="K1602">
        <f t="shared" si="169"/>
        <v>-3.7549793191218719E-2</v>
      </c>
      <c r="L1602">
        <f t="shared" si="170"/>
        <v>7.2198260561110859</v>
      </c>
      <c r="M1602">
        <f t="shared" si="171"/>
        <v>-5.2009276815520233E-3</v>
      </c>
      <c r="N1602">
        <f t="shared" si="172"/>
        <v>-1.1342932700850803</v>
      </c>
      <c r="O1602">
        <f t="shared" si="173"/>
        <v>0.49792513940456462</v>
      </c>
      <c r="P1602">
        <f t="shared" si="174"/>
        <v>0.99585027880912924</v>
      </c>
    </row>
    <row r="1603" spans="1:16">
      <c r="A1603">
        <v>30007</v>
      </c>
      <c r="B1603" t="s">
        <v>3211</v>
      </c>
      <c r="C1603" t="s">
        <v>3212</v>
      </c>
      <c r="D1603">
        <v>5612</v>
      </c>
      <c r="E1603">
        <v>5612</v>
      </c>
      <c r="F1603">
        <v>5632</v>
      </c>
      <c r="G1603">
        <v>5731</v>
      </c>
      <c r="H1603">
        <v>5756</v>
      </c>
      <c r="I1603">
        <v>6.2E-2</v>
      </c>
      <c r="J1603">
        <f t="shared" ref="J1603:J1666" si="175">D1603/SUM($D$2:$D$3144)</f>
        <v>1.817678090622317E-5</v>
      </c>
      <c r="K1603">
        <f t="shared" ref="K1603:K1666" si="176">(I1603-AVERAGE($I$2:$I$3144))</f>
        <v>-2.5549793191218723E-2</v>
      </c>
      <c r="L1603">
        <f t="shared" ref="L1603:L1666" si="177">STDEV($I$2:$I$3144)/SQRT(J1603)</f>
        <v>7.764682604098927</v>
      </c>
      <c r="M1603">
        <f t="shared" ref="M1603:M1666" si="178">$K1603/$L1603</f>
        <v>-3.2905135333839851E-3</v>
      </c>
      <c r="N1603">
        <f t="shared" ref="N1603:N1666" si="179">K1603/STDEV($I$2:$I$3144)</f>
        <v>-0.77180074791044129</v>
      </c>
      <c r="O1603">
        <f t="shared" ref="O1603:O1666" si="180">_xlfn.NORM.DIST($M1603,0,1,TRUE)</f>
        <v>0.49868727739621327</v>
      </c>
      <c r="P1603">
        <f t="shared" ref="P1603:P1666" si="181">1-(2*ABS(($O1603)-0.5))</f>
        <v>0.99737455479242654</v>
      </c>
    </row>
    <row r="1604" spans="1:16">
      <c r="A1604">
        <v>30009</v>
      </c>
      <c r="B1604" t="s">
        <v>3213</v>
      </c>
      <c r="C1604" t="s">
        <v>3214</v>
      </c>
      <c r="D1604">
        <v>10078</v>
      </c>
      <c r="E1604">
        <v>10078</v>
      </c>
      <c r="F1604">
        <v>10067</v>
      </c>
      <c r="G1604">
        <v>10093</v>
      </c>
      <c r="H1604">
        <v>10127</v>
      </c>
      <c r="I1604">
        <v>4.8000000000000001E-2</v>
      </c>
      <c r="J1604">
        <f t="shared" si="175"/>
        <v>3.2641767279564701E-5</v>
      </c>
      <c r="K1604">
        <f t="shared" si="176"/>
        <v>-3.9549793191218721E-2</v>
      </c>
      <c r="L1604">
        <f t="shared" si="177"/>
        <v>5.7942250851208712</v>
      </c>
      <c r="M1604">
        <f t="shared" si="178"/>
        <v>-6.8257260652126858E-3</v>
      </c>
      <c r="N1604">
        <f t="shared" si="179"/>
        <v>-1.1947086904475201</v>
      </c>
      <c r="O1604">
        <f t="shared" si="180"/>
        <v>0.49727695042288833</v>
      </c>
      <c r="P1604">
        <f t="shared" si="181"/>
        <v>0.99455390084577666</v>
      </c>
    </row>
    <row r="1605" spans="1:16">
      <c r="A1605">
        <v>30011</v>
      </c>
      <c r="B1605" t="s">
        <v>3215</v>
      </c>
      <c r="C1605" t="s">
        <v>3216</v>
      </c>
      <c r="D1605">
        <v>1160</v>
      </c>
      <c r="E1605">
        <v>1160</v>
      </c>
      <c r="F1605">
        <v>1154</v>
      </c>
      <c r="G1605">
        <v>1142</v>
      </c>
      <c r="H1605">
        <v>1177</v>
      </c>
      <c r="I1605">
        <v>3.9E-2</v>
      </c>
      <c r="J1605">
        <f t="shared" si="175"/>
        <v>3.757139317751047E-6</v>
      </c>
      <c r="K1605">
        <f t="shared" si="176"/>
        <v>-4.8549793191218722E-2</v>
      </c>
      <c r="L1605">
        <f t="shared" si="177"/>
        <v>17.078650234074999</v>
      </c>
      <c r="M1605">
        <f t="shared" si="178"/>
        <v>-2.8427183955294722E-3</v>
      </c>
      <c r="N1605">
        <f t="shared" si="179"/>
        <v>-1.4665780820784995</v>
      </c>
      <c r="O1605">
        <f t="shared" si="180"/>
        <v>0.49886592096817306</v>
      </c>
      <c r="P1605">
        <f t="shared" si="181"/>
        <v>0.99773184193634612</v>
      </c>
    </row>
    <row r="1606" spans="1:16">
      <c r="A1606">
        <v>30013</v>
      </c>
      <c r="B1606" t="s">
        <v>3217</v>
      </c>
      <c r="C1606" t="s">
        <v>3218</v>
      </c>
      <c r="D1606">
        <v>81327</v>
      </c>
      <c r="E1606">
        <v>81327</v>
      </c>
      <c r="F1606">
        <v>81540</v>
      </c>
      <c r="G1606">
        <v>81769</v>
      </c>
      <c r="H1606">
        <v>81723</v>
      </c>
      <c r="I1606">
        <v>5.1999999999999998E-2</v>
      </c>
      <c r="J1606">
        <f t="shared" si="175"/>
        <v>2.6341109421960295E-4</v>
      </c>
      <c r="K1606">
        <f t="shared" si="176"/>
        <v>-3.5549793191218725E-2</v>
      </c>
      <c r="L1606">
        <f t="shared" si="177"/>
        <v>2.0396946786337682</v>
      </c>
      <c r="M1606">
        <f t="shared" si="178"/>
        <v>-1.7428977760059045E-2</v>
      </c>
      <c r="N1606">
        <f t="shared" si="179"/>
        <v>-1.0738778497226404</v>
      </c>
      <c r="O1606">
        <f t="shared" si="180"/>
        <v>0.49304719587715212</v>
      </c>
      <c r="P1606">
        <f t="shared" si="181"/>
        <v>0.98609439175430424</v>
      </c>
    </row>
    <row r="1607" spans="1:16">
      <c r="A1607">
        <v>30015</v>
      </c>
      <c r="B1607" t="s">
        <v>3219</v>
      </c>
      <c r="C1607" t="s">
        <v>3220</v>
      </c>
      <c r="D1607">
        <v>5813</v>
      </c>
      <c r="E1607">
        <v>5813</v>
      </c>
      <c r="F1607">
        <v>5807</v>
      </c>
      <c r="G1607">
        <v>5776</v>
      </c>
      <c r="H1607">
        <v>5904</v>
      </c>
      <c r="I1607">
        <v>4.2000000000000003E-2</v>
      </c>
      <c r="J1607">
        <f t="shared" si="175"/>
        <v>1.8827802460419688E-5</v>
      </c>
      <c r="K1607">
        <f t="shared" si="176"/>
        <v>-4.554979319121872E-2</v>
      </c>
      <c r="L1607">
        <f t="shared" si="177"/>
        <v>7.629259331062463</v>
      </c>
      <c r="M1607">
        <f t="shared" si="178"/>
        <v>-5.9704082945199058E-3</v>
      </c>
      <c r="N1607">
        <f t="shared" si="179"/>
        <v>-1.3759549515348397</v>
      </c>
      <c r="O1607">
        <f t="shared" si="180"/>
        <v>0.49761816585045243</v>
      </c>
      <c r="P1607">
        <f t="shared" si="181"/>
        <v>0.99523633170090486</v>
      </c>
    </row>
    <row r="1608" spans="1:16">
      <c r="A1608">
        <v>30017</v>
      </c>
      <c r="B1608" t="s">
        <v>3221</v>
      </c>
      <c r="C1608" t="s">
        <v>3222</v>
      </c>
      <c r="D1608">
        <v>11699</v>
      </c>
      <c r="E1608">
        <v>11699</v>
      </c>
      <c r="F1608">
        <v>11700</v>
      </c>
      <c r="G1608">
        <v>11780</v>
      </c>
      <c r="H1608">
        <v>11888</v>
      </c>
      <c r="I1608">
        <v>4.5999999999999999E-2</v>
      </c>
      <c r="J1608">
        <f t="shared" si="175"/>
        <v>3.7892045584801297E-5</v>
      </c>
      <c r="K1608">
        <f t="shared" si="176"/>
        <v>-4.1549793191218723E-2</v>
      </c>
      <c r="L1608">
        <f t="shared" si="177"/>
        <v>5.3778436090089397</v>
      </c>
      <c r="M1608">
        <f t="shared" si="178"/>
        <v>-7.7261066353091221E-3</v>
      </c>
      <c r="N1608">
        <f t="shared" si="179"/>
        <v>-1.25512411080996</v>
      </c>
      <c r="O1608">
        <f t="shared" si="180"/>
        <v>0.49691776006486515</v>
      </c>
      <c r="P1608">
        <f t="shared" si="181"/>
        <v>0.99383552012973031</v>
      </c>
    </row>
    <row r="1609" spans="1:16">
      <c r="A1609">
        <v>30019</v>
      </c>
      <c r="B1609" t="s">
        <v>3223</v>
      </c>
      <c r="C1609" t="s">
        <v>3224</v>
      </c>
      <c r="D1609">
        <v>1751</v>
      </c>
      <c r="E1609">
        <v>1751</v>
      </c>
      <c r="F1609">
        <v>1743</v>
      </c>
      <c r="G1609">
        <v>1772</v>
      </c>
      <c r="H1609">
        <v>1786</v>
      </c>
      <c r="I1609">
        <v>4.2000000000000003E-2</v>
      </c>
      <c r="J1609">
        <f t="shared" si="175"/>
        <v>5.6713370218811063E-6</v>
      </c>
      <c r="K1609">
        <f t="shared" si="176"/>
        <v>-4.554979319121872E-2</v>
      </c>
      <c r="L1609">
        <f t="shared" si="177"/>
        <v>13.900789471533052</v>
      </c>
      <c r="M1609">
        <f t="shared" si="178"/>
        <v>-3.276777429404177E-3</v>
      </c>
      <c r="N1609">
        <f t="shared" si="179"/>
        <v>-1.3759549515348397</v>
      </c>
      <c r="O1609">
        <f t="shared" si="180"/>
        <v>0.49869275727931572</v>
      </c>
      <c r="P1609">
        <f t="shared" si="181"/>
        <v>0.99738551455863145</v>
      </c>
    </row>
    <row r="1610" spans="1:16">
      <c r="A1610">
        <v>30021</v>
      </c>
      <c r="B1610" t="s">
        <v>3225</v>
      </c>
      <c r="C1610" t="s">
        <v>3226</v>
      </c>
      <c r="D1610">
        <v>8966</v>
      </c>
      <c r="E1610">
        <v>8966</v>
      </c>
      <c r="F1610">
        <v>8930</v>
      </c>
      <c r="G1610">
        <v>8999</v>
      </c>
      <c r="H1610">
        <v>9249</v>
      </c>
      <c r="I1610">
        <v>4.8000000000000001E-2</v>
      </c>
      <c r="J1610">
        <f t="shared" si="175"/>
        <v>2.9040095795651627E-5</v>
      </c>
      <c r="K1610">
        <f t="shared" si="176"/>
        <v>-3.9549793191218721E-2</v>
      </c>
      <c r="L1610">
        <f t="shared" si="177"/>
        <v>6.1430375746368773</v>
      </c>
      <c r="M1610">
        <f t="shared" si="178"/>
        <v>-6.4381493211941752E-3</v>
      </c>
      <c r="N1610">
        <f t="shared" si="179"/>
        <v>-1.1947086904475201</v>
      </c>
      <c r="O1610">
        <f t="shared" si="180"/>
        <v>0.49743156777173619</v>
      </c>
      <c r="P1610">
        <f t="shared" si="181"/>
        <v>0.99486313554347239</v>
      </c>
    </row>
    <row r="1611" spans="1:16">
      <c r="A1611">
        <v>30023</v>
      </c>
      <c r="B1611" t="s">
        <v>3227</v>
      </c>
      <c r="C1611" t="s">
        <v>3228</v>
      </c>
      <c r="D1611">
        <v>9298</v>
      </c>
      <c r="E1611">
        <v>9298</v>
      </c>
      <c r="F1611">
        <v>9306</v>
      </c>
      <c r="G1611">
        <v>9241</v>
      </c>
      <c r="H1611">
        <v>9227</v>
      </c>
      <c r="I1611">
        <v>6.5000000000000002E-2</v>
      </c>
      <c r="J1611">
        <f t="shared" si="175"/>
        <v>3.0115414979697617E-5</v>
      </c>
      <c r="K1611">
        <f t="shared" si="176"/>
        <v>-2.254979319121872E-2</v>
      </c>
      <c r="L1611">
        <f t="shared" si="177"/>
        <v>6.0323671750876695</v>
      </c>
      <c r="M1611">
        <f t="shared" si="178"/>
        <v>-3.7381333955174901E-3</v>
      </c>
      <c r="N1611">
        <f t="shared" si="179"/>
        <v>-0.6811776173667814</v>
      </c>
      <c r="O1611">
        <f t="shared" si="180"/>
        <v>0.49850870401188752</v>
      </c>
      <c r="P1611">
        <f t="shared" si="181"/>
        <v>0.99701740802377503</v>
      </c>
    </row>
    <row r="1612" spans="1:16">
      <c r="A1612">
        <v>30025</v>
      </c>
      <c r="B1612" t="s">
        <v>3229</v>
      </c>
      <c r="C1612" t="s">
        <v>3230</v>
      </c>
      <c r="D1612">
        <v>2890</v>
      </c>
      <c r="E1612">
        <v>2890</v>
      </c>
      <c r="F1612">
        <v>2886</v>
      </c>
      <c r="G1612">
        <v>2924</v>
      </c>
      <c r="H1612">
        <v>3024</v>
      </c>
      <c r="I1612">
        <v>3.6999999999999998E-2</v>
      </c>
      <c r="J1612">
        <f t="shared" si="175"/>
        <v>9.3604591623280392E-6</v>
      </c>
      <c r="K1612">
        <f t="shared" si="176"/>
        <v>-5.0549793191218724E-2</v>
      </c>
      <c r="L1612">
        <f t="shared" si="177"/>
        <v>10.820158375752957</v>
      </c>
      <c r="M1612">
        <f t="shared" si="178"/>
        <v>-4.6718163852847534E-3</v>
      </c>
      <c r="N1612">
        <f t="shared" si="179"/>
        <v>-1.5269935024409393</v>
      </c>
      <c r="O1612">
        <f t="shared" si="180"/>
        <v>0.49813622169740351</v>
      </c>
      <c r="P1612">
        <f t="shared" si="181"/>
        <v>0.99627244339480703</v>
      </c>
    </row>
    <row r="1613" spans="1:16">
      <c r="A1613">
        <v>30027</v>
      </c>
      <c r="B1613" t="s">
        <v>3231</v>
      </c>
      <c r="C1613" t="s">
        <v>3232</v>
      </c>
      <c r="D1613">
        <v>11586</v>
      </c>
      <c r="E1613">
        <v>11586</v>
      </c>
      <c r="F1613">
        <v>11586</v>
      </c>
      <c r="G1613">
        <v>11494</v>
      </c>
      <c r="H1613">
        <v>11435</v>
      </c>
      <c r="I1613">
        <v>4.7E-2</v>
      </c>
      <c r="J1613">
        <f t="shared" si="175"/>
        <v>3.7526048392641063E-5</v>
      </c>
      <c r="K1613">
        <f t="shared" si="176"/>
        <v>-4.0549793191218722E-2</v>
      </c>
      <c r="L1613">
        <f t="shared" si="177"/>
        <v>5.4040054323934186</v>
      </c>
      <c r="M1613">
        <f t="shared" si="178"/>
        <v>-7.5036551495950912E-3</v>
      </c>
      <c r="N1613">
        <f t="shared" si="179"/>
        <v>-1.2249164006287401</v>
      </c>
      <c r="O1613">
        <f t="shared" si="180"/>
        <v>0.4970065027946981</v>
      </c>
      <c r="P1613">
        <f t="shared" si="181"/>
        <v>0.9940130055893962</v>
      </c>
    </row>
    <row r="1614" spans="1:16">
      <c r="A1614">
        <v>30029</v>
      </c>
      <c r="B1614" t="s">
        <v>3233</v>
      </c>
      <c r="C1614" t="s">
        <v>3234</v>
      </c>
      <c r="D1614">
        <v>90928</v>
      </c>
      <c r="E1614">
        <v>90928</v>
      </c>
      <c r="F1614">
        <v>90898</v>
      </c>
      <c r="G1614">
        <v>91132</v>
      </c>
      <c r="H1614">
        <v>91633</v>
      </c>
      <c r="I1614">
        <v>8.7999999999999995E-2</v>
      </c>
      <c r="J1614">
        <f t="shared" si="175"/>
        <v>2.9450789990040279E-4</v>
      </c>
      <c r="K1614">
        <f t="shared" si="176"/>
        <v>4.5020680878127273E-4</v>
      </c>
      <c r="L1614">
        <f t="shared" si="177"/>
        <v>1.9290066270674211</v>
      </c>
      <c r="M1614">
        <f t="shared" si="178"/>
        <v>2.333879015572389E-4</v>
      </c>
      <c r="N1614">
        <f t="shared" si="179"/>
        <v>1.3599716801276583E-2</v>
      </c>
      <c r="O1614">
        <f t="shared" si="180"/>
        <v>0.5000931083008201</v>
      </c>
      <c r="P1614">
        <f t="shared" si="181"/>
        <v>0.9998137833983598</v>
      </c>
    </row>
    <row r="1615" spans="1:16">
      <c r="A1615">
        <v>30031</v>
      </c>
      <c r="B1615" t="s">
        <v>3235</v>
      </c>
      <c r="C1615" t="s">
        <v>3236</v>
      </c>
      <c r="D1615">
        <v>89513</v>
      </c>
      <c r="E1615">
        <v>89513</v>
      </c>
      <c r="F1615">
        <v>89610</v>
      </c>
      <c r="G1615">
        <v>91354</v>
      </c>
      <c r="H1615">
        <v>92614</v>
      </c>
      <c r="I1615">
        <v>5.5E-2</v>
      </c>
      <c r="J1615">
        <f t="shared" si="175"/>
        <v>2.8992483771538751E-4</v>
      </c>
      <c r="K1615">
        <f t="shared" si="176"/>
        <v>-3.2549793191218722E-2</v>
      </c>
      <c r="L1615">
        <f t="shared" si="177"/>
        <v>1.9441934815345596</v>
      </c>
      <c r="M1615">
        <f t="shared" si="178"/>
        <v>-1.6742054481906316E-2</v>
      </c>
      <c r="N1615">
        <f t="shared" si="179"/>
        <v>-0.98325471917898066</v>
      </c>
      <c r="O1615">
        <f t="shared" si="180"/>
        <v>0.49332119861515844</v>
      </c>
      <c r="P1615">
        <f t="shared" si="181"/>
        <v>0.98664239723031688</v>
      </c>
    </row>
    <row r="1616" spans="1:16">
      <c r="A1616">
        <v>30033</v>
      </c>
      <c r="B1616" t="s">
        <v>3237</v>
      </c>
      <c r="C1616" t="s">
        <v>3238</v>
      </c>
      <c r="D1616">
        <v>1206</v>
      </c>
      <c r="E1616">
        <v>1206</v>
      </c>
      <c r="F1616">
        <v>1185</v>
      </c>
      <c r="G1616">
        <v>1272</v>
      </c>
      <c r="H1616">
        <v>1261</v>
      </c>
      <c r="I1616">
        <v>3.4000000000000002E-2</v>
      </c>
      <c r="J1616">
        <f t="shared" si="175"/>
        <v>3.9061293251791061E-6</v>
      </c>
      <c r="K1616">
        <f t="shared" si="176"/>
        <v>-5.354979319121872E-2</v>
      </c>
      <c r="L1616">
        <f t="shared" si="177"/>
        <v>16.749771435502232</v>
      </c>
      <c r="M1616">
        <f t="shared" si="178"/>
        <v>-3.1970462043270898E-3</v>
      </c>
      <c r="N1616">
        <f t="shared" si="179"/>
        <v>-1.6176166329845989</v>
      </c>
      <c r="O1616">
        <f t="shared" si="180"/>
        <v>0.49872456526942266</v>
      </c>
      <c r="P1616">
        <f t="shared" si="181"/>
        <v>0.99744913053884532</v>
      </c>
    </row>
    <row r="1617" spans="1:16">
      <c r="A1617">
        <v>30035</v>
      </c>
      <c r="B1617" t="s">
        <v>3239</v>
      </c>
      <c r="C1617" t="s">
        <v>3240</v>
      </c>
      <c r="D1617">
        <v>13399</v>
      </c>
      <c r="E1617">
        <v>13399</v>
      </c>
      <c r="F1617">
        <v>13448</v>
      </c>
      <c r="G1617">
        <v>13577</v>
      </c>
      <c r="H1617">
        <v>13711</v>
      </c>
      <c r="I1617">
        <v>7.1999999999999995E-2</v>
      </c>
      <c r="J1617">
        <f t="shared" si="175"/>
        <v>4.3398198033229552E-5</v>
      </c>
      <c r="K1617">
        <f t="shared" si="176"/>
        <v>-1.5549793191218728E-2</v>
      </c>
      <c r="L1617">
        <f t="shared" si="177"/>
        <v>5.0251189385870241</v>
      </c>
      <c r="M1617">
        <f t="shared" si="178"/>
        <v>-3.0944129644006114E-3</v>
      </c>
      <c r="N1617">
        <f t="shared" si="179"/>
        <v>-0.46972364609824219</v>
      </c>
      <c r="O1617">
        <f t="shared" si="180"/>
        <v>0.49876550980559975</v>
      </c>
      <c r="P1617">
        <f t="shared" si="181"/>
        <v>0.9975310196111995</v>
      </c>
    </row>
    <row r="1618" spans="1:16">
      <c r="A1618">
        <v>30037</v>
      </c>
      <c r="B1618" t="s">
        <v>3241</v>
      </c>
      <c r="C1618" t="s">
        <v>3242</v>
      </c>
      <c r="D1618">
        <v>884</v>
      </c>
      <c r="E1618">
        <v>884</v>
      </c>
      <c r="F1618">
        <v>883</v>
      </c>
      <c r="G1618">
        <v>852</v>
      </c>
      <c r="H1618">
        <v>839</v>
      </c>
      <c r="I1618">
        <v>4.7E-2</v>
      </c>
      <c r="J1618">
        <f t="shared" si="175"/>
        <v>2.8631992731826946E-6</v>
      </c>
      <c r="K1618">
        <f t="shared" si="176"/>
        <v>-4.0549793191218722E-2</v>
      </c>
      <c r="L1618">
        <f t="shared" si="177"/>
        <v>19.563943796307488</v>
      </c>
      <c r="M1618">
        <f t="shared" si="178"/>
        <v>-2.0726799061277267E-3</v>
      </c>
      <c r="N1618">
        <f t="shared" si="179"/>
        <v>-1.2249164006287401</v>
      </c>
      <c r="O1618">
        <f t="shared" si="180"/>
        <v>0.49917312094375288</v>
      </c>
      <c r="P1618">
        <f t="shared" si="181"/>
        <v>0.99834624188750576</v>
      </c>
    </row>
    <row r="1619" spans="1:16">
      <c r="A1619">
        <v>30039</v>
      </c>
      <c r="B1619" t="s">
        <v>3243</v>
      </c>
      <c r="C1619" t="s">
        <v>3244</v>
      </c>
      <c r="D1619">
        <v>3079</v>
      </c>
      <c r="E1619">
        <v>3079</v>
      </c>
      <c r="F1619">
        <v>3073</v>
      </c>
      <c r="G1619">
        <v>3145</v>
      </c>
      <c r="H1619">
        <v>3109</v>
      </c>
      <c r="I1619">
        <v>8.2000000000000003E-2</v>
      </c>
      <c r="J1619">
        <f t="shared" si="175"/>
        <v>9.9726137580650642E-6</v>
      </c>
      <c r="K1619">
        <f t="shared" si="176"/>
        <v>-5.5497931912187187E-3</v>
      </c>
      <c r="L1619">
        <f t="shared" si="177"/>
        <v>10.482809522970353</v>
      </c>
      <c r="M1619">
        <f t="shared" si="178"/>
        <v>-5.2941849024899183E-4</v>
      </c>
      <c r="N1619">
        <f t="shared" si="179"/>
        <v>-0.1676465442860427</v>
      </c>
      <c r="O1619">
        <f t="shared" si="180"/>
        <v>0.49978879259007974</v>
      </c>
      <c r="P1619">
        <f t="shared" si="181"/>
        <v>0.99957758518015949</v>
      </c>
    </row>
    <row r="1620" spans="1:16">
      <c r="A1620">
        <v>30041</v>
      </c>
      <c r="B1620" t="s">
        <v>3245</v>
      </c>
      <c r="C1620" t="s">
        <v>3246</v>
      </c>
      <c r="D1620">
        <v>16096</v>
      </c>
      <c r="E1620">
        <v>16096</v>
      </c>
      <c r="F1620">
        <v>16151</v>
      </c>
      <c r="G1620">
        <v>16398</v>
      </c>
      <c r="H1620">
        <v>16366</v>
      </c>
      <c r="I1620">
        <v>5.0999999999999997E-2</v>
      </c>
      <c r="J1620">
        <f t="shared" si="175"/>
        <v>5.2133546947000735E-5</v>
      </c>
      <c r="K1620">
        <f t="shared" si="176"/>
        <v>-3.6549793191218725E-2</v>
      </c>
      <c r="L1620">
        <f t="shared" si="177"/>
        <v>4.5848333796421743</v>
      </c>
      <c r="M1620">
        <f t="shared" si="178"/>
        <v>-7.9718912694862806E-3</v>
      </c>
      <c r="N1620">
        <f t="shared" si="179"/>
        <v>-1.1040855599038604</v>
      </c>
      <c r="O1620">
        <f t="shared" si="180"/>
        <v>0.49681970920301133</v>
      </c>
      <c r="P1620">
        <f t="shared" si="181"/>
        <v>0.99363941840602266</v>
      </c>
    </row>
    <row r="1621" spans="1:16">
      <c r="A1621">
        <v>30043</v>
      </c>
      <c r="B1621" t="s">
        <v>3247</v>
      </c>
      <c r="C1621" t="s">
        <v>3248</v>
      </c>
      <c r="D1621">
        <v>11406</v>
      </c>
      <c r="E1621">
        <v>11406</v>
      </c>
      <c r="F1621">
        <v>11403</v>
      </c>
      <c r="G1621">
        <v>11429</v>
      </c>
      <c r="H1621">
        <v>11401</v>
      </c>
      <c r="I1621">
        <v>5.8000000000000003E-2</v>
      </c>
      <c r="J1621">
        <f t="shared" si="175"/>
        <v>3.6943044015748655E-5</v>
      </c>
      <c r="K1621">
        <f t="shared" si="176"/>
        <v>-2.9549793191218719E-2</v>
      </c>
      <c r="L1621">
        <f t="shared" si="177"/>
        <v>5.4464792749156468</v>
      </c>
      <c r="M1621">
        <f t="shared" si="178"/>
        <v>-5.4254852905276825E-3</v>
      </c>
      <c r="N1621">
        <f t="shared" si="179"/>
        <v>-0.89263158863532088</v>
      </c>
      <c r="O1621">
        <f t="shared" si="180"/>
        <v>0.49783555514464467</v>
      </c>
      <c r="P1621">
        <f t="shared" si="181"/>
        <v>0.99567111028928934</v>
      </c>
    </row>
    <row r="1622" spans="1:16">
      <c r="A1622">
        <v>30045</v>
      </c>
      <c r="B1622" t="s">
        <v>3249</v>
      </c>
      <c r="C1622" t="s">
        <v>3250</v>
      </c>
      <c r="D1622">
        <v>2072</v>
      </c>
      <c r="E1622">
        <v>2072</v>
      </c>
      <c r="F1622">
        <v>2061</v>
      </c>
      <c r="G1622">
        <v>2028</v>
      </c>
      <c r="H1622">
        <v>2024</v>
      </c>
      <c r="I1622">
        <v>4.5999999999999999E-2</v>
      </c>
      <c r="J1622">
        <f t="shared" si="175"/>
        <v>6.7110281606725597E-6</v>
      </c>
      <c r="K1622">
        <f t="shared" si="176"/>
        <v>-4.1549793191218723E-2</v>
      </c>
      <c r="L1622">
        <f t="shared" si="177"/>
        <v>12.778729099107734</v>
      </c>
      <c r="M1622">
        <f t="shared" si="178"/>
        <v>-3.2514808686350438E-3</v>
      </c>
      <c r="N1622">
        <f t="shared" si="179"/>
        <v>-1.25512411080996</v>
      </c>
      <c r="O1622">
        <f t="shared" si="180"/>
        <v>0.49870284909319307</v>
      </c>
      <c r="P1622">
        <f t="shared" si="181"/>
        <v>0.99740569818638614</v>
      </c>
    </row>
    <row r="1623" spans="1:16">
      <c r="A1623">
        <v>30047</v>
      </c>
      <c r="B1623" t="s">
        <v>3251</v>
      </c>
      <c r="C1623" t="s">
        <v>3252</v>
      </c>
      <c r="D1623">
        <v>28746</v>
      </c>
      <c r="E1623">
        <v>28746</v>
      </c>
      <c r="F1623">
        <v>28779</v>
      </c>
      <c r="G1623">
        <v>29021</v>
      </c>
      <c r="H1623">
        <v>28986</v>
      </c>
      <c r="I1623">
        <v>8.3000000000000004E-2</v>
      </c>
      <c r="J1623">
        <f t="shared" si="175"/>
        <v>9.3105798989716901E-5</v>
      </c>
      <c r="K1623">
        <f t="shared" si="176"/>
        <v>-4.5497931912187178E-3</v>
      </c>
      <c r="L1623">
        <f t="shared" si="177"/>
        <v>3.4307875736311528</v>
      </c>
      <c r="M1623">
        <f t="shared" si="178"/>
        <v>-1.3261658128262389E-3</v>
      </c>
      <c r="N1623">
        <f t="shared" si="179"/>
        <v>-0.13743883410482274</v>
      </c>
      <c r="O1623">
        <f t="shared" si="180"/>
        <v>0.49947093654151942</v>
      </c>
      <c r="P1623">
        <f t="shared" si="181"/>
        <v>0.99894187308303883</v>
      </c>
    </row>
    <row r="1624" spans="1:16">
      <c r="A1624">
        <v>30049</v>
      </c>
      <c r="B1624" t="s">
        <v>3253</v>
      </c>
      <c r="C1624" t="s">
        <v>3254</v>
      </c>
      <c r="D1624">
        <v>63395</v>
      </c>
      <c r="E1624">
        <v>63395</v>
      </c>
      <c r="F1624">
        <v>63626</v>
      </c>
      <c r="G1624">
        <v>64240</v>
      </c>
      <c r="H1624">
        <v>64876</v>
      </c>
      <c r="I1624">
        <v>4.2999999999999997E-2</v>
      </c>
      <c r="J1624">
        <f t="shared" si="175"/>
        <v>2.0533090262829967E-4</v>
      </c>
      <c r="K1624">
        <f t="shared" si="176"/>
        <v>-4.4549793191218726E-2</v>
      </c>
      <c r="L1624">
        <f t="shared" si="177"/>
        <v>2.3102290251341127</v>
      </c>
      <c r="M1624">
        <f t="shared" si="178"/>
        <v>-1.9283712872853607E-2</v>
      </c>
      <c r="N1624">
        <f t="shared" si="179"/>
        <v>-1.3457472413536198</v>
      </c>
      <c r="O1624">
        <f t="shared" si="180"/>
        <v>0.4923073883793066</v>
      </c>
      <c r="P1624">
        <f t="shared" si="181"/>
        <v>0.9846147767586132</v>
      </c>
    </row>
    <row r="1625" spans="1:16">
      <c r="A1625">
        <v>30051</v>
      </c>
      <c r="B1625" t="s">
        <v>3255</v>
      </c>
      <c r="C1625" t="s">
        <v>3256</v>
      </c>
      <c r="D1625">
        <v>2339</v>
      </c>
      <c r="E1625">
        <v>2339</v>
      </c>
      <c r="F1625">
        <v>2354</v>
      </c>
      <c r="G1625">
        <v>2378</v>
      </c>
      <c r="H1625">
        <v>2392</v>
      </c>
      <c r="I1625">
        <v>4.7E-2</v>
      </c>
      <c r="J1625">
        <f t="shared" si="175"/>
        <v>7.5758179863962922E-6</v>
      </c>
      <c r="K1625">
        <f t="shared" si="176"/>
        <v>-4.0549793191218722E-2</v>
      </c>
      <c r="L1625">
        <f t="shared" si="177"/>
        <v>12.027280178955285</v>
      </c>
      <c r="M1625">
        <f t="shared" si="178"/>
        <v>-3.3714848733773293E-3</v>
      </c>
      <c r="N1625">
        <f t="shared" si="179"/>
        <v>-1.2249164006287401</v>
      </c>
      <c r="O1625">
        <f t="shared" si="180"/>
        <v>0.49865497468440673</v>
      </c>
      <c r="P1625">
        <f t="shared" si="181"/>
        <v>0.99730994936881345</v>
      </c>
    </row>
    <row r="1626" spans="1:16">
      <c r="A1626">
        <v>30053</v>
      </c>
      <c r="B1626" t="s">
        <v>3257</v>
      </c>
      <c r="C1626" t="s">
        <v>3258</v>
      </c>
      <c r="D1626">
        <v>19687</v>
      </c>
      <c r="E1626">
        <v>19687</v>
      </c>
      <c r="F1626">
        <v>19677</v>
      </c>
      <c r="G1626">
        <v>19604</v>
      </c>
      <c r="H1626">
        <v>19491</v>
      </c>
      <c r="I1626">
        <v>0.111</v>
      </c>
      <c r="J1626">
        <f t="shared" si="175"/>
        <v>6.3764484266004191E-5</v>
      </c>
      <c r="K1626">
        <f t="shared" si="176"/>
        <v>2.3450206808781279E-2</v>
      </c>
      <c r="L1626">
        <f t="shared" si="177"/>
        <v>4.1456512861323311</v>
      </c>
      <c r="M1626">
        <f t="shared" si="178"/>
        <v>5.6565796759666821E-3</v>
      </c>
      <c r="N1626">
        <f t="shared" si="179"/>
        <v>0.70837705096933501</v>
      </c>
      <c r="O1626">
        <f t="shared" si="180"/>
        <v>0.50225663676096843</v>
      </c>
      <c r="P1626">
        <f t="shared" si="181"/>
        <v>0.99548672647806313</v>
      </c>
    </row>
    <row r="1627" spans="1:16">
      <c r="A1627">
        <v>30055</v>
      </c>
      <c r="B1627" t="s">
        <v>3259</v>
      </c>
      <c r="C1627" t="s">
        <v>3260</v>
      </c>
      <c r="D1627">
        <v>1734</v>
      </c>
      <c r="E1627">
        <v>1734</v>
      </c>
      <c r="F1627">
        <v>1736</v>
      </c>
      <c r="G1627">
        <v>1716</v>
      </c>
      <c r="H1627">
        <v>1701</v>
      </c>
      <c r="I1627">
        <v>3.2000000000000001E-2</v>
      </c>
      <c r="J1627">
        <f t="shared" si="175"/>
        <v>5.6162754973968242E-6</v>
      </c>
      <c r="K1627">
        <f t="shared" si="176"/>
        <v>-5.5549793191218721E-2</v>
      </c>
      <c r="L1627">
        <f t="shared" si="177"/>
        <v>13.968764397539298</v>
      </c>
      <c r="M1627">
        <f t="shared" si="178"/>
        <v>-3.9767148768723049E-3</v>
      </c>
      <c r="N1627">
        <f t="shared" si="179"/>
        <v>-1.678032053347039</v>
      </c>
      <c r="O1627">
        <f t="shared" si="180"/>
        <v>0.49841352448000509</v>
      </c>
      <c r="P1627">
        <f t="shared" si="181"/>
        <v>0.99682704896001018</v>
      </c>
    </row>
    <row r="1628" spans="1:16">
      <c r="A1628">
        <v>30057</v>
      </c>
      <c r="B1628" t="s">
        <v>3261</v>
      </c>
      <c r="C1628" t="s">
        <v>3262</v>
      </c>
      <c r="D1628">
        <v>7691</v>
      </c>
      <c r="E1628">
        <v>7691</v>
      </c>
      <c r="F1628">
        <v>7677</v>
      </c>
      <c r="G1628">
        <v>7683</v>
      </c>
      <c r="H1628">
        <v>7733</v>
      </c>
      <c r="I1628">
        <v>4.8000000000000001E-2</v>
      </c>
      <c r="J1628">
        <f t="shared" si="175"/>
        <v>2.4910481459330436E-5</v>
      </c>
      <c r="K1628">
        <f t="shared" si="176"/>
        <v>-3.9549793191218721E-2</v>
      </c>
      <c r="L1628">
        <f t="shared" si="177"/>
        <v>6.6327118959850013</v>
      </c>
      <c r="M1628">
        <f t="shared" si="178"/>
        <v>-5.9628390033282632E-3</v>
      </c>
      <c r="N1628">
        <f t="shared" si="179"/>
        <v>-1.1947086904475201</v>
      </c>
      <c r="O1628">
        <f t="shared" si="180"/>
        <v>0.49762118550699019</v>
      </c>
      <c r="P1628">
        <f t="shared" si="181"/>
        <v>0.99524237101398039</v>
      </c>
    </row>
    <row r="1629" spans="1:16">
      <c r="A1629">
        <v>30059</v>
      </c>
      <c r="B1629" t="s">
        <v>3263</v>
      </c>
      <c r="C1629" t="s">
        <v>3264</v>
      </c>
      <c r="D1629">
        <v>1891</v>
      </c>
      <c r="E1629">
        <v>1891</v>
      </c>
      <c r="F1629">
        <v>1889</v>
      </c>
      <c r="G1629">
        <v>1896</v>
      </c>
      <c r="H1629">
        <v>1924</v>
      </c>
      <c r="I1629">
        <v>7.8E-2</v>
      </c>
      <c r="J1629">
        <f t="shared" si="175"/>
        <v>6.1247848705751986E-6</v>
      </c>
      <c r="K1629">
        <f t="shared" si="176"/>
        <v>-9.5497931912187223E-3</v>
      </c>
      <c r="L1629">
        <f t="shared" si="177"/>
        <v>13.376323843679293</v>
      </c>
      <c r="M1629">
        <f t="shared" si="178"/>
        <v>-7.1393256494244354E-4</v>
      </c>
      <c r="N1629">
        <f t="shared" si="179"/>
        <v>-0.28847738501092246</v>
      </c>
      <c r="O1629">
        <f t="shared" si="180"/>
        <v>0.49971518213868427</v>
      </c>
      <c r="P1629">
        <f t="shared" si="181"/>
        <v>0.99943036427736853</v>
      </c>
    </row>
    <row r="1630" spans="1:16">
      <c r="A1630">
        <v>30061</v>
      </c>
      <c r="B1630" t="s">
        <v>3265</v>
      </c>
      <c r="C1630" t="s">
        <v>3266</v>
      </c>
      <c r="D1630">
        <v>4223</v>
      </c>
      <c r="E1630">
        <v>4223</v>
      </c>
      <c r="F1630">
        <v>4216</v>
      </c>
      <c r="G1630">
        <v>4257</v>
      </c>
      <c r="H1630">
        <v>4167</v>
      </c>
      <c r="I1630">
        <v>8.5999999999999993E-2</v>
      </c>
      <c r="J1630">
        <f t="shared" si="175"/>
        <v>1.3677930464536785E-5</v>
      </c>
      <c r="K1630">
        <f t="shared" si="176"/>
        <v>-1.549793191218729E-3</v>
      </c>
      <c r="L1630">
        <f t="shared" si="177"/>
        <v>8.9510090926461974</v>
      </c>
      <c r="M1630">
        <f t="shared" si="178"/>
        <v>-1.7314172906962848E-4</v>
      </c>
      <c r="N1630">
        <f t="shared" si="179"/>
        <v>-4.6815703561163317E-2</v>
      </c>
      <c r="O1630">
        <f t="shared" si="180"/>
        <v>0.49993092644411741</v>
      </c>
      <c r="P1630">
        <f t="shared" si="181"/>
        <v>0.99986185288823481</v>
      </c>
    </row>
    <row r="1631" spans="1:16">
      <c r="A1631">
        <v>30063</v>
      </c>
      <c r="B1631" t="s">
        <v>3267</v>
      </c>
      <c r="C1631" t="s">
        <v>3268</v>
      </c>
      <c r="D1631">
        <v>109299</v>
      </c>
      <c r="E1631">
        <v>109299</v>
      </c>
      <c r="F1631">
        <v>109457</v>
      </c>
      <c r="G1631">
        <v>110114</v>
      </c>
      <c r="H1631">
        <v>110977</v>
      </c>
      <c r="I1631">
        <v>5.6000000000000001E-2</v>
      </c>
      <c r="J1631">
        <f t="shared" si="175"/>
        <v>3.540099743886825E-4</v>
      </c>
      <c r="K1631">
        <f t="shared" si="176"/>
        <v>-3.1549793191218721E-2</v>
      </c>
      <c r="L1631">
        <f t="shared" si="177"/>
        <v>1.7594399332866193</v>
      </c>
      <c r="M1631">
        <f t="shared" si="178"/>
        <v>-1.7931725087246352E-2</v>
      </c>
      <c r="N1631">
        <f t="shared" si="179"/>
        <v>-0.95304700899776074</v>
      </c>
      <c r="O1631">
        <f t="shared" si="180"/>
        <v>0.49284666005976896</v>
      </c>
      <c r="P1631">
        <f t="shared" si="181"/>
        <v>0.98569332011953792</v>
      </c>
    </row>
    <row r="1632" spans="1:16">
      <c r="A1632">
        <v>30065</v>
      </c>
      <c r="B1632" t="s">
        <v>3269</v>
      </c>
      <c r="C1632" t="s">
        <v>3270</v>
      </c>
      <c r="D1632">
        <v>4538</v>
      </c>
      <c r="E1632">
        <v>4538</v>
      </c>
      <c r="F1632">
        <v>4542</v>
      </c>
      <c r="G1632">
        <v>4727</v>
      </c>
      <c r="H1632">
        <v>4665</v>
      </c>
      <c r="I1632">
        <v>7.4999999999999997E-2</v>
      </c>
      <c r="J1632">
        <f t="shared" si="175"/>
        <v>1.4698188124098494E-5</v>
      </c>
      <c r="K1632">
        <f t="shared" si="176"/>
        <v>-1.2549793191218725E-2</v>
      </c>
      <c r="L1632">
        <f t="shared" si="177"/>
        <v>8.6347604417525208</v>
      </c>
      <c r="M1632">
        <f t="shared" si="178"/>
        <v>-1.4534037482424474E-3</v>
      </c>
      <c r="N1632">
        <f t="shared" si="179"/>
        <v>-0.37910051555458235</v>
      </c>
      <c r="O1632">
        <f t="shared" si="180"/>
        <v>0.49942017599846716</v>
      </c>
      <c r="P1632">
        <f t="shared" si="181"/>
        <v>0.99884035199693433</v>
      </c>
    </row>
    <row r="1633" spans="1:16">
      <c r="A1633">
        <v>30067</v>
      </c>
      <c r="B1633" t="s">
        <v>3271</v>
      </c>
      <c r="C1633" t="s">
        <v>3272</v>
      </c>
      <c r="D1633">
        <v>15636</v>
      </c>
      <c r="E1633">
        <v>15636</v>
      </c>
      <c r="F1633">
        <v>15587</v>
      </c>
      <c r="G1633">
        <v>15486</v>
      </c>
      <c r="H1633">
        <v>15567</v>
      </c>
      <c r="I1633">
        <v>6.0999999999999999E-2</v>
      </c>
      <c r="J1633">
        <f t="shared" si="175"/>
        <v>5.0643646872720146E-5</v>
      </c>
      <c r="K1633">
        <f t="shared" si="176"/>
        <v>-2.6549793191218723E-2</v>
      </c>
      <c r="L1633">
        <f t="shared" si="177"/>
        <v>4.6517857945996566</v>
      </c>
      <c r="M1633">
        <f t="shared" si="178"/>
        <v>-5.707441048132712E-3</v>
      </c>
      <c r="N1633">
        <f t="shared" si="179"/>
        <v>-0.80200845809166121</v>
      </c>
      <c r="O1633">
        <f t="shared" si="180"/>
        <v>0.49772307281478079</v>
      </c>
      <c r="P1633">
        <f t="shared" si="181"/>
        <v>0.99544614562956157</v>
      </c>
    </row>
    <row r="1634" spans="1:16">
      <c r="A1634">
        <v>30069</v>
      </c>
      <c r="B1634" t="s">
        <v>3273</v>
      </c>
      <c r="C1634" t="s">
        <v>3274</v>
      </c>
      <c r="D1634">
        <v>494</v>
      </c>
      <c r="E1634">
        <v>494</v>
      </c>
      <c r="F1634">
        <v>493</v>
      </c>
      <c r="G1634">
        <v>492</v>
      </c>
      <c r="H1634">
        <v>511</v>
      </c>
      <c r="I1634">
        <v>4.4999999999999998E-2</v>
      </c>
      <c r="J1634">
        <f t="shared" si="175"/>
        <v>1.6000231232491529E-6</v>
      </c>
      <c r="K1634">
        <f t="shared" si="176"/>
        <v>-4.2549793191218724E-2</v>
      </c>
      <c r="L1634">
        <f t="shared" si="177"/>
        <v>26.170924498897282</v>
      </c>
      <c r="M1634">
        <f t="shared" si="178"/>
        <v>-1.6258421896028765E-3</v>
      </c>
      <c r="N1634">
        <f t="shared" si="179"/>
        <v>-1.2853318209911799</v>
      </c>
      <c r="O1634">
        <f t="shared" si="180"/>
        <v>0.49935138309506194</v>
      </c>
      <c r="P1634">
        <f t="shared" si="181"/>
        <v>0.99870276619012388</v>
      </c>
    </row>
    <row r="1635" spans="1:16">
      <c r="A1635">
        <v>30071</v>
      </c>
      <c r="B1635" t="s">
        <v>3275</v>
      </c>
      <c r="C1635" t="s">
        <v>3276</v>
      </c>
      <c r="D1635">
        <v>4253</v>
      </c>
      <c r="E1635">
        <v>4253</v>
      </c>
      <c r="F1635">
        <v>4262</v>
      </c>
      <c r="G1635">
        <v>4202</v>
      </c>
      <c r="H1635">
        <v>4128</v>
      </c>
      <c r="I1635">
        <v>4.8000000000000001E-2</v>
      </c>
      <c r="J1635">
        <f t="shared" si="175"/>
        <v>1.3775097860685521E-5</v>
      </c>
      <c r="K1635">
        <f t="shared" si="176"/>
        <v>-3.9549793191218721E-2</v>
      </c>
      <c r="L1635">
        <f t="shared" si="177"/>
        <v>8.91938371138429</v>
      </c>
      <c r="M1635">
        <f t="shared" si="178"/>
        <v>-4.4341396750023424E-3</v>
      </c>
      <c r="N1635">
        <f t="shared" si="179"/>
        <v>-1.1947086904475201</v>
      </c>
      <c r="O1635">
        <f t="shared" si="180"/>
        <v>0.4982310400032004</v>
      </c>
      <c r="P1635">
        <f t="shared" si="181"/>
        <v>0.9964620800064008</v>
      </c>
    </row>
    <row r="1636" spans="1:16">
      <c r="A1636">
        <v>30073</v>
      </c>
      <c r="B1636" t="s">
        <v>3277</v>
      </c>
      <c r="C1636" t="s">
        <v>3278</v>
      </c>
      <c r="D1636">
        <v>6153</v>
      </c>
      <c r="E1636">
        <v>6153</v>
      </c>
      <c r="F1636">
        <v>6161</v>
      </c>
      <c r="G1636">
        <v>6185</v>
      </c>
      <c r="H1636">
        <v>6165</v>
      </c>
      <c r="I1636">
        <v>0.06</v>
      </c>
      <c r="J1636">
        <f t="shared" si="175"/>
        <v>1.992903295010534E-5</v>
      </c>
      <c r="K1636">
        <f t="shared" si="176"/>
        <v>-2.7549793191218724E-2</v>
      </c>
      <c r="L1636">
        <f t="shared" si="177"/>
        <v>7.4154768162893792</v>
      </c>
      <c r="M1636">
        <f t="shared" si="178"/>
        <v>-3.715174880015919E-3</v>
      </c>
      <c r="N1636">
        <f t="shared" si="179"/>
        <v>-0.83221616827288114</v>
      </c>
      <c r="O1636">
        <f t="shared" si="180"/>
        <v>0.49851786307081564</v>
      </c>
      <c r="P1636">
        <f t="shared" si="181"/>
        <v>0.99703572614163127</v>
      </c>
    </row>
    <row r="1637" spans="1:16">
      <c r="A1637">
        <v>30075</v>
      </c>
      <c r="B1637" t="s">
        <v>3279</v>
      </c>
      <c r="C1637" t="s">
        <v>3280</v>
      </c>
      <c r="D1637">
        <v>1743</v>
      </c>
      <c r="E1637">
        <v>1743</v>
      </c>
      <c r="F1637">
        <v>1731</v>
      </c>
      <c r="G1637">
        <v>1760</v>
      </c>
      <c r="H1637">
        <v>1763</v>
      </c>
      <c r="I1637">
        <v>0.04</v>
      </c>
      <c r="J1637">
        <f t="shared" si="175"/>
        <v>5.6454257162414441E-6</v>
      </c>
      <c r="K1637">
        <f t="shared" si="176"/>
        <v>-4.7549793191218721E-2</v>
      </c>
      <c r="L1637">
        <f t="shared" si="177"/>
        <v>13.932653787202979</v>
      </c>
      <c r="M1637">
        <f t="shared" si="178"/>
        <v>-3.4128310311487674E-3</v>
      </c>
      <c r="N1637">
        <f t="shared" si="179"/>
        <v>-1.4363703718972796</v>
      </c>
      <c r="O1637">
        <f t="shared" si="180"/>
        <v>0.4986384800488407</v>
      </c>
      <c r="P1637">
        <f t="shared" si="181"/>
        <v>0.99727696009768141</v>
      </c>
    </row>
    <row r="1638" spans="1:16">
      <c r="A1638">
        <v>30077</v>
      </c>
      <c r="B1638" t="s">
        <v>3281</v>
      </c>
      <c r="C1638" t="s">
        <v>3282</v>
      </c>
      <c r="D1638">
        <v>7027</v>
      </c>
      <c r="E1638">
        <v>7027</v>
      </c>
      <c r="F1638">
        <v>7020</v>
      </c>
      <c r="G1638">
        <v>7092</v>
      </c>
      <c r="H1638">
        <v>7096</v>
      </c>
      <c r="I1638">
        <v>7.2999999999999995E-2</v>
      </c>
      <c r="J1638">
        <f t="shared" si="175"/>
        <v>2.2759843091238455E-5</v>
      </c>
      <c r="K1638">
        <f t="shared" si="176"/>
        <v>-1.4549793191218727E-2</v>
      </c>
      <c r="L1638">
        <f t="shared" si="177"/>
        <v>6.9390107808993147</v>
      </c>
      <c r="M1638">
        <f t="shared" si="178"/>
        <v>-2.0968108640599392E-3</v>
      </c>
      <c r="N1638">
        <f t="shared" si="179"/>
        <v>-0.4395159359170222</v>
      </c>
      <c r="O1638">
        <f t="shared" si="180"/>
        <v>0.49916349410528732</v>
      </c>
      <c r="P1638">
        <f t="shared" si="181"/>
        <v>0.99832698821057464</v>
      </c>
    </row>
    <row r="1639" spans="1:16">
      <c r="A1639">
        <v>30079</v>
      </c>
      <c r="B1639" t="s">
        <v>3283</v>
      </c>
      <c r="C1639" t="s">
        <v>3284</v>
      </c>
      <c r="D1639">
        <v>1179</v>
      </c>
      <c r="E1639">
        <v>1179</v>
      </c>
      <c r="F1639">
        <v>1187</v>
      </c>
      <c r="G1639">
        <v>1156</v>
      </c>
      <c r="H1639">
        <v>1157</v>
      </c>
      <c r="I1639">
        <v>3.1E-2</v>
      </c>
      <c r="J1639">
        <f t="shared" si="175"/>
        <v>3.8186786686452456E-6</v>
      </c>
      <c r="K1639">
        <f t="shared" si="176"/>
        <v>-5.6549793191218722E-2</v>
      </c>
      <c r="L1639">
        <f t="shared" si="177"/>
        <v>16.940477065700087</v>
      </c>
      <c r="M1639">
        <f t="shared" si="178"/>
        <v>-3.3381464389640393E-3</v>
      </c>
      <c r="N1639">
        <f t="shared" si="179"/>
        <v>-1.7082397635282589</v>
      </c>
      <c r="O1639">
        <f t="shared" si="180"/>
        <v>0.4986682747206112</v>
      </c>
      <c r="P1639">
        <f t="shared" si="181"/>
        <v>0.99733654944122241</v>
      </c>
    </row>
    <row r="1640" spans="1:16">
      <c r="A1640">
        <v>30081</v>
      </c>
      <c r="B1640" t="s">
        <v>3285</v>
      </c>
      <c r="C1640" t="s">
        <v>3286</v>
      </c>
      <c r="D1640">
        <v>40212</v>
      </c>
      <c r="E1640">
        <v>40212</v>
      </c>
      <c r="F1640">
        <v>40339</v>
      </c>
      <c r="G1640">
        <v>40422</v>
      </c>
      <c r="H1640">
        <v>40617</v>
      </c>
      <c r="I1640">
        <v>7.4999999999999997E-2</v>
      </c>
      <c r="J1640">
        <f t="shared" si="175"/>
        <v>1.3024317779776302E-4</v>
      </c>
      <c r="K1640">
        <f t="shared" si="176"/>
        <v>-1.2549793191218725E-2</v>
      </c>
      <c r="L1640">
        <f t="shared" si="177"/>
        <v>2.9007126042701299</v>
      </c>
      <c r="M1640">
        <f t="shared" si="178"/>
        <v>-4.3264517735208284E-3</v>
      </c>
      <c r="N1640">
        <f t="shared" si="179"/>
        <v>-0.37910051555458235</v>
      </c>
      <c r="O1640">
        <f t="shared" si="180"/>
        <v>0.4982740008480217</v>
      </c>
      <c r="P1640">
        <f t="shared" si="181"/>
        <v>0.99654800169604341</v>
      </c>
    </row>
    <row r="1641" spans="1:16">
      <c r="A1641">
        <v>30083</v>
      </c>
      <c r="B1641" t="s">
        <v>3287</v>
      </c>
      <c r="C1641" t="s">
        <v>3288</v>
      </c>
      <c r="D1641">
        <v>9746</v>
      </c>
      <c r="E1641">
        <v>9746</v>
      </c>
      <c r="F1641">
        <v>9742</v>
      </c>
      <c r="G1641">
        <v>10143</v>
      </c>
      <c r="H1641">
        <v>10810</v>
      </c>
      <c r="I1641">
        <v>4.5999999999999999E-2</v>
      </c>
      <c r="J1641">
        <f t="shared" si="175"/>
        <v>3.1566448095518714E-5</v>
      </c>
      <c r="K1641">
        <f t="shared" si="176"/>
        <v>-4.1549793191218723E-2</v>
      </c>
      <c r="L1641">
        <f t="shared" si="177"/>
        <v>5.892089505331656</v>
      </c>
      <c r="M1641">
        <f t="shared" si="178"/>
        <v>-7.051792603221827E-3</v>
      </c>
      <c r="N1641">
        <f t="shared" si="179"/>
        <v>-1.25512411080996</v>
      </c>
      <c r="O1641">
        <f t="shared" si="180"/>
        <v>0.49718676509395932</v>
      </c>
      <c r="P1641">
        <f t="shared" si="181"/>
        <v>0.99437353018791863</v>
      </c>
    </row>
    <row r="1642" spans="1:16">
      <c r="A1642">
        <v>30085</v>
      </c>
      <c r="B1642" t="s">
        <v>3289</v>
      </c>
      <c r="C1642" t="s">
        <v>3290</v>
      </c>
      <c r="D1642">
        <v>10425</v>
      </c>
      <c r="E1642">
        <v>10425</v>
      </c>
      <c r="F1642">
        <v>10451</v>
      </c>
      <c r="G1642">
        <v>10544</v>
      </c>
      <c r="H1642">
        <v>10927</v>
      </c>
      <c r="I1642">
        <v>7.4999999999999997E-2</v>
      </c>
      <c r="J1642">
        <f t="shared" si="175"/>
        <v>3.3765670161685056E-5</v>
      </c>
      <c r="K1642">
        <f t="shared" si="176"/>
        <v>-1.2549793191218725E-2</v>
      </c>
      <c r="L1642">
        <f t="shared" si="177"/>
        <v>5.6969775387565216</v>
      </c>
      <c r="M1642">
        <f t="shared" si="178"/>
        <v>-2.2028861981362078E-3</v>
      </c>
      <c r="N1642">
        <f t="shared" si="179"/>
        <v>-0.37910051555458235</v>
      </c>
      <c r="O1642">
        <f t="shared" si="180"/>
        <v>0.49912117626742986</v>
      </c>
      <c r="P1642">
        <f t="shared" si="181"/>
        <v>0.99824235253485971</v>
      </c>
    </row>
    <row r="1643" spans="1:16">
      <c r="A1643">
        <v>30087</v>
      </c>
      <c r="B1643" t="s">
        <v>3291</v>
      </c>
      <c r="C1643" t="s">
        <v>3292</v>
      </c>
      <c r="D1643">
        <v>9233</v>
      </c>
      <c r="E1643">
        <v>9235</v>
      </c>
      <c r="F1643">
        <v>9262</v>
      </c>
      <c r="G1643">
        <v>9376</v>
      </c>
      <c r="H1643">
        <v>9396</v>
      </c>
      <c r="I1643">
        <v>7.2999999999999995E-2</v>
      </c>
      <c r="J1643">
        <f t="shared" si="175"/>
        <v>2.9904885621375362E-5</v>
      </c>
      <c r="K1643">
        <f t="shared" si="176"/>
        <v>-1.4549793191218727E-2</v>
      </c>
      <c r="L1643">
        <f t="shared" si="177"/>
        <v>6.0535637626256031</v>
      </c>
      <c r="M1643">
        <f t="shared" si="178"/>
        <v>-2.4035087035918271E-3</v>
      </c>
      <c r="N1643">
        <f t="shared" si="179"/>
        <v>-0.4395159359170222</v>
      </c>
      <c r="O1643">
        <f t="shared" si="180"/>
        <v>0.49904113968002384</v>
      </c>
      <c r="P1643">
        <f t="shared" si="181"/>
        <v>0.99808227936004767</v>
      </c>
    </row>
    <row r="1644" spans="1:16">
      <c r="A1644">
        <v>30089</v>
      </c>
      <c r="B1644" t="s">
        <v>3293</v>
      </c>
      <c r="C1644" t="s">
        <v>3294</v>
      </c>
      <c r="D1644">
        <v>11413</v>
      </c>
      <c r="E1644">
        <v>11413</v>
      </c>
      <c r="F1644">
        <v>11397</v>
      </c>
      <c r="G1644">
        <v>11394</v>
      </c>
      <c r="H1644">
        <v>11408</v>
      </c>
      <c r="I1644">
        <v>0.112</v>
      </c>
      <c r="J1644">
        <f t="shared" si="175"/>
        <v>3.6965716408183363E-5</v>
      </c>
      <c r="K1644">
        <f t="shared" si="176"/>
        <v>2.445020680878128E-2</v>
      </c>
      <c r="L1644">
        <f t="shared" si="177"/>
        <v>5.4448087587223641</v>
      </c>
      <c r="M1644">
        <f t="shared" si="178"/>
        <v>4.4905538270032042E-3</v>
      </c>
      <c r="N1644">
        <f t="shared" si="179"/>
        <v>0.73858476115055494</v>
      </c>
      <c r="O1644">
        <f t="shared" si="180"/>
        <v>0.50179146576316813</v>
      </c>
      <c r="P1644">
        <f t="shared" si="181"/>
        <v>0.99641706847366374</v>
      </c>
    </row>
    <row r="1645" spans="1:16">
      <c r="A1645">
        <v>30091</v>
      </c>
      <c r="B1645" t="s">
        <v>3295</v>
      </c>
      <c r="C1645" t="s">
        <v>3296</v>
      </c>
      <c r="D1645">
        <v>3384</v>
      </c>
      <c r="E1645">
        <v>3384</v>
      </c>
      <c r="F1645">
        <v>3374</v>
      </c>
      <c r="G1645">
        <v>3444</v>
      </c>
      <c r="H1645">
        <v>3580</v>
      </c>
      <c r="I1645">
        <v>4.2999999999999997E-2</v>
      </c>
      <c r="J1645">
        <f t="shared" si="175"/>
        <v>1.0960482285577192E-5</v>
      </c>
      <c r="K1645">
        <f t="shared" si="176"/>
        <v>-4.4549793191218726E-2</v>
      </c>
      <c r="L1645">
        <f t="shared" si="177"/>
        <v>9.9992485064663192</v>
      </c>
      <c r="M1645">
        <f t="shared" si="178"/>
        <v>-4.4553141330980267E-3</v>
      </c>
      <c r="N1645">
        <f t="shared" si="179"/>
        <v>-1.3457472413536198</v>
      </c>
      <c r="O1645">
        <f t="shared" si="180"/>
        <v>0.49822259270004277</v>
      </c>
      <c r="P1645">
        <f t="shared" si="181"/>
        <v>0.99644518540008553</v>
      </c>
    </row>
    <row r="1646" spans="1:16">
      <c r="A1646">
        <v>30093</v>
      </c>
      <c r="B1646" t="s">
        <v>3297</v>
      </c>
      <c r="C1646" t="s">
        <v>3298</v>
      </c>
      <c r="D1646">
        <v>34200</v>
      </c>
      <c r="E1646">
        <v>34200</v>
      </c>
      <c r="F1646">
        <v>34237</v>
      </c>
      <c r="G1646">
        <v>34362</v>
      </c>
      <c r="H1646">
        <v>34403</v>
      </c>
      <c r="I1646">
        <v>5.5E-2</v>
      </c>
      <c r="J1646">
        <f t="shared" si="175"/>
        <v>1.1077083160955673E-4</v>
      </c>
      <c r="K1646">
        <f t="shared" si="176"/>
        <v>-3.2549793191218722E-2</v>
      </c>
      <c r="L1646">
        <f t="shared" si="177"/>
        <v>3.1453536735690286</v>
      </c>
      <c r="M1646">
        <f t="shared" si="178"/>
        <v>-1.0348532015569656E-2</v>
      </c>
      <c r="N1646">
        <f t="shared" si="179"/>
        <v>-0.98325471917898066</v>
      </c>
      <c r="O1646">
        <f t="shared" si="180"/>
        <v>0.49587160672542741</v>
      </c>
      <c r="P1646">
        <f t="shared" si="181"/>
        <v>0.99174321345085481</v>
      </c>
    </row>
    <row r="1647" spans="1:16">
      <c r="A1647">
        <v>30095</v>
      </c>
      <c r="B1647" t="s">
        <v>3299</v>
      </c>
      <c r="C1647" t="s">
        <v>3300</v>
      </c>
      <c r="D1647">
        <v>9117</v>
      </c>
      <c r="E1647">
        <v>9117</v>
      </c>
      <c r="F1647">
        <v>9104</v>
      </c>
      <c r="G1647">
        <v>9159</v>
      </c>
      <c r="H1647">
        <v>9195</v>
      </c>
      <c r="I1647">
        <v>5.1999999999999998E-2</v>
      </c>
      <c r="J1647">
        <f t="shared" si="175"/>
        <v>2.9529171689600255E-5</v>
      </c>
      <c r="K1647">
        <f t="shared" si="176"/>
        <v>-3.5549793191218725E-2</v>
      </c>
      <c r="L1647">
        <f t="shared" si="177"/>
        <v>6.0919532462391066</v>
      </c>
      <c r="M1647">
        <f t="shared" si="178"/>
        <v>-5.8355328339339341E-3</v>
      </c>
      <c r="N1647">
        <f t="shared" si="179"/>
        <v>-1.0738778497226404</v>
      </c>
      <c r="O1647">
        <f t="shared" si="180"/>
        <v>0.49767197243677297</v>
      </c>
      <c r="P1647">
        <f t="shared" si="181"/>
        <v>0.99534394487354594</v>
      </c>
    </row>
    <row r="1648" spans="1:16">
      <c r="A1648">
        <v>30097</v>
      </c>
      <c r="B1648" t="s">
        <v>3301</v>
      </c>
      <c r="C1648" t="s">
        <v>3302</v>
      </c>
      <c r="D1648">
        <v>3651</v>
      </c>
      <c r="E1648">
        <v>3651</v>
      </c>
      <c r="F1648">
        <v>3621</v>
      </c>
      <c r="G1648">
        <v>3595</v>
      </c>
      <c r="H1648">
        <v>3605</v>
      </c>
      <c r="I1648">
        <v>3.1E-2</v>
      </c>
      <c r="J1648">
        <f t="shared" si="175"/>
        <v>1.1825272111300926E-5</v>
      </c>
      <c r="K1648">
        <f t="shared" si="176"/>
        <v>-5.6549793191218722E-2</v>
      </c>
      <c r="L1648">
        <f t="shared" si="177"/>
        <v>9.6266819249025488</v>
      </c>
      <c r="M1648">
        <f t="shared" si="178"/>
        <v>-5.8742766856079726E-3</v>
      </c>
      <c r="N1648">
        <f t="shared" si="179"/>
        <v>-1.7082397635282589</v>
      </c>
      <c r="O1648">
        <f t="shared" si="180"/>
        <v>0.49765651614115802</v>
      </c>
      <c r="P1648">
        <f t="shared" si="181"/>
        <v>0.99531303228231605</v>
      </c>
    </row>
    <row r="1649" spans="1:16">
      <c r="A1649">
        <v>30099</v>
      </c>
      <c r="B1649" t="s">
        <v>3303</v>
      </c>
      <c r="C1649" t="s">
        <v>3304</v>
      </c>
      <c r="D1649">
        <v>6073</v>
      </c>
      <c r="E1649">
        <v>6073</v>
      </c>
      <c r="F1649">
        <v>6083</v>
      </c>
      <c r="G1649">
        <v>6082</v>
      </c>
      <c r="H1649">
        <v>6053</v>
      </c>
      <c r="I1649">
        <v>0.04</v>
      </c>
      <c r="J1649">
        <f t="shared" si="175"/>
        <v>1.9669919893708716E-5</v>
      </c>
      <c r="K1649">
        <f t="shared" si="176"/>
        <v>-4.7549793191218721E-2</v>
      </c>
      <c r="L1649">
        <f t="shared" si="177"/>
        <v>7.4641592811161752</v>
      </c>
      <c r="M1649">
        <f t="shared" si="178"/>
        <v>-6.3704151265255721E-3</v>
      </c>
      <c r="N1649">
        <f t="shared" si="179"/>
        <v>-1.4363703718972796</v>
      </c>
      <c r="O1649">
        <f t="shared" si="180"/>
        <v>0.49745858925166692</v>
      </c>
      <c r="P1649">
        <f t="shared" si="181"/>
        <v>0.99491717850333383</v>
      </c>
    </row>
    <row r="1650" spans="1:16">
      <c r="A1650">
        <v>30101</v>
      </c>
      <c r="B1650" t="s">
        <v>3305</v>
      </c>
      <c r="C1650" t="s">
        <v>3306</v>
      </c>
      <c r="D1650">
        <v>5324</v>
      </c>
      <c r="E1650">
        <v>5324</v>
      </c>
      <c r="F1650">
        <v>5339</v>
      </c>
      <c r="G1650">
        <v>5167</v>
      </c>
      <c r="H1650">
        <v>5220</v>
      </c>
      <c r="I1650">
        <v>4.1000000000000002E-2</v>
      </c>
      <c r="J1650">
        <f t="shared" si="175"/>
        <v>1.7243973903195324E-5</v>
      </c>
      <c r="K1650">
        <f t="shared" si="176"/>
        <v>-4.654979319121872E-2</v>
      </c>
      <c r="L1650">
        <f t="shared" si="177"/>
        <v>7.9719307162217063</v>
      </c>
      <c r="M1650">
        <f t="shared" si="178"/>
        <v>-5.8392119610995536E-3</v>
      </c>
      <c r="N1650">
        <f t="shared" si="179"/>
        <v>-1.4061626617160596</v>
      </c>
      <c r="O1650">
        <f t="shared" si="180"/>
        <v>0.49767050470239832</v>
      </c>
      <c r="P1650">
        <f t="shared" si="181"/>
        <v>0.99534100940479664</v>
      </c>
    </row>
    <row r="1651" spans="1:16">
      <c r="A1651">
        <v>30103</v>
      </c>
      <c r="B1651" t="s">
        <v>3307</v>
      </c>
      <c r="C1651" t="s">
        <v>3308</v>
      </c>
      <c r="D1651">
        <v>718</v>
      </c>
      <c r="E1651">
        <v>718</v>
      </c>
      <c r="F1651">
        <v>719</v>
      </c>
      <c r="G1651">
        <v>720</v>
      </c>
      <c r="H1651">
        <v>736</v>
      </c>
      <c r="I1651">
        <v>5.0999999999999997E-2</v>
      </c>
      <c r="J1651">
        <f t="shared" si="175"/>
        <v>2.3255396811596999E-6</v>
      </c>
      <c r="K1651">
        <f t="shared" si="176"/>
        <v>-3.6549793191218725E-2</v>
      </c>
      <c r="L1651">
        <f t="shared" si="177"/>
        <v>21.708025191163287</v>
      </c>
      <c r="M1651">
        <f t="shared" si="178"/>
        <v>-1.6836995935538667E-3</v>
      </c>
      <c r="N1651">
        <f t="shared" si="179"/>
        <v>-1.1040855599038604</v>
      </c>
      <c r="O1651">
        <f t="shared" si="180"/>
        <v>0.49932830136199685</v>
      </c>
      <c r="P1651">
        <f t="shared" si="181"/>
        <v>0.9986566027239937</v>
      </c>
    </row>
    <row r="1652" spans="1:16">
      <c r="A1652">
        <v>30105</v>
      </c>
      <c r="B1652" t="s">
        <v>3309</v>
      </c>
      <c r="C1652" t="s">
        <v>3310</v>
      </c>
      <c r="D1652">
        <v>7369</v>
      </c>
      <c r="E1652">
        <v>7369</v>
      </c>
      <c r="F1652">
        <v>7367</v>
      </c>
      <c r="G1652">
        <v>7480</v>
      </c>
      <c r="H1652">
        <v>7505</v>
      </c>
      <c r="I1652">
        <v>4.5999999999999999E-2</v>
      </c>
      <c r="J1652">
        <f t="shared" si="175"/>
        <v>2.3867551407334022E-5</v>
      </c>
      <c r="K1652">
        <f t="shared" si="176"/>
        <v>-4.1549793191218723E-2</v>
      </c>
      <c r="L1652">
        <f t="shared" si="177"/>
        <v>6.7760758810992217</v>
      </c>
      <c r="M1652">
        <f t="shared" si="178"/>
        <v>-6.131837057361653E-3</v>
      </c>
      <c r="N1652">
        <f t="shared" si="179"/>
        <v>-1.25512411080996</v>
      </c>
      <c r="O1652">
        <f t="shared" si="180"/>
        <v>0.49755376627079295</v>
      </c>
      <c r="P1652">
        <f t="shared" si="181"/>
        <v>0.9951075325415859</v>
      </c>
    </row>
    <row r="1653" spans="1:16">
      <c r="A1653">
        <v>30107</v>
      </c>
      <c r="B1653" t="s">
        <v>3311</v>
      </c>
      <c r="C1653" t="s">
        <v>3312</v>
      </c>
      <c r="D1653">
        <v>2168</v>
      </c>
      <c r="E1653">
        <v>2168</v>
      </c>
      <c r="F1653">
        <v>2160</v>
      </c>
      <c r="G1653">
        <v>2139</v>
      </c>
      <c r="H1653">
        <v>2104</v>
      </c>
      <c r="I1653">
        <v>4.2999999999999997E-2</v>
      </c>
      <c r="J1653">
        <f t="shared" si="175"/>
        <v>7.0219638283485087E-6</v>
      </c>
      <c r="K1653">
        <f t="shared" si="176"/>
        <v>-4.4549793191218726E-2</v>
      </c>
      <c r="L1653">
        <f t="shared" si="177"/>
        <v>12.492601885046602</v>
      </c>
      <c r="M1653">
        <f t="shared" si="178"/>
        <v>-3.5660940451919748E-3</v>
      </c>
      <c r="N1653">
        <f t="shared" si="179"/>
        <v>-1.3457472413536198</v>
      </c>
      <c r="O1653">
        <f t="shared" si="180"/>
        <v>0.49857733732482568</v>
      </c>
      <c r="P1653">
        <f t="shared" si="181"/>
        <v>0.99715467464965135</v>
      </c>
    </row>
    <row r="1654" spans="1:16">
      <c r="A1654">
        <v>30109</v>
      </c>
      <c r="B1654" t="s">
        <v>3313</v>
      </c>
      <c r="C1654" t="s">
        <v>3314</v>
      </c>
      <c r="D1654">
        <v>1017</v>
      </c>
      <c r="E1654">
        <v>1017</v>
      </c>
      <c r="F1654">
        <v>1006</v>
      </c>
      <c r="G1654">
        <v>987</v>
      </c>
      <c r="H1654">
        <v>1057</v>
      </c>
      <c r="I1654">
        <v>4.1000000000000002E-2</v>
      </c>
      <c r="J1654">
        <f t="shared" si="175"/>
        <v>3.293974729442082E-6</v>
      </c>
      <c r="K1654">
        <f t="shared" si="176"/>
        <v>-4.654979319121872E-2</v>
      </c>
      <c r="L1654">
        <f t="shared" si="177"/>
        <v>18.239883601983127</v>
      </c>
      <c r="M1654">
        <f t="shared" si="178"/>
        <v>-2.5520882812079789E-3</v>
      </c>
      <c r="N1654">
        <f t="shared" si="179"/>
        <v>-1.4061626617160596</v>
      </c>
      <c r="O1654">
        <f t="shared" si="180"/>
        <v>0.49898186518652082</v>
      </c>
      <c r="P1654">
        <f t="shared" si="181"/>
        <v>0.99796373037304165</v>
      </c>
    </row>
    <row r="1655" spans="1:16">
      <c r="A1655">
        <v>30111</v>
      </c>
      <c r="B1655" t="s">
        <v>3315</v>
      </c>
      <c r="C1655" t="s">
        <v>3316</v>
      </c>
      <c r="D1655">
        <v>147972</v>
      </c>
      <c r="E1655">
        <v>147972</v>
      </c>
      <c r="F1655">
        <v>148445</v>
      </c>
      <c r="G1655">
        <v>149907</v>
      </c>
      <c r="H1655">
        <v>151882</v>
      </c>
      <c r="I1655">
        <v>4.7E-2</v>
      </c>
      <c r="J1655">
        <f t="shared" si="175"/>
        <v>4.7926846476401545E-4</v>
      </c>
      <c r="K1655">
        <f t="shared" si="176"/>
        <v>-4.0549793191218722E-2</v>
      </c>
      <c r="L1655">
        <f t="shared" si="177"/>
        <v>1.5121426648271796</v>
      </c>
      <c r="M1655">
        <f t="shared" si="178"/>
        <v>-2.6816116054666769E-2</v>
      </c>
      <c r="N1655">
        <f t="shared" si="179"/>
        <v>-1.2249164006287401</v>
      </c>
      <c r="O1655">
        <f t="shared" si="180"/>
        <v>0.48930319954381291</v>
      </c>
      <c r="P1655">
        <f t="shared" si="181"/>
        <v>0.97860639908762581</v>
      </c>
    </row>
    <row r="1656" spans="1:16">
      <c r="A1656">
        <v>31001</v>
      </c>
      <c r="B1656" t="s">
        <v>3317</v>
      </c>
      <c r="C1656" t="s">
        <v>3318</v>
      </c>
      <c r="D1656">
        <v>31364</v>
      </c>
      <c r="E1656">
        <v>31364</v>
      </c>
      <c r="F1656">
        <v>31352</v>
      </c>
      <c r="G1656">
        <v>31242</v>
      </c>
      <c r="H1656">
        <v>31459</v>
      </c>
      <c r="I1656">
        <v>5.6000000000000001E-2</v>
      </c>
      <c r="J1656">
        <f t="shared" si="175"/>
        <v>1.0158527376029641E-4</v>
      </c>
      <c r="K1656">
        <f t="shared" si="176"/>
        <v>-3.1549793191218721E-2</v>
      </c>
      <c r="L1656">
        <f t="shared" si="177"/>
        <v>3.2844814726938423</v>
      </c>
      <c r="M1656">
        <f t="shared" si="178"/>
        <v>-9.6057150736010826E-3</v>
      </c>
      <c r="N1656">
        <f t="shared" si="179"/>
        <v>-0.95304700899776074</v>
      </c>
      <c r="O1656">
        <f t="shared" si="180"/>
        <v>0.49616793305439266</v>
      </c>
      <c r="P1656">
        <f t="shared" si="181"/>
        <v>0.99233586610878532</v>
      </c>
    </row>
    <row r="1657" spans="1:16">
      <c r="A1657">
        <v>31003</v>
      </c>
      <c r="B1657" t="s">
        <v>3319</v>
      </c>
      <c r="C1657" t="s">
        <v>3320</v>
      </c>
      <c r="D1657">
        <v>6685</v>
      </c>
      <c r="E1657">
        <v>6685</v>
      </c>
      <c r="F1657">
        <v>6654</v>
      </c>
      <c r="G1657">
        <v>6631</v>
      </c>
      <c r="H1657">
        <v>6545</v>
      </c>
      <c r="I1657">
        <v>3.5999999999999997E-2</v>
      </c>
      <c r="J1657">
        <f t="shared" si="175"/>
        <v>2.1652134775142888E-5</v>
      </c>
      <c r="K1657">
        <f t="shared" si="176"/>
        <v>-5.1549793191218725E-2</v>
      </c>
      <c r="L1657">
        <f t="shared" si="177"/>
        <v>7.1142944039397236</v>
      </c>
      <c r="M1657">
        <f t="shared" si="178"/>
        <v>-7.2459460157667495E-3</v>
      </c>
      <c r="N1657">
        <f t="shared" si="179"/>
        <v>-1.5572012126221593</v>
      </c>
      <c r="O1657">
        <f t="shared" si="180"/>
        <v>0.49710931106815343</v>
      </c>
      <c r="P1657">
        <f t="shared" si="181"/>
        <v>0.99421862213630685</v>
      </c>
    </row>
    <row r="1658" spans="1:16">
      <c r="A1658">
        <v>31005</v>
      </c>
      <c r="B1658" t="s">
        <v>3321</v>
      </c>
      <c r="C1658" t="s">
        <v>3322</v>
      </c>
      <c r="D1658">
        <v>460</v>
      </c>
      <c r="E1658">
        <v>460</v>
      </c>
      <c r="F1658">
        <v>465</v>
      </c>
      <c r="G1658">
        <v>471</v>
      </c>
      <c r="H1658">
        <v>486</v>
      </c>
      <c r="I1658">
        <v>4.3999999999999997E-2</v>
      </c>
      <c r="J1658">
        <f t="shared" si="175"/>
        <v>1.4899000742805877E-6</v>
      </c>
      <c r="K1658">
        <f t="shared" si="176"/>
        <v>-4.3549793191218725E-2</v>
      </c>
      <c r="L1658">
        <f t="shared" si="177"/>
        <v>27.120870386055778</v>
      </c>
      <c r="M1658">
        <f t="shared" si="178"/>
        <v>-1.605766797720839E-3</v>
      </c>
      <c r="N1658">
        <f t="shared" si="179"/>
        <v>-1.3155395311723999</v>
      </c>
      <c r="O1658">
        <f t="shared" si="180"/>
        <v>0.49935939200722423</v>
      </c>
      <c r="P1658">
        <f t="shared" si="181"/>
        <v>0.99871878401444847</v>
      </c>
    </row>
    <row r="1659" spans="1:16">
      <c r="A1659">
        <v>31007</v>
      </c>
      <c r="B1659" t="s">
        <v>3323</v>
      </c>
      <c r="C1659" t="s">
        <v>3324</v>
      </c>
      <c r="D1659">
        <v>690</v>
      </c>
      <c r="E1659">
        <v>690</v>
      </c>
      <c r="F1659">
        <v>697</v>
      </c>
      <c r="G1659">
        <v>738</v>
      </c>
      <c r="H1659">
        <v>760</v>
      </c>
      <c r="I1659">
        <v>3.5000000000000003E-2</v>
      </c>
      <c r="J1659">
        <f t="shared" si="175"/>
        <v>2.2348501114208813E-6</v>
      </c>
      <c r="K1659">
        <f t="shared" si="176"/>
        <v>-5.2549793191218719E-2</v>
      </c>
      <c r="L1659">
        <f t="shared" si="177"/>
        <v>22.14409794199856</v>
      </c>
      <c r="M1659">
        <f t="shared" si="178"/>
        <v>-2.3730834883796568E-3</v>
      </c>
      <c r="N1659">
        <f t="shared" si="179"/>
        <v>-1.587408922803379</v>
      </c>
      <c r="O1659">
        <f t="shared" si="180"/>
        <v>0.49905327755014484</v>
      </c>
      <c r="P1659">
        <f t="shared" si="181"/>
        <v>0.99810655510028967</v>
      </c>
    </row>
    <row r="1660" spans="1:16">
      <c r="A1660">
        <v>31009</v>
      </c>
      <c r="B1660" t="s">
        <v>3325</v>
      </c>
      <c r="C1660" t="s">
        <v>3326</v>
      </c>
      <c r="D1660">
        <v>478</v>
      </c>
      <c r="E1660">
        <v>478</v>
      </c>
      <c r="F1660">
        <v>473</v>
      </c>
      <c r="G1660">
        <v>497</v>
      </c>
      <c r="H1660">
        <v>514</v>
      </c>
      <c r="I1660">
        <v>5.1999999999999998E-2</v>
      </c>
      <c r="J1660">
        <f t="shared" si="175"/>
        <v>1.5482005119698281E-6</v>
      </c>
      <c r="K1660">
        <f t="shared" si="176"/>
        <v>-3.5549793191218725E-2</v>
      </c>
      <c r="L1660">
        <f t="shared" si="177"/>
        <v>26.605326362498953</v>
      </c>
      <c r="M1660">
        <f t="shared" si="178"/>
        <v>-1.3361908328750019E-3</v>
      </c>
      <c r="N1660">
        <f t="shared" si="179"/>
        <v>-1.0738778497226404</v>
      </c>
      <c r="O1660">
        <f t="shared" si="180"/>
        <v>0.49946693714070362</v>
      </c>
      <c r="P1660">
        <f t="shared" si="181"/>
        <v>0.99893387428140723</v>
      </c>
    </row>
    <row r="1661" spans="1:16">
      <c r="A1661">
        <v>31011</v>
      </c>
      <c r="B1661" t="s">
        <v>3327</v>
      </c>
      <c r="C1661" t="s">
        <v>3328</v>
      </c>
      <c r="D1661">
        <v>5505</v>
      </c>
      <c r="E1661">
        <v>5505</v>
      </c>
      <c r="F1661">
        <v>5496</v>
      </c>
      <c r="G1661">
        <v>5392</v>
      </c>
      <c r="H1661">
        <v>5417</v>
      </c>
      <c r="I1661">
        <v>3.9E-2</v>
      </c>
      <c r="J1661">
        <f t="shared" si="175"/>
        <v>1.7830217193292685E-5</v>
      </c>
      <c r="K1661">
        <f t="shared" si="176"/>
        <v>-4.8549793191218722E-2</v>
      </c>
      <c r="L1661">
        <f t="shared" si="177"/>
        <v>7.839780030241065</v>
      </c>
      <c r="M1661">
        <f t="shared" si="178"/>
        <v>-6.1927494143896112E-3</v>
      </c>
      <c r="N1661">
        <f t="shared" si="179"/>
        <v>-1.4665780820784995</v>
      </c>
      <c r="O1661">
        <f t="shared" si="180"/>
        <v>0.49752946621756711</v>
      </c>
      <c r="P1661">
        <f t="shared" si="181"/>
        <v>0.99505893243513421</v>
      </c>
    </row>
    <row r="1662" spans="1:16">
      <c r="A1662">
        <v>31013</v>
      </c>
      <c r="B1662" t="s">
        <v>3329</v>
      </c>
      <c r="C1662" t="s">
        <v>3330</v>
      </c>
      <c r="D1662">
        <v>11308</v>
      </c>
      <c r="E1662">
        <v>11308</v>
      </c>
      <c r="F1662">
        <v>11276</v>
      </c>
      <c r="G1662">
        <v>11305</v>
      </c>
      <c r="H1662">
        <v>11317</v>
      </c>
      <c r="I1662">
        <v>7.0999999999999994E-2</v>
      </c>
      <c r="J1662">
        <f t="shared" si="175"/>
        <v>3.6625630521662797E-5</v>
      </c>
      <c r="K1662">
        <f t="shared" si="176"/>
        <v>-1.6549793191218728E-2</v>
      </c>
      <c r="L1662">
        <f t="shared" si="177"/>
        <v>5.4700291296832599</v>
      </c>
      <c r="M1662">
        <f t="shared" si="178"/>
        <v>-3.0255402300164787E-3</v>
      </c>
      <c r="N1662">
        <f t="shared" si="179"/>
        <v>-0.49993135627946211</v>
      </c>
      <c r="O1662">
        <f t="shared" si="180"/>
        <v>0.49879298592267096</v>
      </c>
      <c r="P1662">
        <f t="shared" si="181"/>
        <v>0.99758597184534192</v>
      </c>
    </row>
    <row r="1663" spans="1:16">
      <c r="A1663">
        <v>31015</v>
      </c>
      <c r="B1663" t="s">
        <v>3331</v>
      </c>
      <c r="C1663" t="s">
        <v>3332</v>
      </c>
      <c r="D1663">
        <v>2099</v>
      </c>
      <c r="E1663">
        <v>2099</v>
      </c>
      <c r="F1663">
        <v>2099</v>
      </c>
      <c r="G1663">
        <v>2081</v>
      </c>
      <c r="H1663">
        <v>2054</v>
      </c>
      <c r="I1663">
        <v>3.5999999999999997E-2</v>
      </c>
      <c r="J1663">
        <f t="shared" si="175"/>
        <v>6.798478817206421E-6</v>
      </c>
      <c r="K1663">
        <f t="shared" si="176"/>
        <v>-5.1549793191218725E-2</v>
      </c>
      <c r="L1663">
        <f t="shared" si="177"/>
        <v>12.69627497352279</v>
      </c>
      <c r="M1663">
        <f t="shared" si="178"/>
        <v>-4.0602297365740963E-3</v>
      </c>
      <c r="N1663">
        <f t="shared" si="179"/>
        <v>-1.5572012126221593</v>
      </c>
      <c r="O1663">
        <f t="shared" si="180"/>
        <v>0.49838020714044518</v>
      </c>
      <c r="P1663">
        <f t="shared" si="181"/>
        <v>0.99676041428089035</v>
      </c>
    </row>
    <row r="1664" spans="1:16">
      <c r="A1664">
        <v>31017</v>
      </c>
      <c r="B1664" t="s">
        <v>3333</v>
      </c>
      <c r="C1664" t="s">
        <v>3334</v>
      </c>
      <c r="D1664">
        <v>3145</v>
      </c>
      <c r="E1664">
        <v>3143</v>
      </c>
      <c r="F1664">
        <v>3145</v>
      </c>
      <c r="G1664">
        <v>3082</v>
      </c>
      <c r="H1664">
        <v>3023</v>
      </c>
      <c r="I1664">
        <v>3.1E-2</v>
      </c>
      <c r="J1664">
        <f t="shared" si="175"/>
        <v>1.0186382029592279E-5</v>
      </c>
      <c r="K1664">
        <f t="shared" si="176"/>
        <v>-5.6549793191218722E-2</v>
      </c>
      <c r="L1664">
        <f t="shared" si="177"/>
        <v>10.37223180575648</v>
      </c>
      <c r="M1664">
        <f t="shared" si="178"/>
        <v>-5.4520371555747708E-3</v>
      </c>
      <c r="N1664">
        <f t="shared" si="179"/>
        <v>-1.7082397635282589</v>
      </c>
      <c r="O1664">
        <f t="shared" si="180"/>
        <v>0.49782496263971915</v>
      </c>
      <c r="P1664">
        <f t="shared" si="181"/>
        <v>0.9956499252794383</v>
      </c>
    </row>
    <row r="1665" spans="1:16">
      <c r="A1665">
        <v>31019</v>
      </c>
      <c r="B1665" t="s">
        <v>3335</v>
      </c>
      <c r="C1665" t="s">
        <v>3336</v>
      </c>
      <c r="D1665">
        <v>46102</v>
      </c>
      <c r="E1665">
        <v>46102</v>
      </c>
      <c r="F1665">
        <v>46154</v>
      </c>
      <c r="G1665">
        <v>46720</v>
      </c>
      <c r="H1665">
        <v>47463</v>
      </c>
      <c r="I1665">
        <v>3.5000000000000003E-2</v>
      </c>
      <c r="J1665">
        <f t="shared" si="175"/>
        <v>1.4932037657496445E-4</v>
      </c>
      <c r="K1665">
        <f t="shared" si="176"/>
        <v>-5.2549793191218719E-2</v>
      </c>
      <c r="L1665">
        <f t="shared" si="177"/>
        <v>2.7090851508459566</v>
      </c>
      <c r="M1665">
        <f t="shared" si="178"/>
        <v>-1.9397615898049263E-2</v>
      </c>
      <c r="N1665">
        <f t="shared" si="179"/>
        <v>-1.587408922803379</v>
      </c>
      <c r="O1665">
        <f t="shared" si="180"/>
        <v>0.49226195614472995</v>
      </c>
      <c r="P1665">
        <f t="shared" si="181"/>
        <v>0.9845239122894599</v>
      </c>
    </row>
    <row r="1666" spans="1:16">
      <c r="A1666">
        <v>31021</v>
      </c>
      <c r="B1666" t="s">
        <v>3337</v>
      </c>
      <c r="C1666" t="s">
        <v>3338</v>
      </c>
      <c r="D1666">
        <v>6858</v>
      </c>
      <c r="E1666">
        <v>6858</v>
      </c>
      <c r="F1666">
        <v>6842</v>
      </c>
      <c r="G1666">
        <v>6790</v>
      </c>
      <c r="H1666">
        <v>6659</v>
      </c>
      <c r="I1666">
        <v>5.7000000000000002E-2</v>
      </c>
      <c r="J1666">
        <f t="shared" si="175"/>
        <v>2.2212466759600588E-5</v>
      </c>
      <c r="K1666">
        <f t="shared" si="176"/>
        <v>-3.054979319121872E-2</v>
      </c>
      <c r="L1666">
        <f t="shared" si="177"/>
        <v>7.0239886094387138</v>
      </c>
      <c r="M1666">
        <f t="shared" si="178"/>
        <v>-4.3493511863282978E-3</v>
      </c>
      <c r="N1666">
        <f t="shared" si="179"/>
        <v>-0.92283929881654081</v>
      </c>
      <c r="O1666">
        <f t="shared" si="180"/>
        <v>0.49826486539000975</v>
      </c>
      <c r="P1666">
        <f t="shared" si="181"/>
        <v>0.9965297307800195</v>
      </c>
    </row>
    <row r="1667" spans="1:16">
      <c r="A1667">
        <v>31023</v>
      </c>
      <c r="B1667" t="s">
        <v>3339</v>
      </c>
      <c r="C1667" t="s">
        <v>3340</v>
      </c>
      <c r="D1667">
        <v>8395</v>
      </c>
      <c r="E1667">
        <v>8395</v>
      </c>
      <c r="F1667">
        <v>8376</v>
      </c>
      <c r="G1667">
        <v>8311</v>
      </c>
      <c r="H1667">
        <v>8295</v>
      </c>
      <c r="I1667">
        <v>3.9E-2</v>
      </c>
      <c r="J1667">
        <f t="shared" ref="J1667:J1730" si="182">D1667/SUM($D$2:$D$3144)</f>
        <v>2.7190676355620726E-5</v>
      </c>
      <c r="K1667">
        <f t="shared" ref="K1667:K1730" si="183">(I1667-AVERAGE($I$2:$I$3144))</f>
        <v>-4.8549793191218722E-2</v>
      </c>
      <c r="L1667">
        <f t="shared" ref="L1667:L1730" si="184">STDEV($I$2:$I$3144)/SQRT(J1667)</f>
        <v>6.3485155658830648</v>
      </c>
      <c r="M1667">
        <f t="shared" ref="M1667:M1730" si="185">$K1667/$L1667</f>
        <v>-7.6474244549584796E-3</v>
      </c>
      <c r="N1667">
        <f t="shared" ref="N1667:N1730" si="186">K1667/STDEV($I$2:$I$3144)</f>
        <v>-1.4665780820784995</v>
      </c>
      <c r="O1667">
        <f t="shared" ref="O1667:O1730" si="187">_xlfn.NORM.DIST($M1667,0,1,TRUE)</f>
        <v>0.49694914878597668</v>
      </c>
      <c r="P1667">
        <f t="shared" ref="P1667:P1730" si="188">1-(2*ABS(($O1667)-0.5))</f>
        <v>0.99389829757195336</v>
      </c>
    </row>
    <row r="1668" spans="1:16">
      <c r="A1668">
        <v>31025</v>
      </c>
      <c r="B1668" t="s">
        <v>3341</v>
      </c>
      <c r="C1668" t="s">
        <v>3342</v>
      </c>
      <c r="D1668">
        <v>25241</v>
      </c>
      <c r="E1668">
        <v>25241</v>
      </c>
      <c r="F1668">
        <v>25258</v>
      </c>
      <c r="G1668">
        <v>25233</v>
      </c>
      <c r="H1668">
        <v>25133</v>
      </c>
      <c r="I1668">
        <v>4.5999999999999999E-2</v>
      </c>
      <c r="J1668">
        <f t="shared" si="182"/>
        <v>8.1753408206339812E-5</v>
      </c>
      <c r="K1668">
        <f t="shared" si="183"/>
        <v>-4.1549793191218723E-2</v>
      </c>
      <c r="L1668">
        <f t="shared" si="184"/>
        <v>3.6612489538318087</v>
      </c>
      <c r="M1668">
        <f t="shared" si="185"/>
        <v>-1.1348529891072642E-2</v>
      </c>
      <c r="N1668">
        <f t="shared" si="186"/>
        <v>-1.25512411080996</v>
      </c>
      <c r="O1668">
        <f t="shared" si="187"/>
        <v>0.49547268878433953</v>
      </c>
      <c r="P1668">
        <f t="shared" si="188"/>
        <v>0.99094537756867906</v>
      </c>
    </row>
    <row r="1669" spans="1:16">
      <c r="A1669">
        <v>31027</v>
      </c>
      <c r="B1669" t="s">
        <v>3343</v>
      </c>
      <c r="C1669" t="s">
        <v>3344</v>
      </c>
      <c r="D1669">
        <v>8852</v>
      </c>
      <c r="E1669">
        <v>8852</v>
      </c>
      <c r="F1669">
        <v>8821</v>
      </c>
      <c r="G1669">
        <v>8775</v>
      </c>
      <c r="H1669">
        <v>8746</v>
      </c>
      <c r="I1669">
        <v>3.2000000000000001E-2</v>
      </c>
      <c r="J1669">
        <f t="shared" si="182"/>
        <v>2.8670859690286439E-5</v>
      </c>
      <c r="K1669">
        <f t="shared" si="183"/>
        <v>-5.5549793191218721E-2</v>
      </c>
      <c r="L1669">
        <f t="shared" si="184"/>
        <v>6.1824674194297309</v>
      </c>
      <c r="M1669">
        <f t="shared" si="185"/>
        <v>-8.9850523136833001E-3</v>
      </c>
      <c r="N1669">
        <f t="shared" si="186"/>
        <v>-1.678032053347039</v>
      </c>
      <c r="O1669">
        <f t="shared" si="187"/>
        <v>0.49641553097024471</v>
      </c>
      <c r="P1669">
        <f t="shared" si="188"/>
        <v>0.99283106194048942</v>
      </c>
    </row>
    <row r="1670" spans="1:16">
      <c r="A1670">
        <v>31029</v>
      </c>
      <c r="B1670" t="s">
        <v>3345</v>
      </c>
      <c r="C1670" t="s">
        <v>3346</v>
      </c>
      <c r="D1670">
        <v>3966</v>
      </c>
      <c r="E1670">
        <v>3966</v>
      </c>
      <c r="F1670">
        <v>3963</v>
      </c>
      <c r="G1670">
        <v>4006</v>
      </c>
      <c r="H1670">
        <v>4064</v>
      </c>
      <c r="I1670">
        <v>0.03</v>
      </c>
      <c r="J1670">
        <f t="shared" si="182"/>
        <v>1.2845529770862632E-5</v>
      </c>
      <c r="K1670">
        <f t="shared" si="183"/>
        <v>-5.7549793191218723E-2</v>
      </c>
      <c r="L1670">
        <f t="shared" si="184"/>
        <v>9.2364734046768273</v>
      </c>
      <c r="M1670">
        <f t="shared" si="185"/>
        <v>-6.2307106478625019E-3</v>
      </c>
      <c r="N1670">
        <f t="shared" si="186"/>
        <v>-1.7384474737094788</v>
      </c>
      <c r="O1670">
        <f t="shared" si="187"/>
        <v>0.49751432216869335</v>
      </c>
      <c r="P1670">
        <f t="shared" si="188"/>
        <v>0.99502864433738669</v>
      </c>
    </row>
    <row r="1671" spans="1:16">
      <c r="A1671">
        <v>31031</v>
      </c>
      <c r="B1671" t="s">
        <v>3347</v>
      </c>
      <c r="C1671" t="s">
        <v>3348</v>
      </c>
      <c r="D1671">
        <v>5713</v>
      </c>
      <c r="E1671">
        <v>5713</v>
      </c>
      <c r="F1671">
        <v>5712</v>
      </c>
      <c r="G1671">
        <v>5737</v>
      </c>
      <c r="H1671">
        <v>5727</v>
      </c>
      <c r="I1671">
        <v>2.5000000000000001E-2</v>
      </c>
      <c r="J1671">
        <f t="shared" si="182"/>
        <v>1.8503911139923908E-5</v>
      </c>
      <c r="K1671">
        <f t="shared" si="183"/>
        <v>-6.2549793191218728E-2</v>
      </c>
      <c r="L1671">
        <f t="shared" si="184"/>
        <v>7.6957407142317535</v>
      </c>
      <c r="M1671">
        <f t="shared" si="185"/>
        <v>-8.1278457154286953E-3</v>
      </c>
      <c r="N1671">
        <f t="shared" si="186"/>
        <v>-1.8894860246155785</v>
      </c>
      <c r="O1671">
        <f t="shared" si="187"/>
        <v>0.49675749439657568</v>
      </c>
      <c r="P1671">
        <f t="shared" si="188"/>
        <v>0.99351498879315137</v>
      </c>
    </row>
    <row r="1672" spans="1:16">
      <c r="A1672">
        <v>31033</v>
      </c>
      <c r="B1672" t="s">
        <v>3349</v>
      </c>
      <c r="C1672" t="s">
        <v>3350</v>
      </c>
      <c r="D1672">
        <v>9998</v>
      </c>
      <c r="E1672">
        <v>9998</v>
      </c>
      <c r="F1672">
        <v>9969</v>
      </c>
      <c r="G1672">
        <v>9971</v>
      </c>
      <c r="H1672">
        <v>10068</v>
      </c>
      <c r="I1672">
        <v>4.1000000000000002E-2</v>
      </c>
      <c r="J1672">
        <f t="shared" si="182"/>
        <v>3.2382654223168074E-5</v>
      </c>
      <c r="K1672">
        <f t="shared" si="183"/>
        <v>-4.654979319121872E-2</v>
      </c>
      <c r="L1672">
        <f t="shared" si="184"/>
        <v>5.8173604340247644</v>
      </c>
      <c r="M1672">
        <f t="shared" si="185"/>
        <v>-8.0018753727131627E-3</v>
      </c>
      <c r="N1672">
        <f t="shared" si="186"/>
        <v>-1.4061626617160596</v>
      </c>
      <c r="O1672">
        <f t="shared" si="187"/>
        <v>0.49680774765801605</v>
      </c>
      <c r="P1672">
        <f t="shared" si="188"/>
        <v>0.9936154953160321</v>
      </c>
    </row>
    <row r="1673" spans="1:16">
      <c r="A1673">
        <v>31035</v>
      </c>
      <c r="B1673" t="s">
        <v>3351</v>
      </c>
      <c r="C1673" t="s">
        <v>3352</v>
      </c>
      <c r="D1673">
        <v>6542</v>
      </c>
      <c r="E1673">
        <v>6542</v>
      </c>
      <c r="F1673">
        <v>6543</v>
      </c>
      <c r="G1673">
        <v>6478</v>
      </c>
      <c r="H1673">
        <v>6411</v>
      </c>
      <c r="I1673">
        <v>4.2999999999999997E-2</v>
      </c>
      <c r="J1673">
        <f t="shared" si="182"/>
        <v>2.1188970186833924E-5</v>
      </c>
      <c r="K1673">
        <f t="shared" si="183"/>
        <v>-4.4549793191218726E-2</v>
      </c>
      <c r="L1673">
        <f t="shared" si="184"/>
        <v>7.1916289020967792</v>
      </c>
      <c r="M1673">
        <f t="shared" si="185"/>
        <v>-6.1946735291402294E-3</v>
      </c>
      <c r="N1673">
        <f t="shared" si="186"/>
        <v>-1.3457472413536198</v>
      </c>
      <c r="O1673">
        <f t="shared" si="187"/>
        <v>0.49752869862156418</v>
      </c>
      <c r="P1673">
        <f t="shared" si="188"/>
        <v>0.99505739724312836</v>
      </c>
    </row>
    <row r="1674" spans="1:16">
      <c r="A1674">
        <v>31037</v>
      </c>
      <c r="B1674" t="s">
        <v>3353</v>
      </c>
      <c r="C1674" t="s">
        <v>3354</v>
      </c>
      <c r="D1674">
        <v>10515</v>
      </c>
      <c r="E1674">
        <v>10515</v>
      </c>
      <c r="F1674">
        <v>10535</v>
      </c>
      <c r="G1674">
        <v>10614</v>
      </c>
      <c r="H1674">
        <v>10653</v>
      </c>
      <c r="I1674">
        <v>0.04</v>
      </c>
      <c r="J1674">
        <f t="shared" si="182"/>
        <v>3.405717235013126E-5</v>
      </c>
      <c r="K1674">
        <f t="shared" si="183"/>
        <v>-4.7549793191218721E-2</v>
      </c>
      <c r="L1674">
        <f t="shared" si="184"/>
        <v>5.6725443559446669</v>
      </c>
      <c r="M1674">
        <f t="shared" si="185"/>
        <v>-8.3824453732808408E-3</v>
      </c>
      <c r="N1674">
        <f t="shared" si="186"/>
        <v>-1.4363703718972796</v>
      </c>
      <c r="O1674">
        <f t="shared" si="187"/>
        <v>0.49665592728958452</v>
      </c>
      <c r="P1674">
        <f t="shared" si="188"/>
        <v>0.99331185457916904</v>
      </c>
    </row>
    <row r="1675" spans="1:16">
      <c r="A1675">
        <v>31039</v>
      </c>
      <c r="B1675" t="s">
        <v>3355</v>
      </c>
      <c r="C1675" t="s">
        <v>3356</v>
      </c>
      <c r="D1675">
        <v>9139</v>
      </c>
      <c r="E1675">
        <v>9139</v>
      </c>
      <c r="F1675">
        <v>9139</v>
      </c>
      <c r="G1675">
        <v>9140</v>
      </c>
      <c r="H1675">
        <v>9072</v>
      </c>
      <c r="I1675">
        <v>3.5000000000000003E-2</v>
      </c>
      <c r="J1675">
        <f t="shared" si="182"/>
        <v>2.9600427780109327E-5</v>
      </c>
      <c r="K1675">
        <f t="shared" si="183"/>
        <v>-5.2549793191218719E-2</v>
      </c>
      <c r="L1675">
        <f t="shared" si="184"/>
        <v>6.084616353479162</v>
      </c>
      <c r="M1675">
        <f t="shared" si="185"/>
        <v>-8.6365006663355094E-3</v>
      </c>
      <c r="N1675">
        <f t="shared" si="186"/>
        <v>-1.587408922803379</v>
      </c>
      <c r="O1675">
        <f t="shared" si="187"/>
        <v>0.49655457756138849</v>
      </c>
      <c r="P1675">
        <f t="shared" si="188"/>
        <v>0.99310915512277698</v>
      </c>
    </row>
    <row r="1676" spans="1:16">
      <c r="A1676">
        <v>31041</v>
      </c>
      <c r="B1676" t="s">
        <v>3357</v>
      </c>
      <c r="C1676" t="s">
        <v>3358</v>
      </c>
      <c r="D1676">
        <v>10939</v>
      </c>
      <c r="E1676">
        <v>10943</v>
      </c>
      <c r="F1676">
        <v>10911</v>
      </c>
      <c r="G1676">
        <v>10868</v>
      </c>
      <c r="H1676">
        <v>10740</v>
      </c>
      <c r="I1676">
        <v>3.1E-2</v>
      </c>
      <c r="J1676">
        <f t="shared" si="182"/>
        <v>3.5430471549033366E-5</v>
      </c>
      <c r="K1676">
        <f t="shared" si="183"/>
        <v>-5.6549793191218722E-2</v>
      </c>
      <c r="L1676">
        <f t="shared" si="184"/>
        <v>5.5615228748860588</v>
      </c>
      <c r="M1676">
        <f t="shared" si="185"/>
        <v>-1.0168041103737667E-2</v>
      </c>
      <c r="N1676">
        <f t="shared" si="186"/>
        <v>-1.7082397635282589</v>
      </c>
      <c r="O1676">
        <f t="shared" si="187"/>
        <v>0.49594360839273233</v>
      </c>
      <c r="P1676">
        <f t="shared" si="188"/>
        <v>0.99188721678546465</v>
      </c>
    </row>
    <row r="1677" spans="1:16">
      <c r="A1677">
        <v>31043</v>
      </c>
      <c r="B1677" t="s">
        <v>3359</v>
      </c>
      <c r="C1677" t="s">
        <v>3360</v>
      </c>
      <c r="D1677">
        <v>21006</v>
      </c>
      <c r="E1677">
        <v>21006</v>
      </c>
      <c r="F1677">
        <v>21038</v>
      </c>
      <c r="G1677">
        <v>20905</v>
      </c>
      <c r="H1677">
        <v>20918</v>
      </c>
      <c r="I1677">
        <v>5.5E-2</v>
      </c>
      <c r="J1677">
        <f t="shared" si="182"/>
        <v>6.8036610783343536E-5</v>
      </c>
      <c r="K1677">
        <f t="shared" si="183"/>
        <v>-3.2549793191218722E-2</v>
      </c>
      <c r="L1677">
        <f t="shared" si="184"/>
        <v>4.0133853259056096</v>
      </c>
      <c r="M1677">
        <f t="shared" si="185"/>
        <v>-8.1103085171304722E-3</v>
      </c>
      <c r="N1677">
        <f t="shared" si="186"/>
        <v>-0.98325471917898066</v>
      </c>
      <c r="O1677">
        <f t="shared" si="187"/>
        <v>0.49676449049586335</v>
      </c>
      <c r="P1677">
        <f t="shared" si="188"/>
        <v>0.99352898099172671</v>
      </c>
    </row>
    <row r="1678" spans="1:16">
      <c r="A1678">
        <v>31045</v>
      </c>
      <c r="B1678" t="s">
        <v>3361</v>
      </c>
      <c r="C1678" t="s">
        <v>3362</v>
      </c>
      <c r="D1678">
        <v>9182</v>
      </c>
      <c r="E1678">
        <v>9182</v>
      </c>
      <c r="F1678">
        <v>9167</v>
      </c>
      <c r="G1678">
        <v>9207</v>
      </c>
      <c r="H1678">
        <v>9152</v>
      </c>
      <c r="I1678">
        <v>4.3999999999999997E-2</v>
      </c>
      <c r="J1678">
        <f t="shared" si="182"/>
        <v>2.9739701047922514E-5</v>
      </c>
      <c r="K1678">
        <f t="shared" si="183"/>
        <v>-4.3549793191218725E-2</v>
      </c>
      <c r="L1678">
        <f t="shared" si="184"/>
        <v>6.0703522748044172</v>
      </c>
      <c r="M1678">
        <f t="shared" si="185"/>
        <v>-7.1741788976525042E-3</v>
      </c>
      <c r="N1678">
        <f t="shared" si="186"/>
        <v>-1.3155395311723999</v>
      </c>
      <c r="O1678">
        <f t="shared" si="187"/>
        <v>0.49713794126172561</v>
      </c>
      <c r="P1678">
        <f t="shared" si="188"/>
        <v>0.99427588252345123</v>
      </c>
    </row>
    <row r="1679" spans="1:16">
      <c r="A1679">
        <v>31047</v>
      </c>
      <c r="B1679" t="s">
        <v>3363</v>
      </c>
      <c r="C1679" t="s">
        <v>3364</v>
      </c>
      <c r="D1679">
        <v>24326</v>
      </c>
      <c r="E1679">
        <v>24326</v>
      </c>
      <c r="F1679">
        <v>24355</v>
      </c>
      <c r="G1679">
        <v>24386</v>
      </c>
      <c r="H1679">
        <v>24220</v>
      </c>
      <c r="I1679">
        <v>4.8000000000000001E-2</v>
      </c>
      <c r="J1679">
        <f t="shared" si="182"/>
        <v>7.8789802623803419E-5</v>
      </c>
      <c r="K1679">
        <f t="shared" si="183"/>
        <v>-3.9549793191218721E-2</v>
      </c>
      <c r="L1679">
        <f t="shared" si="184"/>
        <v>3.7294705992650292</v>
      </c>
      <c r="M1679">
        <f t="shared" si="185"/>
        <v>-1.0604666839044888E-2</v>
      </c>
      <c r="N1679">
        <f t="shared" si="186"/>
        <v>-1.1947086904475201</v>
      </c>
      <c r="O1679">
        <f t="shared" si="187"/>
        <v>0.49576942932274481</v>
      </c>
      <c r="P1679">
        <f t="shared" si="188"/>
        <v>0.99153885864548963</v>
      </c>
    </row>
    <row r="1680" spans="1:16">
      <c r="A1680">
        <v>31049</v>
      </c>
      <c r="B1680" t="s">
        <v>3365</v>
      </c>
      <c r="C1680" t="s">
        <v>3366</v>
      </c>
      <c r="D1680">
        <v>1941</v>
      </c>
      <c r="E1680">
        <v>1941</v>
      </c>
      <c r="F1680">
        <v>1941</v>
      </c>
      <c r="G1680">
        <v>1970</v>
      </c>
      <c r="H1680">
        <v>1972</v>
      </c>
      <c r="I1680">
        <v>3.7999999999999999E-2</v>
      </c>
      <c r="J1680">
        <f t="shared" si="182"/>
        <v>6.2867305308230881E-6</v>
      </c>
      <c r="K1680">
        <f t="shared" si="183"/>
        <v>-4.9549793191218723E-2</v>
      </c>
      <c r="L1680">
        <f t="shared" si="184"/>
        <v>13.202913297481688</v>
      </c>
      <c r="M1680">
        <f t="shared" si="185"/>
        <v>-3.7529439203898892E-3</v>
      </c>
      <c r="N1680">
        <f t="shared" si="186"/>
        <v>-1.4967857922597194</v>
      </c>
      <c r="O1680">
        <f t="shared" si="187"/>
        <v>0.49850279550876653</v>
      </c>
      <c r="P1680">
        <f t="shared" si="188"/>
        <v>0.99700559101753305</v>
      </c>
    </row>
    <row r="1681" spans="1:16">
      <c r="A1681">
        <v>31051</v>
      </c>
      <c r="B1681" t="s">
        <v>3367</v>
      </c>
      <c r="C1681" t="s">
        <v>3368</v>
      </c>
      <c r="D1681">
        <v>6000</v>
      </c>
      <c r="E1681">
        <v>6000</v>
      </c>
      <c r="F1681">
        <v>5966</v>
      </c>
      <c r="G1681">
        <v>6010</v>
      </c>
      <c r="H1681">
        <v>5918</v>
      </c>
      <c r="I1681">
        <v>3.6999999999999998E-2</v>
      </c>
      <c r="J1681">
        <f t="shared" si="182"/>
        <v>1.9433479229746796E-5</v>
      </c>
      <c r="K1681">
        <f t="shared" si="183"/>
        <v>-5.0549793191218724E-2</v>
      </c>
      <c r="L1681">
        <f t="shared" si="184"/>
        <v>7.5094289710639677</v>
      </c>
      <c r="M1681">
        <f t="shared" si="185"/>
        <v>-6.731509597600817E-3</v>
      </c>
      <c r="N1681">
        <f t="shared" si="186"/>
        <v>-1.5269935024409393</v>
      </c>
      <c r="O1681">
        <f t="shared" si="187"/>
        <v>0.49731453649177143</v>
      </c>
      <c r="P1681">
        <f t="shared" si="188"/>
        <v>0.99462907298354286</v>
      </c>
    </row>
    <row r="1682" spans="1:16">
      <c r="A1682">
        <v>31053</v>
      </c>
      <c r="B1682" t="s">
        <v>3369</v>
      </c>
      <c r="C1682" t="s">
        <v>3370</v>
      </c>
      <c r="D1682">
        <v>36691</v>
      </c>
      <c r="E1682">
        <v>36691</v>
      </c>
      <c r="F1682">
        <v>36663</v>
      </c>
      <c r="G1682">
        <v>36706</v>
      </c>
      <c r="H1682">
        <v>36427</v>
      </c>
      <c r="I1682">
        <v>4.9000000000000002E-2</v>
      </c>
      <c r="J1682">
        <f t="shared" si="182"/>
        <v>1.1883896440310661E-4</v>
      </c>
      <c r="K1682">
        <f t="shared" si="183"/>
        <v>-3.854979319121872E-2</v>
      </c>
      <c r="L1682">
        <f t="shared" si="184"/>
        <v>3.0367061204979104</v>
      </c>
      <c r="M1682">
        <f t="shared" si="185"/>
        <v>-1.269460779592921E-2</v>
      </c>
      <c r="N1682">
        <f t="shared" si="186"/>
        <v>-1.1645009802663002</v>
      </c>
      <c r="O1682">
        <f t="shared" si="187"/>
        <v>0.49493572023815824</v>
      </c>
      <c r="P1682">
        <f t="shared" si="188"/>
        <v>0.98987144047631648</v>
      </c>
    </row>
    <row r="1683" spans="1:16">
      <c r="A1683">
        <v>31055</v>
      </c>
      <c r="B1683" t="s">
        <v>3371</v>
      </c>
      <c r="C1683" t="s">
        <v>3372</v>
      </c>
      <c r="D1683">
        <v>517110</v>
      </c>
      <c r="E1683">
        <v>517110</v>
      </c>
      <c r="F1683">
        <v>518665</v>
      </c>
      <c r="G1683">
        <v>524976</v>
      </c>
      <c r="H1683">
        <v>531265</v>
      </c>
      <c r="I1683">
        <v>0.05</v>
      </c>
      <c r="J1683">
        <f t="shared" si="182"/>
        <v>1.6748744074157275E-3</v>
      </c>
      <c r="K1683">
        <f t="shared" si="183"/>
        <v>-3.7549793191218719E-2</v>
      </c>
      <c r="L1683">
        <f t="shared" si="184"/>
        <v>0.80889298826665501</v>
      </c>
      <c r="M1683">
        <f t="shared" si="185"/>
        <v>-4.6421212367884032E-2</v>
      </c>
      <c r="N1683">
        <f t="shared" si="186"/>
        <v>-1.1342932700850803</v>
      </c>
      <c r="O1683">
        <f t="shared" si="187"/>
        <v>0.48148726485579696</v>
      </c>
      <c r="P1683">
        <f t="shared" si="188"/>
        <v>0.96297452971159392</v>
      </c>
    </row>
    <row r="1684" spans="1:16">
      <c r="A1684">
        <v>31057</v>
      </c>
      <c r="B1684" t="s">
        <v>3373</v>
      </c>
      <c r="C1684" t="s">
        <v>3374</v>
      </c>
      <c r="D1684">
        <v>2008</v>
      </c>
      <c r="E1684">
        <v>2008</v>
      </c>
      <c r="F1684">
        <v>2008</v>
      </c>
      <c r="G1684">
        <v>1983</v>
      </c>
      <c r="H1684">
        <v>2021</v>
      </c>
      <c r="I1684">
        <v>0.04</v>
      </c>
      <c r="J1684">
        <f t="shared" si="182"/>
        <v>6.5037377155552612E-6</v>
      </c>
      <c r="K1684">
        <f t="shared" si="183"/>
        <v>-4.7549793191218721E-2</v>
      </c>
      <c r="L1684">
        <f t="shared" si="184"/>
        <v>12.980776869733081</v>
      </c>
      <c r="M1684">
        <f t="shared" si="185"/>
        <v>-3.6630930235068797E-3</v>
      </c>
      <c r="N1684">
        <f t="shared" si="186"/>
        <v>-1.4363703718972796</v>
      </c>
      <c r="O1684">
        <f t="shared" si="187"/>
        <v>0.49853864058402808</v>
      </c>
      <c r="P1684">
        <f t="shared" si="188"/>
        <v>0.99707728116805616</v>
      </c>
    </row>
    <row r="1685" spans="1:16">
      <c r="A1685">
        <v>31059</v>
      </c>
      <c r="B1685" t="s">
        <v>3375</v>
      </c>
      <c r="C1685" t="s">
        <v>3376</v>
      </c>
      <c r="D1685">
        <v>5890</v>
      </c>
      <c r="E1685">
        <v>5890</v>
      </c>
      <c r="F1685">
        <v>5880</v>
      </c>
      <c r="G1685">
        <v>5848</v>
      </c>
      <c r="H1685">
        <v>5771</v>
      </c>
      <c r="I1685">
        <v>4.3999999999999997E-2</v>
      </c>
      <c r="J1685">
        <f t="shared" si="182"/>
        <v>1.9077198777201439E-5</v>
      </c>
      <c r="K1685">
        <f t="shared" si="183"/>
        <v>-4.3549793191218725E-2</v>
      </c>
      <c r="L1685">
        <f t="shared" si="184"/>
        <v>7.5792266005353746</v>
      </c>
      <c r="M1685">
        <f t="shared" si="185"/>
        <v>-5.7459415698354359E-3</v>
      </c>
      <c r="N1685">
        <f t="shared" si="186"/>
        <v>-1.3155395311723999</v>
      </c>
      <c r="O1685">
        <f t="shared" si="187"/>
        <v>0.49770771358071209</v>
      </c>
      <c r="P1685">
        <f t="shared" si="188"/>
        <v>0.99541542716142417</v>
      </c>
    </row>
    <row r="1686" spans="1:16">
      <c r="A1686">
        <v>31061</v>
      </c>
      <c r="B1686" t="s">
        <v>3377</v>
      </c>
      <c r="C1686" t="s">
        <v>3378</v>
      </c>
      <c r="D1686">
        <v>3225</v>
      </c>
      <c r="E1686">
        <v>3225</v>
      </c>
      <c r="F1686">
        <v>3228</v>
      </c>
      <c r="G1686">
        <v>3212</v>
      </c>
      <c r="H1686">
        <v>3188</v>
      </c>
      <c r="I1686">
        <v>3.6999999999999998E-2</v>
      </c>
      <c r="J1686">
        <f t="shared" si="182"/>
        <v>1.0445495085988903E-5</v>
      </c>
      <c r="K1686">
        <f t="shared" si="183"/>
        <v>-5.0549793191218724E-2</v>
      </c>
      <c r="L1686">
        <f t="shared" si="184"/>
        <v>10.242776101842416</v>
      </c>
      <c r="M1686">
        <f t="shared" si="185"/>
        <v>-4.935165299779041E-3</v>
      </c>
      <c r="N1686">
        <f t="shared" si="186"/>
        <v>-1.5269935024409393</v>
      </c>
      <c r="O1686">
        <f t="shared" si="187"/>
        <v>0.49803116189327445</v>
      </c>
      <c r="P1686">
        <f t="shared" si="188"/>
        <v>0.99606232378654891</v>
      </c>
    </row>
    <row r="1687" spans="1:16">
      <c r="A1687">
        <v>31063</v>
      </c>
      <c r="B1687" t="s">
        <v>3379</v>
      </c>
      <c r="C1687" t="s">
        <v>3380</v>
      </c>
      <c r="D1687">
        <v>2756</v>
      </c>
      <c r="E1687">
        <v>2756</v>
      </c>
      <c r="F1687">
        <v>2752</v>
      </c>
      <c r="G1687">
        <v>2734</v>
      </c>
      <c r="H1687">
        <v>2741</v>
      </c>
      <c r="I1687">
        <v>0.03</v>
      </c>
      <c r="J1687">
        <f t="shared" si="182"/>
        <v>8.9264447928636946E-6</v>
      </c>
      <c r="K1687">
        <f t="shared" si="183"/>
        <v>-5.7549793191218723E-2</v>
      </c>
      <c r="L1687">
        <f t="shared" si="184"/>
        <v>11.0800809263327</v>
      </c>
      <c r="M1687">
        <f t="shared" si="185"/>
        <v>-5.1939867202997611E-3</v>
      </c>
      <c r="N1687">
        <f t="shared" si="186"/>
        <v>-1.7384474737094788</v>
      </c>
      <c r="O1687">
        <f t="shared" si="187"/>
        <v>0.49792790841007417</v>
      </c>
      <c r="P1687">
        <f t="shared" si="188"/>
        <v>0.99585581682014834</v>
      </c>
    </row>
    <row r="1688" spans="1:16">
      <c r="A1688">
        <v>31065</v>
      </c>
      <c r="B1688" t="s">
        <v>3381</v>
      </c>
      <c r="C1688" t="s">
        <v>3382</v>
      </c>
      <c r="D1688">
        <v>4959</v>
      </c>
      <c r="E1688">
        <v>4959</v>
      </c>
      <c r="F1688">
        <v>4953</v>
      </c>
      <c r="G1688">
        <v>4943</v>
      </c>
      <c r="H1688">
        <v>4907</v>
      </c>
      <c r="I1688">
        <v>4.1000000000000002E-2</v>
      </c>
      <c r="J1688">
        <f t="shared" si="182"/>
        <v>1.6061770583385727E-5</v>
      </c>
      <c r="K1688">
        <f t="shared" si="183"/>
        <v>-4.654979319121872E-2</v>
      </c>
      <c r="L1688">
        <f t="shared" si="184"/>
        <v>8.2601034191714664</v>
      </c>
      <c r="M1688">
        <f t="shared" si="185"/>
        <v>-5.6354976238164245E-3</v>
      </c>
      <c r="N1688">
        <f t="shared" si="186"/>
        <v>-1.4061626617160596</v>
      </c>
      <c r="O1688">
        <f t="shared" si="187"/>
        <v>0.49775177362693862</v>
      </c>
      <c r="P1688">
        <f t="shared" si="188"/>
        <v>0.99550354725387724</v>
      </c>
    </row>
    <row r="1689" spans="1:16">
      <c r="A1689">
        <v>31067</v>
      </c>
      <c r="B1689" t="s">
        <v>3383</v>
      </c>
      <c r="C1689" t="s">
        <v>3384</v>
      </c>
      <c r="D1689">
        <v>22311</v>
      </c>
      <c r="E1689">
        <v>22311</v>
      </c>
      <c r="F1689">
        <v>22301</v>
      </c>
      <c r="G1689">
        <v>21998</v>
      </c>
      <c r="H1689">
        <v>21806</v>
      </c>
      <c r="I1689">
        <v>5.8999999999999997E-2</v>
      </c>
      <c r="J1689">
        <f t="shared" si="182"/>
        <v>7.2263392515813454E-5</v>
      </c>
      <c r="K1689">
        <f t="shared" si="183"/>
        <v>-2.8549793191218725E-2</v>
      </c>
      <c r="L1689">
        <f t="shared" si="184"/>
        <v>3.8942427577516132</v>
      </c>
      <c r="M1689">
        <f t="shared" si="185"/>
        <v>-7.3312823486387591E-3</v>
      </c>
      <c r="N1689">
        <f t="shared" si="186"/>
        <v>-0.86242387845410107</v>
      </c>
      <c r="O1689">
        <f t="shared" si="187"/>
        <v>0.49707526770119687</v>
      </c>
      <c r="P1689">
        <f t="shared" si="188"/>
        <v>0.99415053540239373</v>
      </c>
    </row>
    <row r="1690" spans="1:16">
      <c r="A1690">
        <v>31069</v>
      </c>
      <c r="B1690" t="s">
        <v>3385</v>
      </c>
      <c r="C1690" t="s">
        <v>3386</v>
      </c>
      <c r="D1690">
        <v>2057</v>
      </c>
      <c r="E1690">
        <v>2057</v>
      </c>
      <c r="F1690">
        <v>2079</v>
      </c>
      <c r="G1690">
        <v>2034</v>
      </c>
      <c r="H1690">
        <v>1953</v>
      </c>
      <c r="I1690">
        <v>4.3999999999999997E-2</v>
      </c>
      <c r="J1690">
        <f t="shared" si="182"/>
        <v>6.662444462598193E-6</v>
      </c>
      <c r="K1690">
        <f t="shared" si="183"/>
        <v>-4.3549793191218725E-2</v>
      </c>
      <c r="L1690">
        <f t="shared" si="184"/>
        <v>12.825236819614958</v>
      </c>
      <c r="M1690">
        <f t="shared" si="185"/>
        <v>-3.3956326735903649E-3</v>
      </c>
      <c r="N1690">
        <f t="shared" si="186"/>
        <v>-1.3155395311723999</v>
      </c>
      <c r="O1690">
        <f t="shared" si="187"/>
        <v>0.49864534116106801</v>
      </c>
      <c r="P1690">
        <f t="shared" si="188"/>
        <v>0.99729068232213602</v>
      </c>
    </row>
    <row r="1691" spans="1:16">
      <c r="A1691">
        <v>31071</v>
      </c>
      <c r="B1691" t="s">
        <v>3387</v>
      </c>
      <c r="C1691" t="s">
        <v>3388</v>
      </c>
      <c r="D1691">
        <v>2049</v>
      </c>
      <c r="E1691">
        <v>2049</v>
      </c>
      <c r="F1691">
        <v>2041</v>
      </c>
      <c r="G1691">
        <v>1992</v>
      </c>
      <c r="H1691">
        <v>2007</v>
      </c>
      <c r="I1691">
        <v>2.5000000000000001E-2</v>
      </c>
      <c r="J1691">
        <f t="shared" si="182"/>
        <v>6.6365331569585308E-6</v>
      </c>
      <c r="K1691">
        <f t="shared" si="183"/>
        <v>-6.2549793191218728E-2</v>
      </c>
      <c r="L1691">
        <f t="shared" si="184"/>
        <v>12.850249494413791</v>
      </c>
      <c r="M1691">
        <f t="shared" si="185"/>
        <v>-4.8675936773375584E-3</v>
      </c>
      <c r="N1691">
        <f t="shared" si="186"/>
        <v>-1.8894860246155785</v>
      </c>
      <c r="O1691">
        <f t="shared" si="187"/>
        <v>0.49805811874661532</v>
      </c>
      <c r="P1691">
        <f t="shared" si="188"/>
        <v>0.99611623749323064</v>
      </c>
    </row>
    <row r="1692" spans="1:16">
      <c r="A1692">
        <v>31073</v>
      </c>
      <c r="B1692" t="s">
        <v>3389</v>
      </c>
      <c r="C1692" t="s">
        <v>3390</v>
      </c>
      <c r="D1692">
        <v>2044</v>
      </c>
      <c r="E1692">
        <v>2044</v>
      </c>
      <c r="F1692">
        <v>2047</v>
      </c>
      <c r="G1692">
        <v>1954</v>
      </c>
      <c r="H1692">
        <v>2029</v>
      </c>
      <c r="I1692">
        <v>3.7999999999999999E-2</v>
      </c>
      <c r="J1692">
        <f t="shared" si="182"/>
        <v>6.6203385909337416E-6</v>
      </c>
      <c r="K1692">
        <f t="shared" si="183"/>
        <v>-4.9549793191218723E-2</v>
      </c>
      <c r="L1692">
        <f t="shared" si="184"/>
        <v>12.865956931513727</v>
      </c>
      <c r="M1692">
        <f t="shared" si="185"/>
        <v>-3.8512326331399437E-3</v>
      </c>
      <c r="N1692">
        <f t="shared" si="186"/>
        <v>-1.4967857922597194</v>
      </c>
      <c r="O1692">
        <f t="shared" si="187"/>
        <v>0.49846358426899751</v>
      </c>
      <c r="P1692">
        <f t="shared" si="188"/>
        <v>0.99692716853799501</v>
      </c>
    </row>
    <row r="1693" spans="1:16">
      <c r="A1693">
        <v>31075</v>
      </c>
      <c r="B1693" t="s">
        <v>3391</v>
      </c>
      <c r="C1693" t="s">
        <v>3392</v>
      </c>
      <c r="D1693">
        <v>614</v>
      </c>
      <c r="E1693">
        <v>614</v>
      </c>
      <c r="F1693">
        <v>612</v>
      </c>
      <c r="G1693">
        <v>636</v>
      </c>
      <c r="H1693">
        <v>629</v>
      </c>
      <c r="I1693">
        <v>3.1E-2</v>
      </c>
      <c r="J1693">
        <f t="shared" si="182"/>
        <v>1.9886927078440887E-6</v>
      </c>
      <c r="K1693">
        <f t="shared" si="183"/>
        <v>-5.6549793191218722E-2</v>
      </c>
      <c r="L1693">
        <f t="shared" si="184"/>
        <v>23.474608252750034</v>
      </c>
      <c r="M1693">
        <f t="shared" si="185"/>
        <v>-2.4089770778003912E-3</v>
      </c>
      <c r="N1693">
        <f t="shared" si="186"/>
        <v>-1.7082397635282589</v>
      </c>
      <c r="O1693">
        <f t="shared" si="187"/>
        <v>0.49903895812066262</v>
      </c>
      <c r="P1693">
        <f t="shared" si="188"/>
        <v>0.99807791624132525</v>
      </c>
    </row>
    <row r="1694" spans="1:16">
      <c r="A1694">
        <v>31077</v>
      </c>
      <c r="B1694" t="s">
        <v>3393</v>
      </c>
      <c r="C1694" t="s">
        <v>3394</v>
      </c>
      <c r="D1694">
        <v>2538</v>
      </c>
      <c r="E1694">
        <v>2538</v>
      </c>
      <c r="F1694">
        <v>2541</v>
      </c>
      <c r="G1694">
        <v>2528</v>
      </c>
      <c r="H1694">
        <v>2458</v>
      </c>
      <c r="I1694">
        <v>3.3000000000000002E-2</v>
      </c>
      <c r="J1694">
        <f t="shared" si="182"/>
        <v>8.2203617141828938E-6</v>
      </c>
      <c r="K1694">
        <f t="shared" si="183"/>
        <v>-5.4549793191218721E-2</v>
      </c>
      <c r="L1694">
        <f t="shared" si="184"/>
        <v>11.546137633804584</v>
      </c>
      <c r="M1694">
        <f t="shared" si="185"/>
        <v>-4.72450571102745E-3</v>
      </c>
      <c r="N1694">
        <f t="shared" si="186"/>
        <v>-1.6478243431658188</v>
      </c>
      <c r="O1694">
        <f t="shared" si="187"/>
        <v>0.49811520192962427</v>
      </c>
      <c r="P1694">
        <f t="shared" si="188"/>
        <v>0.99623040385924855</v>
      </c>
    </row>
    <row r="1695" spans="1:16">
      <c r="A1695">
        <v>31079</v>
      </c>
      <c r="B1695" t="s">
        <v>3395</v>
      </c>
      <c r="C1695" t="s">
        <v>3396</v>
      </c>
      <c r="D1695">
        <v>58607</v>
      </c>
      <c r="E1695">
        <v>58607</v>
      </c>
      <c r="F1695">
        <v>58771</v>
      </c>
      <c r="G1695">
        <v>59541</v>
      </c>
      <c r="H1695">
        <v>60345</v>
      </c>
      <c r="I1695">
        <v>4.3999999999999997E-2</v>
      </c>
      <c r="J1695">
        <f t="shared" si="182"/>
        <v>1.8982298620296174E-4</v>
      </c>
      <c r="K1695">
        <f t="shared" si="183"/>
        <v>-4.3549793191218725E-2</v>
      </c>
      <c r="L1695">
        <f t="shared" si="184"/>
        <v>2.4027456156595588</v>
      </c>
      <c r="M1695">
        <f t="shared" si="185"/>
        <v>-1.8125012030981987E-2</v>
      </c>
      <c r="N1695">
        <f t="shared" si="186"/>
        <v>-1.3155395311723999</v>
      </c>
      <c r="O1695">
        <f t="shared" si="187"/>
        <v>0.49276956225604535</v>
      </c>
      <c r="P1695">
        <f t="shared" si="188"/>
        <v>0.98553912451209069</v>
      </c>
    </row>
    <row r="1696" spans="1:16">
      <c r="A1696">
        <v>31081</v>
      </c>
      <c r="B1696" t="s">
        <v>3397</v>
      </c>
      <c r="C1696" t="s">
        <v>3398</v>
      </c>
      <c r="D1696">
        <v>9124</v>
      </c>
      <c r="E1696">
        <v>9124</v>
      </c>
      <c r="F1696">
        <v>9122</v>
      </c>
      <c r="G1696">
        <v>9076</v>
      </c>
      <c r="H1696">
        <v>9011</v>
      </c>
      <c r="I1696">
        <v>3.4000000000000002E-2</v>
      </c>
      <c r="J1696">
        <f t="shared" si="182"/>
        <v>2.9551844082034959E-5</v>
      </c>
      <c r="K1696">
        <f t="shared" si="183"/>
        <v>-5.354979319121872E-2</v>
      </c>
      <c r="L1696">
        <f t="shared" si="184"/>
        <v>6.0896159021467309</v>
      </c>
      <c r="M1696">
        <f t="shared" si="185"/>
        <v>-8.793624105642061E-3</v>
      </c>
      <c r="N1696">
        <f t="shared" si="186"/>
        <v>-1.6176166329845989</v>
      </c>
      <c r="O1696">
        <f t="shared" si="187"/>
        <v>0.4964918967586926</v>
      </c>
      <c r="P1696">
        <f t="shared" si="188"/>
        <v>0.99298379351738519</v>
      </c>
    </row>
    <row r="1697" spans="1:16">
      <c r="A1697">
        <v>31083</v>
      </c>
      <c r="B1697" t="s">
        <v>3399</v>
      </c>
      <c r="C1697" t="s">
        <v>3400</v>
      </c>
      <c r="D1697">
        <v>3423</v>
      </c>
      <c r="E1697">
        <v>3423</v>
      </c>
      <c r="F1697">
        <v>3416</v>
      </c>
      <c r="G1697">
        <v>3429</v>
      </c>
      <c r="H1697">
        <v>3410</v>
      </c>
      <c r="I1697">
        <v>3.5999999999999997E-2</v>
      </c>
      <c r="J1697">
        <f t="shared" si="182"/>
        <v>1.1086799900570547E-5</v>
      </c>
      <c r="K1697">
        <f t="shared" si="183"/>
        <v>-5.1549793191218725E-2</v>
      </c>
      <c r="L1697">
        <f t="shared" si="184"/>
        <v>9.9421220312659333</v>
      </c>
      <c r="M1697">
        <f t="shared" si="185"/>
        <v>-5.1849889821413584E-3</v>
      </c>
      <c r="N1697">
        <f t="shared" si="186"/>
        <v>-1.5572012126221593</v>
      </c>
      <c r="O1697">
        <f t="shared" si="187"/>
        <v>0.49793149793991881</v>
      </c>
      <c r="P1697">
        <f t="shared" si="188"/>
        <v>0.99586299587983762</v>
      </c>
    </row>
    <row r="1698" spans="1:16">
      <c r="A1698">
        <v>31085</v>
      </c>
      <c r="B1698" t="s">
        <v>3401</v>
      </c>
      <c r="C1698" t="s">
        <v>3402</v>
      </c>
      <c r="D1698">
        <v>967</v>
      </c>
      <c r="E1698">
        <v>967</v>
      </c>
      <c r="F1698">
        <v>960</v>
      </c>
      <c r="G1698">
        <v>980</v>
      </c>
      <c r="H1698">
        <v>953</v>
      </c>
      <c r="I1698">
        <v>4.2000000000000003E-2</v>
      </c>
      <c r="J1698">
        <f t="shared" si="182"/>
        <v>3.1320290691941918E-6</v>
      </c>
      <c r="K1698">
        <f t="shared" si="183"/>
        <v>-4.554979319121872E-2</v>
      </c>
      <c r="L1698">
        <f t="shared" si="184"/>
        <v>18.705499161801878</v>
      </c>
      <c r="M1698">
        <f t="shared" si="185"/>
        <v>-2.4351017204734655E-3</v>
      </c>
      <c r="N1698">
        <f t="shared" si="186"/>
        <v>-1.3759549515348397</v>
      </c>
      <c r="O1698">
        <f t="shared" si="187"/>
        <v>0.49902853592671004</v>
      </c>
      <c r="P1698">
        <f t="shared" si="188"/>
        <v>0.99805707185342007</v>
      </c>
    </row>
    <row r="1699" spans="1:16">
      <c r="A1699">
        <v>31087</v>
      </c>
      <c r="B1699" t="s">
        <v>3403</v>
      </c>
      <c r="C1699" t="s">
        <v>3404</v>
      </c>
      <c r="D1699">
        <v>2908</v>
      </c>
      <c r="E1699">
        <v>2908</v>
      </c>
      <c r="F1699">
        <v>2896</v>
      </c>
      <c r="G1699">
        <v>2873</v>
      </c>
      <c r="H1699">
        <v>2887</v>
      </c>
      <c r="I1699">
        <v>6.6000000000000003E-2</v>
      </c>
      <c r="J1699">
        <f t="shared" si="182"/>
        <v>9.4187596000172807E-6</v>
      </c>
      <c r="K1699">
        <f t="shared" si="183"/>
        <v>-2.1549793191218719E-2</v>
      </c>
      <c r="L1699">
        <f t="shared" si="184"/>
        <v>10.786618971702435</v>
      </c>
      <c r="M1699">
        <f t="shared" si="185"/>
        <v>-1.9978264966763306E-3</v>
      </c>
      <c r="N1699">
        <f t="shared" si="186"/>
        <v>-0.65096990718556147</v>
      </c>
      <c r="O1699">
        <f t="shared" si="187"/>
        <v>0.49920298307175992</v>
      </c>
      <c r="P1699">
        <f t="shared" si="188"/>
        <v>0.99840596614351984</v>
      </c>
    </row>
    <row r="1700" spans="1:16">
      <c r="A1700">
        <v>31089</v>
      </c>
      <c r="B1700" t="s">
        <v>3405</v>
      </c>
      <c r="C1700" t="s">
        <v>3406</v>
      </c>
      <c r="D1700">
        <v>10435</v>
      </c>
      <c r="E1700">
        <v>10435</v>
      </c>
      <c r="F1700">
        <v>10442</v>
      </c>
      <c r="G1700">
        <v>10447</v>
      </c>
      <c r="H1700">
        <v>10396</v>
      </c>
      <c r="I1700">
        <v>3.2000000000000001E-2</v>
      </c>
      <c r="J1700">
        <f t="shared" si="182"/>
        <v>3.3798059293734633E-5</v>
      </c>
      <c r="K1700">
        <f t="shared" si="183"/>
        <v>-5.5549793191218721E-2</v>
      </c>
      <c r="L1700">
        <f t="shared" si="184"/>
        <v>5.6942471395875858</v>
      </c>
      <c r="M1700">
        <f t="shared" si="185"/>
        <v>-9.7554236459153742E-3</v>
      </c>
      <c r="N1700">
        <f t="shared" si="186"/>
        <v>-1.678032053347039</v>
      </c>
      <c r="O1700">
        <f t="shared" si="187"/>
        <v>0.49610821077366901</v>
      </c>
      <c r="P1700">
        <f t="shared" si="188"/>
        <v>0.99221642154733802</v>
      </c>
    </row>
    <row r="1701" spans="1:16">
      <c r="A1701">
        <v>31091</v>
      </c>
      <c r="B1701" t="s">
        <v>3407</v>
      </c>
      <c r="C1701" t="s">
        <v>3408</v>
      </c>
      <c r="D1701">
        <v>736</v>
      </c>
      <c r="E1701">
        <v>736</v>
      </c>
      <c r="F1701">
        <v>735</v>
      </c>
      <c r="G1701">
        <v>749</v>
      </c>
      <c r="H1701">
        <v>727</v>
      </c>
      <c r="I1701">
        <v>0.04</v>
      </c>
      <c r="J1701">
        <f t="shared" si="182"/>
        <v>2.3838401188489405E-6</v>
      </c>
      <c r="K1701">
        <f t="shared" si="183"/>
        <v>-4.7549793191218721E-2</v>
      </c>
      <c r="L1701">
        <f t="shared" si="184"/>
        <v>21.440930636536589</v>
      </c>
      <c r="M1701">
        <f t="shared" si="185"/>
        <v>-2.217711255041846E-3</v>
      </c>
      <c r="N1701">
        <f t="shared" si="186"/>
        <v>-1.4363703718972796</v>
      </c>
      <c r="O1701">
        <f t="shared" si="187"/>
        <v>0.49911526193986788</v>
      </c>
      <c r="P1701">
        <f t="shared" si="188"/>
        <v>0.99823052387973576</v>
      </c>
    </row>
    <row r="1702" spans="1:16">
      <c r="A1702">
        <v>31093</v>
      </c>
      <c r="B1702" t="s">
        <v>3409</v>
      </c>
      <c r="C1702" t="s">
        <v>3410</v>
      </c>
      <c r="D1702">
        <v>6274</v>
      </c>
      <c r="E1702">
        <v>6274</v>
      </c>
      <c r="F1702">
        <v>6261</v>
      </c>
      <c r="G1702">
        <v>6322</v>
      </c>
      <c r="H1702">
        <v>6336</v>
      </c>
      <c r="I1702">
        <v>3.7999999999999999E-2</v>
      </c>
      <c r="J1702">
        <f t="shared" si="182"/>
        <v>2.0320941447905232E-5</v>
      </c>
      <c r="K1702">
        <f t="shared" si="183"/>
        <v>-4.9549793191218723E-2</v>
      </c>
      <c r="L1702">
        <f t="shared" si="184"/>
        <v>7.3436214521604644</v>
      </c>
      <c r="M1702">
        <f t="shared" si="185"/>
        <v>-6.7473239891254703E-3</v>
      </c>
      <c r="N1702">
        <f t="shared" si="186"/>
        <v>-1.4967857922597194</v>
      </c>
      <c r="O1702">
        <f t="shared" si="187"/>
        <v>0.49730822760562909</v>
      </c>
      <c r="P1702">
        <f t="shared" si="188"/>
        <v>0.99461645521125819</v>
      </c>
    </row>
    <row r="1703" spans="1:16">
      <c r="A1703">
        <v>31095</v>
      </c>
      <c r="B1703" t="s">
        <v>3411</v>
      </c>
      <c r="C1703" t="s">
        <v>3412</v>
      </c>
      <c r="D1703">
        <v>7547</v>
      </c>
      <c r="E1703">
        <v>7547</v>
      </c>
      <c r="F1703">
        <v>7513</v>
      </c>
      <c r="G1703">
        <v>7541</v>
      </c>
      <c r="H1703">
        <v>7521</v>
      </c>
      <c r="I1703">
        <v>4.5999999999999999E-2</v>
      </c>
      <c r="J1703">
        <f t="shared" si="182"/>
        <v>2.4444077957816511E-5</v>
      </c>
      <c r="K1703">
        <f t="shared" si="183"/>
        <v>-4.1549793191218723E-2</v>
      </c>
      <c r="L1703">
        <f t="shared" si="184"/>
        <v>6.6956903965072216</v>
      </c>
      <c r="M1703">
        <f t="shared" si="185"/>
        <v>-6.2054531692344967E-3</v>
      </c>
      <c r="N1703">
        <f t="shared" si="186"/>
        <v>-1.25512411080996</v>
      </c>
      <c r="O1703">
        <f t="shared" si="187"/>
        <v>0.49752439825001871</v>
      </c>
      <c r="P1703">
        <f t="shared" si="188"/>
        <v>0.99504879650003741</v>
      </c>
    </row>
    <row r="1704" spans="1:16">
      <c r="A1704">
        <v>31097</v>
      </c>
      <c r="B1704" t="s">
        <v>3413</v>
      </c>
      <c r="C1704" t="s">
        <v>3414</v>
      </c>
      <c r="D1704">
        <v>5217</v>
      </c>
      <c r="E1704">
        <v>5217</v>
      </c>
      <c r="F1704">
        <v>5214</v>
      </c>
      <c r="G1704">
        <v>5186</v>
      </c>
      <c r="H1704">
        <v>5140</v>
      </c>
      <c r="I1704">
        <v>3.9E-2</v>
      </c>
      <c r="J1704">
        <f t="shared" si="182"/>
        <v>1.6897410190264839E-5</v>
      </c>
      <c r="K1704">
        <f t="shared" si="183"/>
        <v>-4.8549793191218722E-2</v>
      </c>
      <c r="L1704">
        <f t="shared" si="184"/>
        <v>8.0532674192455911</v>
      </c>
      <c r="M1704">
        <f t="shared" si="185"/>
        <v>-6.0285832648739662E-3</v>
      </c>
      <c r="N1704">
        <f t="shared" si="186"/>
        <v>-1.4665780820784995</v>
      </c>
      <c r="O1704">
        <f t="shared" si="187"/>
        <v>0.49759495781279861</v>
      </c>
      <c r="P1704">
        <f t="shared" si="188"/>
        <v>0.99518991562559722</v>
      </c>
    </row>
    <row r="1705" spans="1:16">
      <c r="A1705">
        <v>31099</v>
      </c>
      <c r="B1705" t="s">
        <v>3415</v>
      </c>
      <c r="C1705" t="s">
        <v>3416</v>
      </c>
      <c r="D1705">
        <v>6489</v>
      </c>
      <c r="E1705">
        <v>6489</v>
      </c>
      <c r="F1705">
        <v>6491</v>
      </c>
      <c r="G1705">
        <v>6562</v>
      </c>
      <c r="H1705">
        <v>6485</v>
      </c>
      <c r="I1705">
        <v>3.7999999999999999E-2</v>
      </c>
      <c r="J1705">
        <f t="shared" si="182"/>
        <v>2.1017307786971161E-5</v>
      </c>
      <c r="K1705">
        <f t="shared" si="183"/>
        <v>-4.9549793191218723E-2</v>
      </c>
      <c r="L1705">
        <f t="shared" si="184"/>
        <v>7.2209385957672945</v>
      </c>
      <c r="M1705">
        <f t="shared" si="185"/>
        <v>-6.8619601917489477E-3</v>
      </c>
      <c r="N1705">
        <f t="shared" si="186"/>
        <v>-1.4967857922597194</v>
      </c>
      <c r="O1705">
        <f t="shared" si="187"/>
        <v>0.49726249543634704</v>
      </c>
      <c r="P1705">
        <f t="shared" si="188"/>
        <v>0.99452499087269408</v>
      </c>
    </row>
    <row r="1706" spans="1:16">
      <c r="A1706">
        <v>31101</v>
      </c>
      <c r="B1706" t="s">
        <v>3417</v>
      </c>
      <c r="C1706" t="s">
        <v>3418</v>
      </c>
      <c r="D1706">
        <v>8368</v>
      </c>
      <c r="E1706">
        <v>8368</v>
      </c>
      <c r="F1706">
        <v>8366</v>
      </c>
      <c r="G1706">
        <v>8226</v>
      </c>
      <c r="H1706">
        <v>8220</v>
      </c>
      <c r="I1706">
        <v>3.9E-2</v>
      </c>
      <c r="J1706">
        <f t="shared" si="182"/>
        <v>2.7103225699086866E-5</v>
      </c>
      <c r="K1706">
        <f t="shared" si="183"/>
        <v>-4.8549793191218722E-2</v>
      </c>
      <c r="L1706">
        <f t="shared" si="184"/>
        <v>6.3587493060867581</v>
      </c>
      <c r="M1706">
        <f t="shared" si="185"/>
        <v>-7.6351167272384231E-3</v>
      </c>
      <c r="N1706">
        <f t="shared" si="186"/>
        <v>-1.4665780820784995</v>
      </c>
      <c r="O1706">
        <f t="shared" si="187"/>
        <v>0.49695405871559478</v>
      </c>
      <c r="P1706">
        <f t="shared" si="188"/>
        <v>0.99390811743118956</v>
      </c>
    </row>
    <row r="1707" spans="1:16">
      <c r="A1707">
        <v>31103</v>
      </c>
      <c r="B1707" t="s">
        <v>3419</v>
      </c>
      <c r="C1707" t="s">
        <v>3420</v>
      </c>
      <c r="D1707">
        <v>824</v>
      </c>
      <c r="E1707">
        <v>824</v>
      </c>
      <c r="F1707">
        <v>822</v>
      </c>
      <c r="G1707">
        <v>826</v>
      </c>
      <c r="H1707">
        <v>804</v>
      </c>
      <c r="I1707">
        <v>4.3999999999999997E-2</v>
      </c>
      <c r="J1707">
        <f t="shared" si="182"/>
        <v>2.6688644808852264E-6</v>
      </c>
      <c r="K1707">
        <f t="shared" si="183"/>
        <v>-4.3549793191218725E-2</v>
      </c>
      <c r="L1707">
        <f t="shared" si="184"/>
        <v>20.263708677220315</v>
      </c>
      <c r="M1707">
        <f t="shared" si="185"/>
        <v>-2.1491521559513799E-3</v>
      </c>
      <c r="N1707">
        <f t="shared" si="186"/>
        <v>-1.3155395311723999</v>
      </c>
      <c r="O1707">
        <f t="shared" si="187"/>
        <v>0.4991426129979995</v>
      </c>
      <c r="P1707">
        <f t="shared" si="188"/>
        <v>0.998285225995999</v>
      </c>
    </row>
    <row r="1708" spans="1:16">
      <c r="A1708">
        <v>31105</v>
      </c>
      <c r="B1708" t="s">
        <v>3421</v>
      </c>
      <c r="C1708" t="s">
        <v>3422</v>
      </c>
      <c r="D1708">
        <v>3821</v>
      </c>
      <c r="E1708">
        <v>3821</v>
      </c>
      <c r="F1708">
        <v>3822</v>
      </c>
      <c r="G1708">
        <v>3781</v>
      </c>
      <c r="H1708">
        <v>3783</v>
      </c>
      <c r="I1708">
        <v>4.2999999999999997E-2</v>
      </c>
      <c r="J1708">
        <f t="shared" si="182"/>
        <v>1.2375887356143751E-5</v>
      </c>
      <c r="K1708">
        <f t="shared" si="183"/>
        <v>-4.4549793191218726E-2</v>
      </c>
      <c r="L1708">
        <f t="shared" si="184"/>
        <v>9.4100952659967554</v>
      </c>
      <c r="M1708">
        <f t="shared" si="185"/>
        <v>-4.7342552792423651E-3</v>
      </c>
      <c r="N1708">
        <f t="shared" si="186"/>
        <v>-1.3457472413536198</v>
      </c>
      <c r="O1708">
        <f t="shared" si="187"/>
        <v>0.49811131245814594</v>
      </c>
      <c r="P1708">
        <f t="shared" si="188"/>
        <v>0.99622262491629188</v>
      </c>
    </row>
    <row r="1709" spans="1:16">
      <c r="A1709">
        <v>31107</v>
      </c>
      <c r="B1709" t="s">
        <v>3423</v>
      </c>
      <c r="C1709" t="s">
        <v>3424</v>
      </c>
      <c r="D1709">
        <v>8701</v>
      </c>
      <c r="E1709">
        <v>8701</v>
      </c>
      <c r="F1709">
        <v>8674</v>
      </c>
      <c r="G1709">
        <v>8584</v>
      </c>
      <c r="H1709">
        <v>8573</v>
      </c>
      <c r="I1709">
        <v>3.5999999999999997E-2</v>
      </c>
      <c r="J1709">
        <f t="shared" si="182"/>
        <v>2.818178379633781E-5</v>
      </c>
      <c r="K1709">
        <f t="shared" si="183"/>
        <v>-5.1549793191218725E-2</v>
      </c>
      <c r="L1709">
        <f t="shared" si="184"/>
        <v>6.2358829495160828</v>
      </c>
      <c r="M1709">
        <f t="shared" si="185"/>
        <v>-8.266639000210723E-3</v>
      </c>
      <c r="N1709">
        <f t="shared" si="186"/>
        <v>-1.5572012126221593</v>
      </c>
      <c r="O1709">
        <f t="shared" si="187"/>
        <v>0.49670212574735817</v>
      </c>
      <c r="P1709">
        <f t="shared" si="188"/>
        <v>0.99340425149471634</v>
      </c>
    </row>
    <row r="1710" spans="1:16">
      <c r="A1710">
        <v>31109</v>
      </c>
      <c r="B1710" t="s">
        <v>3425</v>
      </c>
      <c r="C1710" t="s">
        <v>3426</v>
      </c>
      <c r="D1710">
        <v>285407</v>
      </c>
      <c r="E1710">
        <v>285407</v>
      </c>
      <c r="F1710">
        <v>286161</v>
      </c>
      <c r="G1710">
        <v>289853</v>
      </c>
      <c r="H1710">
        <v>293407</v>
      </c>
      <c r="I1710">
        <v>4.2000000000000003E-2</v>
      </c>
      <c r="J1710">
        <f t="shared" si="182"/>
        <v>9.2440850108739059E-4</v>
      </c>
      <c r="K1710">
        <f t="shared" si="183"/>
        <v>-4.554979319121872E-2</v>
      </c>
      <c r="L1710">
        <f t="shared" si="184"/>
        <v>1.0888053062501977</v>
      </c>
      <c r="M1710">
        <f t="shared" si="185"/>
        <v>-4.1834653936515427E-2</v>
      </c>
      <c r="N1710">
        <f t="shared" si="186"/>
        <v>-1.3759549515348397</v>
      </c>
      <c r="O1710">
        <f t="shared" si="187"/>
        <v>0.48331525466921005</v>
      </c>
      <c r="P1710">
        <f t="shared" si="188"/>
        <v>0.9666305093384201</v>
      </c>
    </row>
    <row r="1711" spans="1:16">
      <c r="A1711">
        <v>31111</v>
      </c>
      <c r="B1711" t="s">
        <v>3427</v>
      </c>
      <c r="C1711" t="s">
        <v>3428</v>
      </c>
      <c r="D1711">
        <v>36288</v>
      </c>
      <c r="E1711">
        <v>36288</v>
      </c>
      <c r="F1711">
        <v>36268</v>
      </c>
      <c r="G1711">
        <v>36112</v>
      </c>
      <c r="H1711">
        <v>36099</v>
      </c>
      <c r="I1711">
        <v>0.04</v>
      </c>
      <c r="J1711">
        <f t="shared" si="182"/>
        <v>1.1753368238150861E-4</v>
      </c>
      <c r="K1711">
        <f t="shared" si="183"/>
        <v>-4.7549793191218721E-2</v>
      </c>
      <c r="L1711">
        <f t="shared" si="184"/>
        <v>3.0535217836096482</v>
      </c>
      <c r="M1711">
        <f t="shared" si="185"/>
        <v>-1.5572115269146324E-2</v>
      </c>
      <c r="N1711">
        <f t="shared" si="186"/>
        <v>-1.4363703718972796</v>
      </c>
      <c r="O1711">
        <f t="shared" si="187"/>
        <v>0.49378787588866468</v>
      </c>
      <c r="P1711">
        <f t="shared" si="188"/>
        <v>0.98757575177732937</v>
      </c>
    </row>
    <row r="1712" spans="1:16">
      <c r="A1712">
        <v>31113</v>
      </c>
      <c r="B1712" t="s">
        <v>3429</v>
      </c>
      <c r="C1712" t="s">
        <v>3430</v>
      </c>
      <c r="D1712">
        <v>763</v>
      </c>
      <c r="E1712">
        <v>763</v>
      </c>
      <c r="F1712">
        <v>770</v>
      </c>
      <c r="G1712">
        <v>767</v>
      </c>
      <c r="H1712">
        <v>765</v>
      </c>
      <c r="I1712">
        <v>4.2999999999999997E-2</v>
      </c>
      <c r="J1712">
        <f t="shared" si="182"/>
        <v>2.4712907753828009E-6</v>
      </c>
      <c r="K1712">
        <f t="shared" si="183"/>
        <v>-4.4549793191218726E-2</v>
      </c>
      <c r="L1712">
        <f t="shared" si="184"/>
        <v>21.058152673224193</v>
      </c>
      <c r="M1712">
        <f t="shared" si="185"/>
        <v>-2.1155603666918304E-3</v>
      </c>
      <c r="N1712">
        <f t="shared" si="186"/>
        <v>-1.3457472413536198</v>
      </c>
      <c r="O1712">
        <f t="shared" si="187"/>
        <v>0.49915601415254168</v>
      </c>
      <c r="P1712">
        <f t="shared" si="188"/>
        <v>0.99831202830508337</v>
      </c>
    </row>
    <row r="1713" spans="1:16">
      <c r="A1713">
        <v>31115</v>
      </c>
      <c r="B1713" t="s">
        <v>3431</v>
      </c>
      <c r="C1713" t="s">
        <v>3432</v>
      </c>
      <c r="D1713">
        <v>632</v>
      </c>
      <c r="E1713">
        <v>628</v>
      </c>
      <c r="F1713">
        <v>627</v>
      </c>
      <c r="G1713">
        <v>614</v>
      </c>
      <c r="H1713">
        <v>589</v>
      </c>
      <c r="I1713">
        <v>3.2000000000000001E-2</v>
      </c>
      <c r="J1713">
        <f t="shared" si="182"/>
        <v>2.0469931455333293E-6</v>
      </c>
      <c r="K1713">
        <f t="shared" si="183"/>
        <v>-5.5549793191218721E-2</v>
      </c>
      <c r="L1713">
        <f t="shared" si="184"/>
        <v>23.137903202373796</v>
      </c>
      <c r="M1713">
        <f t="shared" si="185"/>
        <v>-2.4008136219326771E-3</v>
      </c>
      <c r="N1713">
        <f t="shared" si="186"/>
        <v>-1.678032053347039</v>
      </c>
      <c r="O1713">
        <f t="shared" si="187"/>
        <v>0.49904221485894468</v>
      </c>
      <c r="P1713">
        <f t="shared" si="188"/>
        <v>0.99808442971788935</v>
      </c>
    </row>
    <row r="1714" spans="1:16">
      <c r="A1714">
        <v>31117</v>
      </c>
      <c r="B1714" t="s">
        <v>3433</v>
      </c>
      <c r="C1714" t="s">
        <v>3434</v>
      </c>
      <c r="D1714">
        <v>539</v>
      </c>
      <c r="E1714">
        <v>539</v>
      </c>
      <c r="F1714">
        <v>538</v>
      </c>
      <c r="G1714">
        <v>548</v>
      </c>
      <c r="H1714">
        <v>509</v>
      </c>
      <c r="I1714">
        <v>0.04</v>
      </c>
      <c r="J1714">
        <f t="shared" si="182"/>
        <v>1.7457742174722537E-6</v>
      </c>
      <c r="K1714">
        <f t="shared" si="183"/>
        <v>-4.7549793191218721E-2</v>
      </c>
      <c r="L1714">
        <f t="shared" si="184"/>
        <v>25.054639393839651</v>
      </c>
      <c r="M1714">
        <f t="shared" si="185"/>
        <v>-1.897843846154501E-3</v>
      </c>
      <c r="N1714">
        <f t="shared" si="186"/>
        <v>-1.4363703718972796</v>
      </c>
      <c r="O1714">
        <f t="shared" si="187"/>
        <v>0.49924287030267572</v>
      </c>
      <c r="P1714">
        <f t="shared" si="188"/>
        <v>0.99848574060535145</v>
      </c>
    </row>
    <row r="1715" spans="1:16">
      <c r="A1715">
        <v>31119</v>
      </c>
      <c r="B1715" t="s">
        <v>3435</v>
      </c>
      <c r="C1715" t="s">
        <v>3436</v>
      </c>
      <c r="D1715">
        <v>34876</v>
      </c>
      <c r="E1715">
        <v>34876</v>
      </c>
      <c r="F1715">
        <v>34921</v>
      </c>
      <c r="G1715">
        <v>34950</v>
      </c>
      <c r="H1715">
        <v>35031</v>
      </c>
      <c r="I1715">
        <v>4.2000000000000003E-2</v>
      </c>
      <c r="J1715">
        <f t="shared" si="182"/>
        <v>1.1296033693610821E-4</v>
      </c>
      <c r="K1715">
        <f t="shared" si="183"/>
        <v>-4.554979319121872E-2</v>
      </c>
      <c r="L1715">
        <f t="shared" si="184"/>
        <v>3.1147213840174075</v>
      </c>
      <c r="M1715">
        <f t="shared" si="185"/>
        <v>-1.4624034568532744E-2</v>
      </c>
      <c r="N1715">
        <f t="shared" si="186"/>
        <v>-1.3759549515348397</v>
      </c>
      <c r="O1715">
        <f t="shared" si="187"/>
        <v>0.49416606224461035</v>
      </c>
      <c r="P1715">
        <f t="shared" si="188"/>
        <v>0.9883321244892207</v>
      </c>
    </row>
    <row r="1716" spans="1:16">
      <c r="A1716">
        <v>31121</v>
      </c>
      <c r="B1716" t="s">
        <v>3437</v>
      </c>
      <c r="C1716" t="s">
        <v>3438</v>
      </c>
      <c r="D1716">
        <v>7845</v>
      </c>
      <c r="E1716">
        <v>7845</v>
      </c>
      <c r="F1716">
        <v>7847</v>
      </c>
      <c r="G1716">
        <v>7721</v>
      </c>
      <c r="H1716">
        <v>7780</v>
      </c>
      <c r="I1716">
        <v>0.04</v>
      </c>
      <c r="J1716">
        <f t="shared" si="182"/>
        <v>2.5409274092893934E-5</v>
      </c>
      <c r="K1716">
        <f t="shared" si="183"/>
        <v>-4.7549793191218721E-2</v>
      </c>
      <c r="L1716">
        <f t="shared" si="184"/>
        <v>6.5672880440485297</v>
      </c>
      <c r="M1716">
        <f t="shared" si="185"/>
        <v>-7.2404001274635347E-3</v>
      </c>
      <c r="N1716">
        <f t="shared" si="186"/>
        <v>-1.4363703718972796</v>
      </c>
      <c r="O1716">
        <f t="shared" si="187"/>
        <v>0.49711152349944321</v>
      </c>
      <c r="P1716">
        <f t="shared" si="188"/>
        <v>0.99422304699888642</v>
      </c>
    </row>
    <row r="1717" spans="1:16">
      <c r="A1717">
        <v>31123</v>
      </c>
      <c r="B1717" t="s">
        <v>3439</v>
      </c>
      <c r="C1717" t="s">
        <v>3440</v>
      </c>
      <c r="D1717">
        <v>5042</v>
      </c>
      <c r="E1717">
        <v>5042</v>
      </c>
      <c r="F1717">
        <v>5039</v>
      </c>
      <c r="G1717">
        <v>4937</v>
      </c>
      <c r="H1717">
        <v>4889</v>
      </c>
      <c r="I1717">
        <v>4.1000000000000002E-2</v>
      </c>
      <c r="J1717">
        <f t="shared" si="182"/>
        <v>1.6330600379397223E-5</v>
      </c>
      <c r="K1717">
        <f t="shared" si="183"/>
        <v>-4.654979319121872E-2</v>
      </c>
      <c r="L1717">
        <f t="shared" si="184"/>
        <v>8.1918335321314562</v>
      </c>
      <c r="M1717">
        <f t="shared" si="185"/>
        <v>-5.6824632737753891E-3</v>
      </c>
      <c r="N1717">
        <f t="shared" si="186"/>
        <v>-1.4061626617160596</v>
      </c>
      <c r="O1717">
        <f t="shared" si="187"/>
        <v>0.49773303734345353</v>
      </c>
      <c r="P1717">
        <f t="shared" si="188"/>
        <v>0.99546607468690707</v>
      </c>
    </row>
    <row r="1718" spans="1:16">
      <c r="A1718">
        <v>31125</v>
      </c>
      <c r="B1718" t="s">
        <v>3441</v>
      </c>
      <c r="C1718" t="s">
        <v>3442</v>
      </c>
      <c r="D1718">
        <v>3735</v>
      </c>
      <c r="E1718">
        <v>3735</v>
      </c>
      <c r="F1718">
        <v>3723</v>
      </c>
      <c r="G1718">
        <v>3738</v>
      </c>
      <c r="H1718">
        <v>3715</v>
      </c>
      <c r="I1718">
        <v>3.5999999999999997E-2</v>
      </c>
      <c r="J1718">
        <f t="shared" si="182"/>
        <v>1.209734082051738E-5</v>
      </c>
      <c r="K1718">
        <f t="shared" si="183"/>
        <v>-5.1549793191218725E-2</v>
      </c>
      <c r="L1718">
        <f t="shared" si="184"/>
        <v>9.5178144931086308</v>
      </c>
      <c r="M1718">
        <f t="shared" si="185"/>
        <v>-5.4161376257693744E-3</v>
      </c>
      <c r="N1718">
        <f t="shared" si="186"/>
        <v>-1.5572012126221593</v>
      </c>
      <c r="O1718">
        <f t="shared" si="187"/>
        <v>0.49783928426854884</v>
      </c>
      <c r="P1718">
        <f t="shared" si="188"/>
        <v>0.99567856853709769</v>
      </c>
    </row>
    <row r="1719" spans="1:16">
      <c r="A1719">
        <v>31127</v>
      </c>
      <c r="B1719" t="s">
        <v>3443</v>
      </c>
      <c r="C1719" t="s">
        <v>3444</v>
      </c>
      <c r="D1719">
        <v>7248</v>
      </c>
      <c r="E1719">
        <v>7248</v>
      </c>
      <c r="F1719">
        <v>7250</v>
      </c>
      <c r="G1719">
        <v>7257</v>
      </c>
      <c r="H1719">
        <v>7154</v>
      </c>
      <c r="I1719">
        <v>5.3999999999999999E-2</v>
      </c>
      <c r="J1719">
        <f t="shared" si="182"/>
        <v>2.347564290953413E-5</v>
      </c>
      <c r="K1719">
        <f t="shared" si="183"/>
        <v>-3.3549793191218723E-2</v>
      </c>
      <c r="L1719">
        <f t="shared" si="184"/>
        <v>6.8324025589850566</v>
      </c>
      <c r="M1719">
        <f t="shared" si="185"/>
        <v>-4.9103946820432216E-3</v>
      </c>
      <c r="N1719">
        <f t="shared" si="186"/>
        <v>-1.0134624293602006</v>
      </c>
      <c r="O1719">
        <f t="shared" si="187"/>
        <v>0.49804104382026182</v>
      </c>
      <c r="P1719">
        <f t="shared" si="188"/>
        <v>0.99608208764052364</v>
      </c>
    </row>
    <row r="1720" spans="1:16">
      <c r="A1720">
        <v>31129</v>
      </c>
      <c r="B1720" t="s">
        <v>3445</v>
      </c>
      <c r="C1720" t="s">
        <v>3446</v>
      </c>
      <c r="D1720">
        <v>4500</v>
      </c>
      <c r="E1720">
        <v>4500</v>
      </c>
      <c r="F1720">
        <v>4501</v>
      </c>
      <c r="G1720">
        <v>4444</v>
      </c>
      <c r="H1720">
        <v>4438</v>
      </c>
      <c r="I1720">
        <v>4.7E-2</v>
      </c>
      <c r="J1720">
        <f t="shared" si="182"/>
        <v>1.4575109422310097E-5</v>
      </c>
      <c r="K1720">
        <f t="shared" si="183"/>
        <v>-4.0549793191218722E-2</v>
      </c>
      <c r="L1720">
        <f t="shared" si="184"/>
        <v>8.6711416758083129</v>
      </c>
      <c r="M1720">
        <f t="shared" si="185"/>
        <v>-4.6764076412623857E-3</v>
      </c>
      <c r="N1720">
        <f t="shared" si="186"/>
        <v>-1.2249164006287401</v>
      </c>
      <c r="O1720">
        <f t="shared" si="187"/>
        <v>0.49813439007128207</v>
      </c>
      <c r="P1720">
        <f t="shared" si="188"/>
        <v>0.99626878014256415</v>
      </c>
    </row>
    <row r="1721" spans="1:16">
      <c r="A1721">
        <v>31131</v>
      </c>
      <c r="B1721" t="s">
        <v>3447</v>
      </c>
      <c r="C1721" t="s">
        <v>3448</v>
      </c>
      <c r="D1721">
        <v>15740</v>
      </c>
      <c r="E1721">
        <v>15740</v>
      </c>
      <c r="F1721">
        <v>15772</v>
      </c>
      <c r="G1721">
        <v>15791</v>
      </c>
      <c r="H1721">
        <v>15747</v>
      </c>
      <c r="I1721">
        <v>0.05</v>
      </c>
      <c r="J1721">
        <f t="shared" si="182"/>
        <v>5.0980493846035757E-5</v>
      </c>
      <c r="K1721">
        <f t="shared" si="183"/>
        <v>-3.7549793191218719E-2</v>
      </c>
      <c r="L1721">
        <f t="shared" si="184"/>
        <v>4.6363922904230561</v>
      </c>
      <c r="M1721">
        <f t="shared" si="185"/>
        <v>-8.0989249483443566E-3</v>
      </c>
      <c r="N1721">
        <f t="shared" si="186"/>
        <v>-1.1342932700850803</v>
      </c>
      <c r="O1721">
        <f t="shared" si="187"/>
        <v>0.49676903173360631</v>
      </c>
      <c r="P1721">
        <f t="shared" si="188"/>
        <v>0.99353806346721263</v>
      </c>
    </row>
    <row r="1722" spans="1:16">
      <c r="A1722">
        <v>31133</v>
      </c>
      <c r="B1722" t="s">
        <v>3449</v>
      </c>
      <c r="C1722" t="s">
        <v>3450</v>
      </c>
      <c r="D1722">
        <v>2773</v>
      </c>
      <c r="E1722">
        <v>2773</v>
      </c>
      <c r="F1722">
        <v>2765</v>
      </c>
      <c r="G1722">
        <v>2772</v>
      </c>
      <c r="H1722">
        <v>2765</v>
      </c>
      <c r="I1722">
        <v>4.1000000000000002E-2</v>
      </c>
      <c r="J1722">
        <f t="shared" si="182"/>
        <v>8.9815063173479766E-6</v>
      </c>
      <c r="K1722">
        <f t="shared" si="183"/>
        <v>-4.654979319121872E-2</v>
      </c>
      <c r="L1722">
        <f t="shared" si="184"/>
        <v>11.046065247732734</v>
      </c>
      <c r="M1722">
        <f t="shared" si="185"/>
        <v>-4.2141515686568414E-3</v>
      </c>
      <c r="N1722">
        <f t="shared" si="186"/>
        <v>-1.4061626617160596</v>
      </c>
      <c r="O1722">
        <f t="shared" si="187"/>
        <v>0.49831880173933146</v>
      </c>
      <c r="P1722">
        <f t="shared" si="188"/>
        <v>0.99663760347866293</v>
      </c>
    </row>
    <row r="1723" spans="1:16">
      <c r="A1723">
        <v>31135</v>
      </c>
      <c r="B1723" t="s">
        <v>3451</v>
      </c>
      <c r="C1723" t="s">
        <v>3452</v>
      </c>
      <c r="D1723">
        <v>2970</v>
      </c>
      <c r="E1723">
        <v>2970</v>
      </c>
      <c r="F1723">
        <v>2980</v>
      </c>
      <c r="G1723">
        <v>2938</v>
      </c>
      <c r="H1723">
        <v>2931</v>
      </c>
      <c r="I1723">
        <v>3.1E-2</v>
      </c>
      <c r="J1723">
        <f t="shared" si="182"/>
        <v>9.6195722187246646E-6</v>
      </c>
      <c r="K1723">
        <f t="shared" si="183"/>
        <v>-5.6549793191218722E-2</v>
      </c>
      <c r="L1723">
        <f t="shared" si="184"/>
        <v>10.673437573682751</v>
      </c>
      <c r="M1723">
        <f t="shared" si="185"/>
        <v>-5.2981799725565683E-3</v>
      </c>
      <c r="N1723">
        <f t="shared" si="186"/>
        <v>-1.7082397635282589</v>
      </c>
      <c r="O1723">
        <f t="shared" si="187"/>
        <v>0.4978863418884234</v>
      </c>
      <c r="P1723">
        <f t="shared" si="188"/>
        <v>0.9957726837768468</v>
      </c>
    </row>
    <row r="1724" spans="1:16">
      <c r="A1724">
        <v>31137</v>
      </c>
      <c r="B1724" t="s">
        <v>3453</v>
      </c>
      <c r="C1724" t="s">
        <v>3454</v>
      </c>
      <c r="D1724">
        <v>9188</v>
      </c>
      <c r="E1724">
        <v>9188</v>
      </c>
      <c r="F1724">
        <v>9186</v>
      </c>
      <c r="G1724">
        <v>9178</v>
      </c>
      <c r="H1724">
        <v>9215</v>
      </c>
      <c r="I1724">
        <v>3.7999999999999999E-2</v>
      </c>
      <c r="J1724">
        <f t="shared" si="182"/>
        <v>2.975913452715226E-5</v>
      </c>
      <c r="K1724">
        <f t="shared" si="183"/>
        <v>-4.9549793191218723E-2</v>
      </c>
      <c r="L1724">
        <f t="shared" si="184"/>
        <v>6.0683699031383833</v>
      </c>
      <c r="M1724">
        <f t="shared" si="185"/>
        <v>-8.1652559059712266E-3</v>
      </c>
      <c r="N1724">
        <f t="shared" si="186"/>
        <v>-1.4967857922597194</v>
      </c>
      <c r="O1724">
        <f t="shared" si="187"/>
        <v>0.49674257038508512</v>
      </c>
      <c r="P1724">
        <f t="shared" si="188"/>
        <v>0.99348514077017025</v>
      </c>
    </row>
    <row r="1725" spans="1:16">
      <c r="A1725">
        <v>31139</v>
      </c>
      <c r="B1725" t="s">
        <v>3455</v>
      </c>
      <c r="C1725" t="s">
        <v>3456</v>
      </c>
      <c r="D1725">
        <v>7266</v>
      </c>
      <c r="E1725">
        <v>7266</v>
      </c>
      <c r="F1725">
        <v>7256</v>
      </c>
      <c r="G1725">
        <v>7188</v>
      </c>
      <c r="H1725">
        <v>7166</v>
      </c>
      <c r="I1725">
        <v>3.5999999999999997E-2</v>
      </c>
      <c r="J1725">
        <f t="shared" si="182"/>
        <v>2.3533943347223368E-5</v>
      </c>
      <c r="K1725">
        <f t="shared" si="183"/>
        <v>-5.1549793191218725E-2</v>
      </c>
      <c r="L1725">
        <f t="shared" si="184"/>
        <v>6.823934384825372</v>
      </c>
      <c r="M1725">
        <f t="shared" si="185"/>
        <v>-7.5542627294089828E-3</v>
      </c>
      <c r="N1725">
        <f t="shared" si="186"/>
        <v>-1.5572012126221593</v>
      </c>
      <c r="O1725">
        <f t="shared" si="187"/>
        <v>0.49698631386361886</v>
      </c>
      <c r="P1725">
        <f t="shared" si="188"/>
        <v>0.99397262772723771</v>
      </c>
    </row>
    <row r="1726" spans="1:16">
      <c r="A1726">
        <v>31141</v>
      </c>
      <c r="B1726" t="s">
        <v>3457</v>
      </c>
      <c r="C1726" t="s">
        <v>3458</v>
      </c>
      <c r="D1726">
        <v>32237</v>
      </c>
      <c r="E1726">
        <v>32237</v>
      </c>
      <c r="F1726">
        <v>32269</v>
      </c>
      <c r="G1726">
        <v>32482</v>
      </c>
      <c r="H1726">
        <v>32681</v>
      </c>
      <c r="I1726">
        <v>4.3999999999999997E-2</v>
      </c>
      <c r="J1726">
        <f t="shared" si="182"/>
        <v>1.0441284498822458E-4</v>
      </c>
      <c r="K1726">
        <f t="shared" si="183"/>
        <v>-4.3549793191218725E-2</v>
      </c>
      <c r="L1726">
        <f t="shared" si="184"/>
        <v>3.2397032337545291</v>
      </c>
      <c r="M1726">
        <f t="shared" si="185"/>
        <v>-1.3442525456490153E-2</v>
      </c>
      <c r="N1726">
        <f t="shared" si="186"/>
        <v>-1.3155395311723999</v>
      </c>
      <c r="O1726">
        <f t="shared" si="187"/>
        <v>0.49463736974639999</v>
      </c>
      <c r="P1726">
        <f t="shared" si="188"/>
        <v>0.98927473949279998</v>
      </c>
    </row>
    <row r="1727" spans="1:16">
      <c r="A1727">
        <v>31143</v>
      </c>
      <c r="B1727" t="s">
        <v>3459</v>
      </c>
      <c r="C1727" t="s">
        <v>3460</v>
      </c>
      <c r="D1727">
        <v>5406</v>
      </c>
      <c r="E1727">
        <v>5406</v>
      </c>
      <c r="F1727">
        <v>5380</v>
      </c>
      <c r="G1727">
        <v>5345</v>
      </c>
      <c r="H1727">
        <v>5320</v>
      </c>
      <c r="I1727">
        <v>4.2000000000000003E-2</v>
      </c>
      <c r="J1727">
        <f t="shared" si="182"/>
        <v>1.7509564786001863E-5</v>
      </c>
      <c r="K1727">
        <f t="shared" si="183"/>
        <v>-4.554979319121872E-2</v>
      </c>
      <c r="L1727">
        <f t="shared" si="184"/>
        <v>7.911239245883686</v>
      </c>
      <c r="M1727">
        <f t="shared" si="185"/>
        <v>-5.7576053226956608E-3</v>
      </c>
      <c r="N1727">
        <f t="shared" si="186"/>
        <v>-1.3759549515348397</v>
      </c>
      <c r="O1727">
        <f t="shared" si="187"/>
        <v>0.49770306049351742</v>
      </c>
      <c r="P1727">
        <f t="shared" si="188"/>
        <v>0.99540612098703485</v>
      </c>
    </row>
    <row r="1728" spans="1:16">
      <c r="A1728">
        <v>31145</v>
      </c>
      <c r="B1728" t="s">
        <v>3461</v>
      </c>
      <c r="C1728" t="s">
        <v>3462</v>
      </c>
      <c r="D1728">
        <v>11055</v>
      </c>
      <c r="E1728">
        <v>11055</v>
      </c>
      <c r="F1728">
        <v>11046</v>
      </c>
      <c r="G1728">
        <v>10992</v>
      </c>
      <c r="H1728">
        <v>10975</v>
      </c>
      <c r="I1728">
        <v>4.2000000000000003E-2</v>
      </c>
      <c r="J1728">
        <f t="shared" si="182"/>
        <v>3.5806185480808469E-5</v>
      </c>
      <c r="K1728">
        <f t="shared" si="183"/>
        <v>-4.554979319121872E-2</v>
      </c>
      <c r="L1728">
        <f t="shared" si="184"/>
        <v>5.5322674273909502</v>
      </c>
      <c r="M1728">
        <f t="shared" si="185"/>
        <v>-8.2334763799913179E-3</v>
      </c>
      <c r="N1728">
        <f t="shared" si="186"/>
        <v>-1.3759549515348397</v>
      </c>
      <c r="O1728">
        <f t="shared" si="187"/>
        <v>0.49671535526846089</v>
      </c>
      <c r="P1728">
        <f t="shared" si="188"/>
        <v>0.99343071053692178</v>
      </c>
    </row>
    <row r="1729" spans="1:16">
      <c r="A1729">
        <v>31147</v>
      </c>
      <c r="B1729" t="s">
        <v>3463</v>
      </c>
      <c r="C1729" t="s">
        <v>3464</v>
      </c>
      <c r="D1729">
        <v>8363</v>
      </c>
      <c r="E1729">
        <v>8363</v>
      </c>
      <c r="F1729">
        <v>8348</v>
      </c>
      <c r="G1729">
        <v>8340</v>
      </c>
      <c r="H1729">
        <v>8290</v>
      </c>
      <c r="I1729">
        <v>5.7000000000000002E-2</v>
      </c>
      <c r="J1729">
        <f t="shared" si="182"/>
        <v>2.7087031133062074E-5</v>
      </c>
      <c r="K1729">
        <f t="shared" si="183"/>
        <v>-3.054979319121872E-2</v>
      </c>
      <c r="L1729">
        <f t="shared" si="184"/>
        <v>6.3606498797927342</v>
      </c>
      <c r="M1729">
        <f t="shared" si="185"/>
        <v>-4.8029358270878768E-3</v>
      </c>
      <c r="N1729">
        <f t="shared" si="186"/>
        <v>-0.92283929881654081</v>
      </c>
      <c r="O1729">
        <f t="shared" si="187"/>
        <v>0.49808391319529921</v>
      </c>
      <c r="P1729">
        <f t="shared" si="188"/>
        <v>0.99616782639059842</v>
      </c>
    </row>
    <row r="1730" spans="1:16">
      <c r="A1730">
        <v>31149</v>
      </c>
      <c r="B1730" t="s">
        <v>3465</v>
      </c>
      <c r="C1730" t="s">
        <v>3466</v>
      </c>
      <c r="D1730">
        <v>1526</v>
      </c>
      <c r="E1730">
        <v>1528</v>
      </c>
      <c r="F1730">
        <v>1507</v>
      </c>
      <c r="G1730">
        <v>1428</v>
      </c>
      <c r="H1730">
        <v>1376</v>
      </c>
      <c r="I1730">
        <v>3.1E-2</v>
      </c>
      <c r="J1730">
        <f t="shared" si="182"/>
        <v>4.9425815507656018E-6</v>
      </c>
      <c r="K1730">
        <f t="shared" si="183"/>
        <v>-5.6549793191218722E-2</v>
      </c>
      <c r="L1730">
        <f t="shared" si="184"/>
        <v>14.89036255449845</v>
      </c>
      <c r="M1730">
        <f t="shared" si="185"/>
        <v>-3.7977445467998199E-3</v>
      </c>
      <c r="N1730">
        <f t="shared" si="186"/>
        <v>-1.7082397635282589</v>
      </c>
      <c r="O1730">
        <f t="shared" si="187"/>
        <v>0.49848492277207718</v>
      </c>
      <c r="P1730">
        <f t="shared" si="188"/>
        <v>0.99696984554415435</v>
      </c>
    </row>
    <row r="1731" spans="1:16">
      <c r="A1731">
        <v>31151</v>
      </c>
      <c r="B1731" t="s">
        <v>3467</v>
      </c>
      <c r="C1731" t="s">
        <v>3468</v>
      </c>
      <c r="D1731">
        <v>14200</v>
      </c>
      <c r="E1731">
        <v>14200</v>
      </c>
      <c r="F1731">
        <v>14219</v>
      </c>
      <c r="G1731">
        <v>14398</v>
      </c>
      <c r="H1731">
        <v>14557</v>
      </c>
      <c r="I1731">
        <v>0.04</v>
      </c>
      <c r="J1731">
        <f t="shared" ref="J1731:J1794" si="189">D1731/SUM($D$2:$D$3144)</f>
        <v>4.599256751040075E-5</v>
      </c>
      <c r="K1731">
        <f t="shared" ref="K1731:K1794" si="190">(I1731-AVERAGE($I$2:$I$3144))</f>
        <v>-4.7549793191218721E-2</v>
      </c>
      <c r="L1731">
        <f t="shared" ref="L1731:L1794" si="191">STDEV($I$2:$I$3144)/SQRT(J1731)</f>
        <v>4.8813322242717021</v>
      </c>
      <c r="M1731">
        <f t="shared" ref="M1731:M1794" si="192">$K1731/$L1731</f>
        <v>-9.7411507774013851E-3</v>
      </c>
      <c r="N1731">
        <f t="shared" ref="N1731:N1794" si="193">K1731/STDEV($I$2:$I$3144)</f>
        <v>-1.4363703718972796</v>
      </c>
      <c r="O1731">
        <f t="shared" ref="O1731:O1794" si="194">_xlfn.NORM.DIST($M1731,0,1,TRUE)</f>
        <v>0.49611390455383791</v>
      </c>
      <c r="P1731">
        <f t="shared" ref="P1731:P1794" si="195">1-(2*ABS(($O1731)-0.5))</f>
        <v>0.99222780910767583</v>
      </c>
    </row>
    <row r="1732" spans="1:16">
      <c r="A1732">
        <v>31153</v>
      </c>
      <c r="B1732" t="s">
        <v>3469</v>
      </c>
      <c r="C1732" t="s">
        <v>3470</v>
      </c>
      <c r="D1732">
        <v>158840</v>
      </c>
      <c r="E1732">
        <v>158840</v>
      </c>
      <c r="F1732">
        <v>159703</v>
      </c>
      <c r="G1732">
        <v>162598</v>
      </c>
      <c r="H1732">
        <v>165853</v>
      </c>
      <c r="I1732">
        <v>4.7E-2</v>
      </c>
      <c r="J1732">
        <f t="shared" si="189"/>
        <v>5.1446897347549685E-4</v>
      </c>
      <c r="K1732">
        <f t="shared" si="190"/>
        <v>-4.0549793191218722E-2</v>
      </c>
      <c r="L1732">
        <f t="shared" si="191"/>
        <v>1.459494960713148</v>
      </c>
      <c r="M1732">
        <f t="shared" si="192"/>
        <v>-2.778344172658535E-2</v>
      </c>
      <c r="N1732">
        <f t="shared" si="193"/>
        <v>-1.2249164006287401</v>
      </c>
      <c r="O1732">
        <f t="shared" si="194"/>
        <v>0.48891743622663109</v>
      </c>
      <c r="P1732">
        <f t="shared" si="195"/>
        <v>0.97783487245326217</v>
      </c>
    </row>
    <row r="1733" spans="1:16">
      <c r="A1733">
        <v>31155</v>
      </c>
      <c r="B1733" t="s">
        <v>3471</v>
      </c>
      <c r="C1733" t="s">
        <v>3472</v>
      </c>
      <c r="D1733">
        <v>20780</v>
      </c>
      <c r="E1733">
        <v>20780</v>
      </c>
      <c r="F1733">
        <v>20841</v>
      </c>
      <c r="G1733">
        <v>20853</v>
      </c>
      <c r="H1733">
        <v>20823</v>
      </c>
      <c r="I1733">
        <v>4.4999999999999998E-2</v>
      </c>
      <c r="J1733">
        <f t="shared" si="189"/>
        <v>6.7304616399023069E-5</v>
      </c>
      <c r="K1733">
        <f t="shared" si="190"/>
        <v>-4.2549793191218724E-2</v>
      </c>
      <c r="L1733">
        <f t="shared" si="191"/>
        <v>4.0351507791921088</v>
      </c>
      <c r="M1733">
        <f t="shared" si="192"/>
        <v>-1.0544783954699646E-2</v>
      </c>
      <c r="N1733">
        <f t="shared" si="193"/>
        <v>-1.2853318209911799</v>
      </c>
      <c r="O1733">
        <f t="shared" si="194"/>
        <v>0.49579331780147923</v>
      </c>
      <c r="P1733">
        <f t="shared" si="195"/>
        <v>0.99158663560295845</v>
      </c>
    </row>
    <row r="1734" spans="1:16">
      <c r="A1734">
        <v>31157</v>
      </c>
      <c r="B1734" t="s">
        <v>3473</v>
      </c>
      <c r="C1734" t="s">
        <v>3474</v>
      </c>
      <c r="D1734">
        <v>36970</v>
      </c>
      <c r="E1734">
        <v>36970</v>
      </c>
      <c r="F1734">
        <v>37068</v>
      </c>
      <c r="G1734">
        <v>36929</v>
      </c>
      <c r="H1734">
        <v>36964</v>
      </c>
      <c r="I1734">
        <v>4.8000000000000001E-2</v>
      </c>
      <c r="J1734">
        <f t="shared" si="189"/>
        <v>1.1974262118728983E-4</v>
      </c>
      <c r="K1734">
        <f t="shared" si="190"/>
        <v>-3.9549793191218721E-2</v>
      </c>
      <c r="L1734">
        <f t="shared" si="191"/>
        <v>3.0252259267249242</v>
      </c>
      <c r="M1734">
        <f t="shared" si="192"/>
        <v>-1.3073335396816094E-2</v>
      </c>
      <c r="N1734">
        <f t="shared" si="193"/>
        <v>-1.1947086904475201</v>
      </c>
      <c r="O1734">
        <f t="shared" si="194"/>
        <v>0.4947846423260519</v>
      </c>
      <c r="P1734">
        <f t="shared" si="195"/>
        <v>0.98956928465210381</v>
      </c>
    </row>
    <row r="1735" spans="1:16">
      <c r="A1735">
        <v>31159</v>
      </c>
      <c r="B1735" t="s">
        <v>3475</v>
      </c>
      <c r="C1735" t="s">
        <v>3476</v>
      </c>
      <c r="D1735">
        <v>16750</v>
      </c>
      <c r="E1735">
        <v>16750</v>
      </c>
      <c r="F1735">
        <v>16796</v>
      </c>
      <c r="G1735">
        <v>16727</v>
      </c>
      <c r="H1735">
        <v>16935</v>
      </c>
      <c r="I1735">
        <v>3.6999999999999998E-2</v>
      </c>
      <c r="J1735">
        <f t="shared" si="189"/>
        <v>5.4251796183043139E-5</v>
      </c>
      <c r="K1735">
        <f t="shared" si="190"/>
        <v>-5.0549793191218724E-2</v>
      </c>
      <c r="L1735">
        <f t="shared" si="191"/>
        <v>4.4944353044840666</v>
      </c>
      <c r="M1735">
        <f t="shared" si="192"/>
        <v>-1.1247195646755789E-2</v>
      </c>
      <c r="N1735">
        <f t="shared" si="193"/>
        <v>-1.5269935024409393</v>
      </c>
      <c r="O1735">
        <f t="shared" si="194"/>
        <v>0.4955131127188605</v>
      </c>
      <c r="P1735">
        <f t="shared" si="195"/>
        <v>0.99102622543772101</v>
      </c>
    </row>
    <row r="1736" spans="1:16">
      <c r="A1736">
        <v>31161</v>
      </c>
      <c r="B1736" t="s">
        <v>3477</v>
      </c>
      <c r="C1736" t="s">
        <v>3478</v>
      </c>
      <c r="D1736">
        <v>5469</v>
      </c>
      <c r="E1736">
        <v>5469</v>
      </c>
      <c r="F1736">
        <v>5458</v>
      </c>
      <c r="G1736">
        <v>5387</v>
      </c>
      <c r="H1736">
        <v>5319</v>
      </c>
      <c r="I1736">
        <v>3.5000000000000003E-2</v>
      </c>
      <c r="J1736">
        <f t="shared" si="189"/>
        <v>1.7713616317914203E-5</v>
      </c>
      <c r="K1736">
        <f t="shared" si="190"/>
        <v>-5.2549793191218719E-2</v>
      </c>
      <c r="L1736">
        <f t="shared" si="191"/>
        <v>7.8655406035939679</v>
      </c>
      <c r="M1736">
        <f t="shared" si="192"/>
        <v>-6.6810148010942013E-3</v>
      </c>
      <c r="N1736">
        <f t="shared" si="193"/>
        <v>-1.587408922803379</v>
      </c>
      <c r="O1736">
        <f t="shared" si="194"/>
        <v>0.49733468054805202</v>
      </c>
      <c r="P1736">
        <f t="shared" si="195"/>
        <v>0.99466936109610404</v>
      </c>
    </row>
    <row r="1737" spans="1:16">
      <c r="A1737">
        <v>31163</v>
      </c>
      <c r="B1737" t="s">
        <v>3479</v>
      </c>
      <c r="C1737" t="s">
        <v>3480</v>
      </c>
      <c r="D1737">
        <v>3152</v>
      </c>
      <c r="E1737">
        <v>3152</v>
      </c>
      <c r="F1737">
        <v>3145</v>
      </c>
      <c r="G1737">
        <v>3138</v>
      </c>
      <c r="H1737">
        <v>3108</v>
      </c>
      <c r="I1737">
        <v>0.03</v>
      </c>
      <c r="J1737">
        <f t="shared" si="189"/>
        <v>1.0209054422026983E-5</v>
      </c>
      <c r="K1737">
        <f t="shared" si="190"/>
        <v>-5.7549793191218723E-2</v>
      </c>
      <c r="L1737">
        <f t="shared" si="191"/>
        <v>10.360708014778247</v>
      </c>
      <c r="M1737">
        <f t="shared" si="192"/>
        <v>-5.5546197334324235E-3</v>
      </c>
      <c r="N1737">
        <f t="shared" si="193"/>
        <v>-1.7384474737094788</v>
      </c>
      <c r="O1737">
        <f t="shared" si="194"/>
        <v>0.49778403873192528</v>
      </c>
      <c r="P1737">
        <f t="shared" si="195"/>
        <v>0.99556807746385056</v>
      </c>
    </row>
    <row r="1738" spans="1:16">
      <c r="A1738">
        <v>31165</v>
      </c>
      <c r="B1738" t="s">
        <v>3481</v>
      </c>
      <c r="C1738" t="s">
        <v>3482</v>
      </c>
      <c r="D1738">
        <v>1311</v>
      </c>
      <c r="E1738">
        <v>1311</v>
      </c>
      <c r="F1738">
        <v>1312</v>
      </c>
      <c r="G1738">
        <v>1327</v>
      </c>
      <c r="H1738">
        <v>1315</v>
      </c>
      <c r="I1738">
        <v>3.7999999999999999E-2</v>
      </c>
      <c r="J1738">
        <f t="shared" si="189"/>
        <v>4.246215211699675E-6</v>
      </c>
      <c r="K1738">
        <f t="shared" si="190"/>
        <v>-4.9549793191218723E-2</v>
      </c>
      <c r="L1738">
        <f t="shared" si="191"/>
        <v>16.06501713702994</v>
      </c>
      <c r="M1738">
        <f t="shared" si="192"/>
        <v>-3.0843286856511477E-3</v>
      </c>
      <c r="N1738">
        <f t="shared" si="193"/>
        <v>-1.4967857922597194</v>
      </c>
      <c r="O1738">
        <f t="shared" si="194"/>
        <v>0.49876953283156189</v>
      </c>
      <c r="P1738">
        <f t="shared" si="195"/>
        <v>0.99753906566312378</v>
      </c>
    </row>
    <row r="1739" spans="1:16">
      <c r="A1739">
        <v>31167</v>
      </c>
      <c r="B1739" t="s">
        <v>3483</v>
      </c>
      <c r="C1739" t="s">
        <v>3484</v>
      </c>
      <c r="D1739">
        <v>6129</v>
      </c>
      <c r="E1739">
        <v>6129</v>
      </c>
      <c r="F1739">
        <v>6121</v>
      </c>
      <c r="G1739">
        <v>6181</v>
      </c>
      <c r="H1739">
        <v>6089</v>
      </c>
      <c r="I1739">
        <v>3.5999999999999997E-2</v>
      </c>
      <c r="J1739">
        <f t="shared" si="189"/>
        <v>1.9851299033186353E-5</v>
      </c>
      <c r="K1739">
        <f t="shared" si="190"/>
        <v>-5.1549793191218725E-2</v>
      </c>
      <c r="L1739">
        <f t="shared" si="191"/>
        <v>7.4299814302787901</v>
      </c>
      <c r="M1739">
        <f t="shared" si="192"/>
        <v>-6.9380783350469905E-3</v>
      </c>
      <c r="N1739">
        <f t="shared" si="193"/>
        <v>-1.5572012126221593</v>
      </c>
      <c r="O1739">
        <f t="shared" si="194"/>
        <v>0.49723212941356298</v>
      </c>
      <c r="P1739">
        <f t="shared" si="195"/>
        <v>0.99446425882712597</v>
      </c>
    </row>
    <row r="1740" spans="1:16">
      <c r="A1740">
        <v>31169</v>
      </c>
      <c r="B1740" t="s">
        <v>3485</v>
      </c>
      <c r="C1740" t="s">
        <v>3486</v>
      </c>
      <c r="D1740">
        <v>5228</v>
      </c>
      <c r="E1740">
        <v>5228</v>
      </c>
      <c r="F1740">
        <v>5214</v>
      </c>
      <c r="G1740">
        <v>5162</v>
      </c>
      <c r="H1740">
        <v>5134</v>
      </c>
      <c r="I1740">
        <v>4.2999999999999997E-2</v>
      </c>
      <c r="J1740">
        <f t="shared" si="189"/>
        <v>1.6933038235519374E-5</v>
      </c>
      <c r="K1740">
        <f t="shared" si="190"/>
        <v>-4.4549793191218726E-2</v>
      </c>
      <c r="L1740">
        <f t="shared" si="191"/>
        <v>8.0447906988818456</v>
      </c>
      <c r="M1740">
        <f t="shared" si="192"/>
        <v>-5.5377193588654521E-3</v>
      </c>
      <c r="N1740">
        <f t="shared" si="193"/>
        <v>-1.3457472413536198</v>
      </c>
      <c r="O1740">
        <f t="shared" si="194"/>
        <v>0.49779078090219925</v>
      </c>
      <c r="P1740">
        <f t="shared" si="195"/>
        <v>0.9955815618043985</v>
      </c>
    </row>
    <row r="1741" spans="1:16">
      <c r="A1741">
        <v>31171</v>
      </c>
      <c r="B1741" t="s">
        <v>3487</v>
      </c>
      <c r="C1741" t="s">
        <v>3488</v>
      </c>
      <c r="D1741">
        <v>647</v>
      </c>
      <c r="E1741">
        <v>647</v>
      </c>
      <c r="F1741">
        <v>649</v>
      </c>
      <c r="G1741">
        <v>683</v>
      </c>
      <c r="H1741">
        <v>676</v>
      </c>
      <c r="I1741">
        <v>3.7999999999999999E-2</v>
      </c>
      <c r="J1741">
        <f t="shared" si="189"/>
        <v>2.095576843607696E-6</v>
      </c>
      <c r="K1741">
        <f t="shared" si="190"/>
        <v>-4.9549793191218723E-2</v>
      </c>
      <c r="L1741">
        <f t="shared" si="191"/>
        <v>22.868116639165024</v>
      </c>
      <c r="M1741">
        <f t="shared" si="192"/>
        <v>-2.166763182690672E-3</v>
      </c>
      <c r="N1741">
        <f t="shared" si="193"/>
        <v>-1.4967857922597194</v>
      </c>
      <c r="O1741">
        <f t="shared" si="194"/>
        <v>0.49913558723119078</v>
      </c>
      <c r="P1741">
        <f t="shared" si="195"/>
        <v>0.99827117446238156</v>
      </c>
    </row>
    <row r="1742" spans="1:16">
      <c r="A1742">
        <v>31173</v>
      </c>
      <c r="B1742" t="s">
        <v>3489</v>
      </c>
      <c r="C1742" t="s">
        <v>3490</v>
      </c>
      <c r="D1742">
        <v>6940</v>
      </c>
      <c r="E1742">
        <v>6940</v>
      </c>
      <c r="F1742">
        <v>6972</v>
      </c>
      <c r="G1742">
        <v>6953</v>
      </c>
      <c r="H1742">
        <v>7020</v>
      </c>
      <c r="I1742">
        <v>0.13800000000000001</v>
      </c>
      <c r="J1742">
        <f t="shared" si="189"/>
        <v>2.2478057642407128E-5</v>
      </c>
      <c r="K1742">
        <f t="shared" si="190"/>
        <v>5.0450206808781289E-2</v>
      </c>
      <c r="L1742">
        <f t="shared" si="191"/>
        <v>6.9823691183996113</v>
      </c>
      <c r="M1742">
        <f t="shared" si="192"/>
        <v>7.2253709240087689E-3</v>
      </c>
      <c r="N1742">
        <f t="shared" si="193"/>
        <v>1.5239852258622733</v>
      </c>
      <c r="O1742">
        <f t="shared" si="194"/>
        <v>0.50288248087268961</v>
      </c>
      <c r="P1742">
        <f t="shared" si="195"/>
        <v>0.99423503825462078</v>
      </c>
    </row>
    <row r="1743" spans="1:16">
      <c r="A1743">
        <v>31175</v>
      </c>
      <c r="B1743" t="s">
        <v>3491</v>
      </c>
      <c r="C1743" t="s">
        <v>3492</v>
      </c>
      <c r="D1743">
        <v>4260</v>
      </c>
      <c r="E1743">
        <v>4260</v>
      </c>
      <c r="F1743">
        <v>4262</v>
      </c>
      <c r="G1743">
        <v>4245</v>
      </c>
      <c r="H1743">
        <v>4229</v>
      </c>
      <c r="I1743">
        <v>2.9000000000000001E-2</v>
      </c>
      <c r="J1743">
        <f t="shared" si="189"/>
        <v>1.3797770253120224E-5</v>
      </c>
      <c r="K1743">
        <f t="shared" si="190"/>
        <v>-5.8549793191218724E-2</v>
      </c>
      <c r="L1743">
        <f t="shared" si="191"/>
        <v>8.9120525663682582</v>
      </c>
      <c r="M1743">
        <f t="shared" si="192"/>
        <v>-6.5697315803735536E-3</v>
      </c>
      <c r="N1743">
        <f t="shared" si="193"/>
        <v>-1.7686551838906988</v>
      </c>
      <c r="O1743">
        <f t="shared" si="194"/>
        <v>0.49737907515549984</v>
      </c>
      <c r="P1743">
        <f t="shared" si="195"/>
        <v>0.99475815031099968</v>
      </c>
    </row>
    <row r="1744" spans="1:16">
      <c r="A1744">
        <v>31177</v>
      </c>
      <c r="B1744" t="s">
        <v>3493</v>
      </c>
      <c r="C1744" t="s">
        <v>3494</v>
      </c>
      <c r="D1744">
        <v>20234</v>
      </c>
      <c r="E1744">
        <v>20234</v>
      </c>
      <c r="F1744">
        <v>20268</v>
      </c>
      <c r="G1744">
        <v>20259</v>
      </c>
      <c r="H1744">
        <v>20252</v>
      </c>
      <c r="I1744">
        <v>4.1000000000000002E-2</v>
      </c>
      <c r="J1744">
        <f t="shared" si="189"/>
        <v>6.5536169789116107E-5</v>
      </c>
      <c r="K1744">
        <f t="shared" si="190"/>
        <v>-4.654979319121872E-2</v>
      </c>
      <c r="L1744">
        <f t="shared" si="191"/>
        <v>4.0892312043799652</v>
      </c>
      <c r="M1744">
        <f t="shared" si="192"/>
        <v>-1.1383507281603289E-2</v>
      </c>
      <c r="N1744">
        <f t="shared" si="193"/>
        <v>-1.4061626617160596</v>
      </c>
      <c r="O1744">
        <f t="shared" si="194"/>
        <v>0.49545873572570115</v>
      </c>
      <c r="P1744">
        <f t="shared" si="195"/>
        <v>0.9909174714514023</v>
      </c>
    </row>
    <row r="1745" spans="1:16">
      <c r="A1745">
        <v>31179</v>
      </c>
      <c r="B1745" t="s">
        <v>3495</v>
      </c>
      <c r="C1745" t="s">
        <v>3496</v>
      </c>
      <c r="D1745">
        <v>9595</v>
      </c>
      <c r="E1745">
        <v>9595</v>
      </c>
      <c r="F1745">
        <v>9607</v>
      </c>
      <c r="G1745">
        <v>9515</v>
      </c>
      <c r="H1745">
        <v>9554</v>
      </c>
      <c r="I1745">
        <v>3.7999999999999999E-2</v>
      </c>
      <c r="J1745">
        <f t="shared" si="189"/>
        <v>3.1077372201570082E-5</v>
      </c>
      <c r="K1745">
        <f t="shared" si="190"/>
        <v>-4.9549793191218723E-2</v>
      </c>
      <c r="L1745">
        <f t="shared" si="191"/>
        <v>5.9382714952326108</v>
      </c>
      <c r="M1745">
        <f t="shared" si="192"/>
        <v>-8.3441441219045814E-3</v>
      </c>
      <c r="N1745">
        <f t="shared" si="193"/>
        <v>-1.4967857922597194</v>
      </c>
      <c r="O1745">
        <f t="shared" si="194"/>
        <v>0.49667120674378212</v>
      </c>
      <c r="P1745">
        <f t="shared" si="195"/>
        <v>0.99334241348756425</v>
      </c>
    </row>
    <row r="1746" spans="1:16">
      <c r="A1746">
        <v>31181</v>
      </c>
      <c r="B1746" t="s">
        <v>3497</v>
      </c>
      <c r="C1746" t="s">
        <v>3498</v>
      </c>
      <c r="D1746">
        <v>3812</v>
      </c>
      <c r="E1746">
        <v>3812</v>
      </c>
      <c r="F1746">
        <v>3819</v>
      </c>
      <c r="G1746">
        <v>3761</v>
      </c>
      <c r="H1746">
        <v>3725</v>
      </c>
      <c r="I1746">
        <v>4.2000000000000003E-2</v>
      </c>
      <c r="J1746">
        <f t="shared" si="189"/>
        <v>1.2346737137299131E-5</v>
      </c>
      <c r="K1746">
        <f t="shared" si="190"/>
        <v>-4.554979319121872E-2</v>
      </c>
      <c r="L1746">
        <f t="shared" si="191"/>
        <v>9.4211971715937715</v>
      </c>
      <c r="M1746">
        <f t="shared" si="192"/>
        <v>-4.8348200723956529E-3</v>
      </c>
      <c r="N1746">
        <f t="shared" si="193"/>
        <v>-1.3759549515348397</v>
      </c>
      <c r="O1746">
        <f t="shared" si="194"/>
        <v>0.49807119336945588</v>
      </c>
      <c r="P1746">
        <f t="shared" si="195"/>
        <v>0.99614238673891176</v>
      </c>
    </row>
    <row r="1747" spans="1:16">
      <c r="A1747">
        <v>31183</v>
      </c>
      <c r="B1747" t="s">
        <v>3499</v>
      </c>
      <c r="C1747" t="s">
        <v>3500</v>
      </c>
      <c r="D1747">
        <v>818</v>
      </c>
      <c r="E1747">
        <v>818</v>
      </c>
      <c r="F1747">
        <v>822</v>
      </c>
      <c r="G1747">
        <v>819</v>
      </c>
      <c r="H1747">
        <v>805</v>
      </c>
      <c r="I1747">
        <v>3.2000000000000001E-2</v>
      </c>
      <c r="J1747">
        <f t="shared" si="189"/>
        <v>2.6494310016554799E-6</v>
      </c>
      <c r="K1747">
        <f t="shared" si="190"/>
        <v>-5.5549793191218721E-2</v>
      </c>
      <c r="L1747">
        <f t="shared" si="191"/>
        <v>20.337889677012676</v>
      </c>
      <c r="M1747">
        <f t="shared" si="192"/>
        <v>-2.7313449956415602E-3</v>
      </c>
      <c r="N1747">
        <f t="shared" si="193"/>
        <v>-1.678032053347039</v>
      </c>
      <c r="O1747">
        <f t="shared" si="194"/>
        <v>0.49891035235371572</v>
      </c>
      <c r="P1747">
        <f t="shared" si="195"/>
        <v>0.99782070470743145</v>
      </c>
    </row>
    <row r="1748" spans="1:16">
      <c r="A1748">
        <v>31185</v>
      </c>
      <c r="B1748" t="s">
        <v>3501</v>
      </c>
      <c r="C1748" t="s">
        <v>3502</v>
      </c>
      <c r="D1748">
        <v>13665</v>
      </c>
      <c r="E1748">
        <v>13665</v>
      </c>
      <c r="F1748">
        <v>13644</v>
      </c>
      <c r="G1748">
        <v>13677</v>
      </c>
      <c r="H1748">
        <v>13746</v>
      </c>
      <c r="I1748">
        <v>5.7000000000000002E-2</v>
      </c>
      <c r="J1748">
        <f t="shared" si="189"/>
        <v>4.4259748945748326E-5</v>
      </c>
      <c r="K1748">
        <f t="shared" si="190"/>
        <v>-3.054979319121872E-2</v>
      </c>
      <c r="L1748">
        <f t="shared" si="191"/>
        <v>4.9759696293847862</v>
      </c>
      <c r="M1748">
        <f t="shared" si="192"/>
        <v>-6.1394653638583005E-3</v>
      </c>
      <c r="N1748">
        <f t="shared" si="193"/>
        <v>-0.92283929881654081</v>
      </c>
      <c r="O1748">
        <f t="shared" si="194"/>
        <v>0.49755072307408654</v>
      </c>
      <c r="P1748">
        <f t="shared" si="195"/>
        <v>0.99510144614817309</v>
      </c>
    </row>
    <row r="1749" spans="1:16">
      <c r="A1749">
        <v>32001</v>
      </c>
      <c r="B1749" t="s">
        <v>3503</v>
      </c>
      <c r="C1749" t="s">
        <v>3504</v>
      </c>
      <c r="D1749">
        <v>24877</v>
      </c>
      <c r="E1749">
        <v>24877</v>
      </c>
      <c r="F1749">
        <v>24794</v>
      </c>
      <c r="G1749">
        <v>24611</v>
      </c>
      <c r="H1749">
        <v>24375</v>
      </c>
      <c r="I1749">
        <v>9.9000000000000005E-2</v>
      </c>
      <c r="J1749">
        <f t="shared" si="189"/>
        <v>8.0574443799735166E-5</v>
      </c>
      <c r="K1749">
        <f t="shared" si="190"/>
        <v>1.1450206808781282E-2</v>
      </c>
      <c r="L1749">
        <f t="shared" si="191"/>
        <v>3.6879373601586072</v>
      </c>
      <c r="M1749">
        <f t="shared" si="192"/>
        <v>3.1047725843935817E-3</v>
      </c>
      <c r="N1749">
        <f t="shared" si="193"/>
        <v>0.345884528794696</v>
      </c>
      <c r="O1749">
        <f t="shared" si="194"/>
        <v>0.50123862306497102</v>
      </c>
      <c r="P1749">
        <f t="shared" si="195"/>
        <v>0.99752275387005795</v>
      </c>
    </row>
    <row r="1750" spans="1:16">
      <c r="A1750">
        <v>32003</v>
      </c>
      <c r="B1750" t="s">
        <v>3505</v>
      </c>
      <c r="C1750" t="s">
        <v>3506</v>
      </c>
      <c r="D1750">
        <v>1951269</v>
      </c>
      <c r="E1750">
        <v>1951269</v>
      </c>
      <c r="F1750">
        <v>1953422</v>
      </c>
      <c r="G1750">
        <v>1967926</v>
      </c>
      <c r="H1750">
        <v>2000759</v>
      </c>
      <c r="I1750">
        <v>0.13900000000000001</v>
      </c>
      <c r="J1750">
        <f t="shared" si="189"/>
        <v>6.3199909305247997E-3</v>
      </c>
      <c r="K1750">
        <f t="shared" si="190"/>
        <v>5.145020680878129E-2</v>
      </c>
      <c r="L1750">
        <f t="shared" si="191"/>
        <v>0.41641270012929588</v>
      </c>
      <c r="M1750">
        <f t="shared" si="192"/>
        <v>0.12355580603763054</v>
      </c>
      <c r="N1750">
        <f t="shared" si="193"/>
        <v>1.5541929360434932</v>
      </c>
      <c r="O1750">
        <f t="shared" si="194"/>
        <v>0.54916650702836867</v>
      </c>
      <c r="P1750">
        <f t="shared" si="195"/>
        <v>0.90166698594326267</v>
      </c>
    </row>
    <row r="1751" spans="1:16">
      <c r="A1751">
        <v>32005</v>
      </c>
      <c r="B1751" t="s">
        <v>3507</v>
      </c>
      <c r="C1751" t="s">
        <v>3508</v>
      </c>
      <c r="D1751">
        <v>46997</v>
      </c>
      <c r="E1751">
        <v>46997</v>
      </c>
      <c r="F1751">
        <v>47032</v>
      </c>
      <c r="G1751">
        <v>47015</v>
      </c>
      <c r="H1751">
        <v>46996</v>
      </c>
      <c r="I1751">
        <v>0.126</v>
      </c>
      <c r="J1751">
        <f t="shared" si="189"/>
        <v>1.5221920389340169E-4</v>
      </c>
      <c r="K1751">
        <f t="shared" si="190"/>
        <v>3.8450206808781279E-2</v>
      </c>
      <c r="L1751">
        <f t="shared" si="191"/>
        <v>2.6831655604345768</v>
      </c>
      <c r="M1751">
        <f t="shared" si="192"/>
        <v>1.433016559833666E-2</v>
      </c>
      <c r="N1751">
        <f t="shared" si="193"/>
        <v>1.1614927036876339</v>
      </c>
      <c r="O1751">
        <f t="shared" si="194"/>
        <v>0.50571671328367485</v>
      </c>
      <c r="P1751">
        <f t="shared" si="195"/>
        <v>0.98856657343265031</v>
      </c>
    </row>
    <row r="1752" spans="1:16">
      <c r="A1752">
        <v>32007</v>
      </c>
      <c r="B1752" t="s">
        <v>3509</v>
      </c>
      <c r="C1752" t="s">
        <v>3510</v>
      </c>
      <c r="D1752">
        <v>48818</v>
      </c>
      <c r="E1752">
        <v>48818</v>
      </c>
      <c r="F1752">
        <v>48927</v>
      </c>
      <c r="G1752">
        <v>49441</v>
      </c>
      <c r="H1752">
        <v>51216</v>
      </c>
      <c r="I1752">
        <v>6.8000000000000005E-2</v>
      </c>
      <c r="J1752">
        <f t="shared" si="189"/>
        <v>1.5811726483962985E-4</v>
      </c>
      <c r="K1752">
        <f t="shared" si="190"/>
        <v>-1.9549793191218717E-2</v>
      </c>
      <c r="L1752">
        <f t="shared" si="191"/>
        <v>2.632646497458305</v>
      </c>
      <c r="M1752">
        <f t="shared" si="192"/>
        <v>-7.4259089513510883E-3</v>
      </c>
      <c r="N1752">
        <f t="shared" si="193"/>
        <v>-0.5905544868231215</v>
      </c>
      <c r="O1752">
        <f t="shared" si="194"/>
        <v>0.49703751817616365</v>
      </c>
      <c r="P1752">
        <f t="shared" si="195"/>
        <v>0.9940750363523273</v>
      </c>
    </row>
    <row r="1753" spans="1:16">
      <c r="A1753">
        <v>32009</v>
      </c>
      <c r="B1753" t="s">
        <v>3511</v>
      </c>
      <c r="C1753" t="s">
        <v>3512</v>
      </c>
      <c r="D1753">
        <v>783</v>
      </c>
      <c r="E1753">
        <v>783</v>
      </c>
      <c r="F1753">
        <v>777</v>
      </c>
      <c r="G1753">
        <v>758</v>
      </c>
      <c r="H1753">
        <v>775</v>
      </c>
      <c r="I1753">
        <v>8.3000000000000004E-2</v>
      </c>
      <c r="J1753">
        <f t="shared" si="189"/>
        <v>2.5360690394819569E-6</v>
      </c>
      <c r="K1753">
        <f t="shared" si="190"/>
        <v>-4.5497931912187178E-3</v>
      </c>
      <c r="L1753">
        <f t="shared" si="191"/>
        <v>20.7874710776528</v>
      </c>
      <c r="M1753">
        <f t="shared" si="192"/>
        <v>-2.1887189520181183E-4</v>
      </c>
      <c r="N1753">
        <f t="shared" si="193"/>
        <v>-0.13743883410482274</v>
      </c>
      <c r="O1753">
        <f t="shared" si="194"/>
        <v>0.49991268274770956</v>
      </c>
      <c r="P1753">
        <f t="shared" si="195"/>
        <v>0.99982536549541912</v>
      </c>
    </row>
    <row r="1754" spans="1:16">
      <c r="A1754">
        <v>32011</v>
      </c>
      <c r="B1754" t="s">
        <v>3513</v>
      </c>
      <c r="C1754" t="s">
        <v>3514</v>
      </c>
      <c r="D1754">
        <v>1987</v>
      </c>
      <c r="E1754">
        <v>1987</v>
      </c>
      <c r="F1754">
        <v>1994</v>
      </c>
      <c r="G1754">
        <v>1989</v>
      </c>
      <c r="H1754">
        <v>2001</v>
      </c>
      <c r="I1754">
        <v>9.2999999999999999E-2</v>
      </c>
      <c r="J1754">
        <f t="shared" si="189"/>
        <v>6.4357205382511468E-6</v>
      </c>
      <c r="K1754">
        <f t="shared" si="190"/>
        <v>5.4502068087812772E-3</v>
      </c>
      <c r="L1754">
        <f t="shared" si="191"/>
        <v>13.049191527109535</v>
      </c>
      <c r="M1754">
        <f t="shared" si="192"/>
        <v>4.1766624372540929E-4</v>
      </c>
      <c r="N1754">
        <f t="shared" si="193"/>
        <v>0.16463826770737633</v>
      </c>
      <c r="O1754">
        <f t="shared" si="194"/>
        <v>0.50016662471887408</v>
      </c>
      <c r="P1754">
        <f t="shared" si="195"/>
        <v>0.99966675056225185</v>
      </c>
    </row>
    <row r="1755" spans="1:16">
      <c r="A1755">
        <v>32013</v>
      </c>
      <c r="B1755" t="s">
        <v>3515</v>
      </c>
      <c r="C1755" t="s">
        <v>3516</v>
      </c>
      <c r="D1755">
        <v>16528</v>
      </c>
      <c r="E1755">
        <v>16529</v>
      </c>
      <c r="F1755">
        <v>16604</v>
      </c>
      <c r="G1755">
        <v>16653</v>
      </c>
      <c r="H1755">
        <v>17048</v>
      </c>
      <c r="I1755">
        <v>8.5999999999999993E-2</v>
      </c>
      <c r="J1755">
        <f t="shared" si="189"/>
        <v>5.3532757451542509E-5</v>
      </c>
      <c r="K1755">
        <f t="shared" si="190"/>
        <v>-1.549793191218729E-3</v>
      </c>
      <c r="L1755">
        <f t="shared" si="191"/>
        <v>4.5245186938750885</v>
      </c>
      <c r="M1755">
        <f t="shared" si="192"/>
        <v>-3.4253216664055519E-4</v>
      </c>
      <c r="N1755">
        <f t="shared" si="193"/>
        <v>-4.6815703561163317E-2</v>
      </c>
      <c r="O1755">
        <f t="shared" si="194"/>
        <v>0.49986334943900174</v>
      </c>
      <c r="P1755">
        <f t="shared" si="195"/>
        <v>0.99972669887800347</v>
      </c>
    </row>
    <row r="1756" spans="1:16">
      <c r="A1756">
        <v>32015</v>
      </c>
      <c r="B1756" t="s">
        <v>3517</v>
      </c>
      <c r="C1756" t="s">
        <v>3518</v>
      </c>
      <c r="D1756">
        <v>5775</v>
      </c>
      <c r="E1756">
        <v>5775</v>
      </c>
      <c r="F1756">
        <v>5788</v>
      </c>
      <c r="G1756">
        <v>5844</v>
      </c>
      <c r="H1756">
        <v>5941</v>
      </c>
      <c r="I1756">
        <v>7.1999999999999995E-2</v>
      </c>
      <c r="J1756">
        <f t="shared" si="189"/>
        <v>1.870472375863129E-5</v>
      </c>
      <c r="K1756">
        <f t="shared" si="190"/>
        <v>-1.5549793191218728E-2</v>
      </c>
      <c r="L1756">
        <f t="shared" si="191"/>
        <v>7.6543187688061796</v>
      </c>
      <c r="M1756">
        <f t="shared" si="192"/>
        <v>-2.0315058283944427E-3</v>
      </c>
      <c r="N1756">
        <f t="shared" si="193"/>
        <v>-0.46972364609824219</v>
      </c>
      <c r="O1756">
        <f t="shared" si="194"/>
        <v>0.49918954698963031</v>
      </c>
      <c r="P1756">
        <f t="shared" si="195"/>
        <v>0.99837909397926061</v>
      </c>
    </row>
    <row r="1757" spans="1:16">
      <c r="A1757">
        <v>32017</v>
      </c>
      <c r="B1757" t="s">
        <v>3519</v>
      </c>
      <c r="C1757" t="s">
        <v>3520</v>
      </c>
      <c r="D1757">
        <v>5345</v>
      </c>
      <c r="E1757">
        <v>5345</v>
      </c>
      <c r="F1757">
        <v>5376</v>
      </c>
      <c r="G1757">
        <v>5276</v>
      </c>
      <c r="H1757">
        <v>5405</v>
      </c>
      <c r="I1757">
        <v>9.4E-2</v>
      </c>
      <c r="J1757">
        <f t="shared" si="189"/>
        <v>1.7311991080499438E-5</v>
      </c>
      <c r="K1757">
        <f t="shared" si="190"/>
        <v>6.4502068087812781E-3</v>
      </c>
      <c r="L1757">
        <f t="shared" si="191"/>
        <v>7.9562548224972396</v>
      </c>
      <c r="M1757">
        <f t="shared" si="192"/>
        <v>8.1070892683609945E-4</v>
      </c>
      <c r="N1757">
        <f t="shared" si="193"/>
        <v>0.19484597788859628</v>
      </c>
      <c r="O1757">
        <f t="shared" si="194"/>
        <v>0.50032342603258528</v>
      </c>
      <c r="P1757">
        <f t="shared" si="195"/>
        <v>0.99935314793482943</v>
      </c>
    </row>
    <row r="1758" spans="1:16">
      <c r="A1758">
        <v>32019</v>
      </c>
      <c r="B1758" t="s">
        <v>3521</v>
      </c>
      <c r="C1758" t="s">
        <v>3522</v>
      </c>
      <c r="D1758">
        <v>51980</v>
      </c>
      <c r="E1758">
        <v>51980</v>
      </c>
      <c r="F1758">
        <v>52104</v>
      </c>
      <c r="G1758">
        <v>51579</v>
      </c>
      <c r="H1758">
        <v>51327</v>
      </c>
      <c r="I1758">
        <v>0.16300000000000001</v>
      </c>
      <c r="J1758">
        <f t="shared" si="189"/>
        <v>1.683587083937064E-4</v>
      </c>
      <c r="K1758">
        <f t="shared" si="190"/>
        <v>7.5450206808781284E-2</v>
      </c>
      <c r="L1758">
        <f t="shared" si="191"/>
        <v>2.551316874088938</v>
      </c>
      <c r="M1758">
        <f t="shared" si="192"/>
        <v>2.957304424826656E-2</v>
      </c>
      <c r="N1758">
        <f t="shared" si="193"/>
        <v>2.2791779803927712</v>
      </c>
      <c r="O1758">
        <f t="shared" si="194"/>
        <v>0.51179621825926147</v>
      </c>
      <c r="P1758">
        <f t="shared" si="195"/>
        <v>0.97640756348147706</v>
      </c>
    </row>
    <row r="1759" spans="1:16">
      <c r="A1759">
        <v>32021</v>
      </c>
      <c r="B1759" t="s">
        <v>3523</v>
      </c>
      <c r="C1759" t="s">
        <v>3524</v>
      </c>
      <c r="D1759">
        <v>4772</v>
      </c>
      <c r="E1759">
        <v>4772</v>
      </c>
      <c r="F1759">
        <v>4770</v>
      </c>
      <c r="G1759">
        <v>4619</v>
      </c>
      <c r="H1759">
        <v>4653</v>
      </c>
      <c r="I1759">
        <v>0.105</v>
      </c>
      <c r="J1759">
        <f t="shared" si="189"/>
        <v>1.5456093814058619E-5</v>
      </c>
      <c r="K1759">
        <f t="shared" si="190"/>
        <v>1.7450206808781274E-2</v>
      </c>
      <c r="L1759">
        <f t="shared" si="191"/>
        <v>8.4203922238220432</v>
      </c>
      <c r="M1759">
        <f t="shared" si="192"/>
        <v>2.0723745812473056E-3</v>
      </c>
      <c r="N1759">
        <f t="shared" si="193"/>
        <v>0.52713078988201534</v>
      </c>
      <c r="O1759">
        <f t="shared" si="194"/>
        <v>0.50082675724950465</v>
      </c>
      <c r="P1759">
        <f t="shared" si="195"/>
        <v>0.9983464855009907</v>
      </c>
    </row>
    <row r="1760" spans="1:16">
      <c r="A1760">
        <v>32023</v>
      </c>
      <c r="B1760" t="s">
        <v>3525</v>
      </c>
      <c r="C1760" t="s">
        <v>3526</v>
      </c>
      <c r="D1760">
        <v>43946</v>
      </c>
      <c r="E1760">
        <v>43946</v>
      </c>
      <c r="F1760">
        <v>43882</v>
      </c>
      <c r="G1760">
        <v>43347</v>
      </c>
      <c r="H1760">
        <v>42963</v>
      </c>
      <c r="I1760">
        <v>0.161</v>
      </c>
      <c r="J1760">
        <f t="shared" si="189"/>
        <v>1.4233727970507546E-4</v>
      </c>
      <c r="K1760">
        <f t="shared" si="190"/>
        <v>7.3450206808781282E-2</v>
      </c>
      <c r="L1760">
        <f t="shared" si="191"/>
        <v>2.7747436316822522</v>
      </c>
      <c r="M1760">
        <f t="shared" si="192"/>
        <v>2.6470988515883323E-2</v>
      </c>
      <c r="N1760">
        <f t="shared" si="193"/>
        <v>2.2187625600303313</v>
      </c>
      <c r="O1760">
        <f t="shared" si="194"/>
        <v>0.51055916335102625</v>
      </c>
      <c r="P1760">
        <f t="shared" si="195"/>
        <v>0.97888167329794751</v>
      </c>
    </row>
    <row r="1761" spans="1:16">
      <c r="A1761">
        <v>32027</v>
      </c>
      <c r="B1761" t="s">
        <v>3527</v>
      </c>
      <c r="C1761" t="s">
        <v>3528</v>
      </c>
      <c r="D1761">
        <v>6753</v>
      </c>
      <c r="E1761">
        <v>6753</v>
      </c>
      <c r="F1761">
        <v>6756</v>
      </c>
      <c r="G1761">
        <v>6635</v>
      </c>
      <c r="H1761">
        <v>6749</v>
      </c>
      <c r="I1761">
        <v>0.106</v>
      </c>
      <c r="J1761">
        <f t="shared" si="189"/>
        <v>2.187238087308002E-5</v>
      </c>
      <c r="K1761">
        <f t="shared" si="190"/>
        <v>1.8450206808781275E-2</v>
      </c>
      <c r="L1761">
        <f t="shared" si="191"/>
        <v>7.0783847313887511</v>
      </c>
      <c r="M1761">
        <f t="shared" si="192"/>
        <v>2.6065560871486307E-3</v>
      </c>
      <c r="N1761">
        <f t="shared" si="193"/>
        <v>0.55733850006323526</v>
      </c>
      <c r="O1761">
        <f t="shared" si="194"/>
        <v>0.50103986425190494</v>
      </c>
      <c r="P1761">
        <f t="shared" si="195"/>
        <v>0.99792027149619011</v>
      </c>
    </row>
    <row r="1762" spans="1:16">
      <c r="A1762">
        <v>32029</v>
      </c>
      <c r="B1762" t="s">
        <v>3529</v>
      </c>
      <c r="C1762" t="s">
        <v>3530</v>
      </c>
      <c r="D1762">
        <v>4010</v>
      </c>
      <c r="E1762">
        <v>4010</v>
      </c>
      <c r="F1762">
        <v>3996</v>
      </c>
      <c r="G1762">
        <v>3956</v>
      </c>
      <c r="H1762">
        <v>3935</v>
      </c>
      <c r="I1762">
        <v>0.14799999999999999</v>
      </c>
      <c r="J1762">
        <f t="shared" si="189"/>
        <v>1.2988041951880775E-5</v>
      </c>
      <c r="K1762">
        <f t="shared" si="190"/>
        <v>6.0450206808781271E-2</v>
      </c>
      <c r="L1762">
        <f t="shared" si="191"/>
        <v>9.1856597120901711</v>
      </c>
      <c r="M1762">
        <f t="shared" si="192"/>
        <v>6.5809325299974559E-3</v>
      </c>
      <c r="N1762">
        <f t="shared" si="193"/>
        <v>1.8260623276744719</v>
      </c>
      <c r="O1762">
        <f t="shared" si="194"/>
        <v>0.50262539328028832</v>
      </c>
      <c r="P1762">
        <f t="shared" si="195"/>
        <v>0.99474921343942335</v>
      </c>
    </row>
    <row r="1763" spans="1:16">
      <c r="A1763">
        <v>32031</v>
      </c>
      <c r="B1763" t="s">
        <v>3531</v>
      </c>
      <c r="C1763" t="s">
        <v>3532</v>
      </c>
      <c r="D1763">
        <v>421407</v>
      </c>
      <c r="E1763">
        <v>421407</v>
      </c>
      <c r="F1763">
        <v>422227</v>
      </c>
      <c r="G1763">
        <v>425400</v>
      </c>
      <c r="H1763">
        <v>429908</v>
      </c>
      <c r="I1763">
        <v>0.13100000000000001</v>
      </c>
      <c r="J1763">
        <f t="shared" si="189"/>
        <v>1.3649006969616512E-3</v>
      </c>
      <c r="K1763">
        <f t="shared" si="190"/>
        <v>4.3450206808781283E-2</v>
      </c>
      <c r="L1763">
        <f t="shared" si="191"/>
        <v>0.89604880773247797</v>
      </c>
      <c r="M1763">
        <f t="shared" si="192"/>
        <v>4.8490892944476373E-2</v>
      </c>
      <c r="N1763">
        <f t="shared" si="193"/>
        <v>1.3125312545937335</v>
      </c>
      <c r="O1763">
        <f t="shared" si="194"/>
        <v>0.51933748885861042</v>
      </c>
      <c r="P1763">
        <f t="shared" si="195"/>
        <v>0.96132502228277916</v>
      </c>
    </row>
    <row r="1764" spans="1:16">
      <c r="A1764">
        <v>32033</v>
      </c>
      <c r="B1764" t="s">
        <v>3533</v>
      </c>
      <c r="C1764" t="s">
        <v>3534</v>
      </c>
      <c r="D1764">
        <v>10030</v>
      </c>
      <c r="E1764">
        <v>10030</v>
      </c>
      <c r="F1764">
        <v>10031</v>
      </c>
      <c r="G1764">
        <v>10128</v>
      </c>
      <c r="H1764">
        <v>10042</v>
      </c>
      <c r="I1764">
        <v>8.4000000000000005E-2</v>
      </c>
      <c r="J1764">
        <f t="shared" si="189"/>
        <v>3.2486299445726726E-5</v>
      </c>
      <c r="K1764">
        <f t="shared" si="190"/>
        <v>-3.5497931912187169E-3</v>
      </c>
      <c r="L1764">
        <f t="shared" si="191"/>
        <v>5.8080730835657359</v>
      </c>
      <c r="M1764">
        <f t="shared" si="192"/>
        <v>-6.1118259707562098E-4</v>
      </c>
      <c r="N1764">
        <f t="shared" si="193"/>
        <v>-0.10723112392360279</v>
      </c>
      <c r="O1764">
        <f t="shared" si="194"/>
        <v>0.49975617343616097</v>
      </c>
      <c r="P1764">
        <f t="shared" si="195"/>
        <v>0.99951234687232193</v>
      </c>
    </row>
    <row r="1765" spans="1:16">
      <c r="A1765">
        <v>32510</v>
      </c>
      <c r="B1765" t="s">
        <v>3535</v>
      </c>
      <c r="C1765" t="s">
        <v>3536</v>
      </c>
      <c r="D1765">
        <v>55274</v>
      </c>
      <c r="E1765">
        <v>55274</v>
      </c>
      <c r="F1765">
        <v>55278</v>
      </c>
      <c r="G1765">
        <v>54851</v>
      </c>
      <c r="H1765">
        <v>54838</v>
      </c>
      <c r="I1765">
        <v>0.128</v>
      </c>
      <c r="J1765">
        <f t="shared" si="189"/>
        <v>1.790276884908374E-4</v>
      </c>
      <c r="K1765">
        <f t="shared" si="190"/>
        <v>4.045020680878128E-2</v>
      </c>
      <c r="L1765">
        <f t="shared" si="191"/>
        <v>2.4741275877401709</v>
      </c>
      <c r="M1765">
        <f t="shared" si="192"/>
        <v>1.6349280857309328E-2</v>
      </c>
      <c r="N1765">
        <f t="shared" si="193"/>
        <v>1.2219081240500738</v>
      </c>
      <c r="O1765">
        <f t="shared" si="194"/>
        <v>0.50652212882710868</v>
      </c>
      <c r="P1765">
        <f t="shared" si="195"/>
        <v>0.98695574234578265</v>
      </c>
    </row>
    <row r="1766" spans="1:16">
      <c r="A1766">
        <v>33001</v>
      </c>
      <c r="B1766" t="s">
        <v>3537</v>
      </c>
      <c r="C1766" t="s">
        <v>3538</v>
      </c>
      <c r="D1766">
        <v>60088</v>
      </c>
      <c r="E1766">
        <v>60088</v>
      </c>
      <c r="F1766">
        <v>60102</v>
      </c>
      <c r="G1766">
        <v>60189</v>
      </c>
      <c r="H1766">
        <v>60327</v>
      </c>
      <c r="I1766">
        <v>7.0000000000000007E-2</v>
      </c>
      <c r="J1766">
        <f t="shared" si="189"/>
        <v>1.9461981665950425E-4</v>
      </c>
      <c r="K1766">
        <f t="shared" si="190"/>
        <v>-1.7549793191218716E-2</v>
      </c>
      <c r="L1766">
        <f t="shared" si="191"/>
        <v>2.3729504215317441</v>
      </c>
      <c r="M1766">
        <f t="shared" si="192"/>
        <v>-7.3957690105848437E-3</v>
      </c>
      <c r="N1766">
        <f t="shared" si="193"/>
        <v>-0.53013906646068165</v>
      </c>
      <c r="O1766">
        <f t="shared" si="194"/>
        <v>0.4970495419426833</v>
      </c>
      <c r="P1766">
        <f t="shared" si="195"/>
        <v>0.99409908388536661</v>
      </c>
    </row>
    <row r="1767" spans="1:16">
      <c r="A1767">
        <v>33003</v>
      </c>
      <c r="B1767" t="s">
        <v>3539</v>
      </c>
      <c r="C1767" t="s">
        <v>3540</v>
      </c>
      <c r="D1767">
        <v>47818</v>
      </c>
      <c r="E1767">
        <v>47820</v>
      </c>
      <c r="F1767">
        <v>47822</v>
      </c>
      <c r="G1767">
        <v>47641</v>
      </c>
      <c r="H1767">
        <v>47567</v>
      </c>
      <c r="I1767">
        <v>5.3999999999999999E-2</v>
      </c>
      <c r="J1767">
        <f t="shared" si="189"/>
        <v>1.5487835163467204E-4</v>
      </c>
      <c r="K1767">
        <f t="shared" si="190"/>
        <v>-3.3549793191218723E-2</v>
      </c>
      <c r="L1767">
        <f t="shared" si="191"/>
        <v>2.6600318405763228</v>
      </c>
      <c r="M1767">
        <f t="shared" si="192"/>
        <v>-1.2612553233178525E-2</v>
      </c>
      <c r="N1767">
        <f t="shared" si="193"/>
        <v>-1.0134624293602006</v>
      </c>
      <c r="O1767">
        <f t="shared" si="194"/>
        <v>0.49496845265198114</v>
      </c>
      <c r="P1767">
        <f t="shared" si="195"/>
        <v>0.98993690530396228</v>
      </c>
    </row>
    <row r="1768" spans="1:16">
      <c r="A1768">
        <v>33005</v>
      </c>
      <c r="B1768" t="s">
        <v>3541</v>
      </c>
      <c r="C1768" t="s">
        <v>3542</v>
      </c>
      <c r="D1768">
        <v>77117</v>
      </c>
      <c r="E1768">
        <v>77117</v>
      </c>
      <c r="F1768">
        <v>77052</v>
      </c>
      <c r="G1768">
        <v>76855</v>
      </c>
      <c r="H1768">
        <v>76851</v>
      </c>
      <c r="I1768">
        <v>6.5000000000000002E-2</v>
      </c>
      <c r="J1768">
        <f t="shared" si="189"/>
        <v>2.497752696267306E-4</v>
      </c>
      <c r="K1768">
        <f t="shared" si="190"/>
        <v>-2.254979319121872E-2</v>
      </c>
      <c r="L1768">
        <f t="shared" si="191"/>
        <v>2.0946307547485925</v>
      </c>
      <c r="M1768">
        <f t="shared" si="192"/>
        <v>-1.0765521865893376E-2</v>
      </c>
      <c r="N1768">
        <f t="shared" si="193"/>
        <v>-0.6811776173667814</v>
      </c>
      <c r="O1768">
        <f t="shared" si="194"/>
        <v>0.49570526111477559</v>
      </c>
      <c r="P1768">
        <f t="shared" si="195"/>
        <v>0.99141052222955117</v>
      </c>
    </row>
    <row r="1769" spans="1:16">
      <c r="A1769">
        <v>33007</v>
      </c>
      <c r="B1769" t="s">
        <v>3543</v>
      </c>
      <c r="C1769" t="s">
        <v>3544</v>
      </c>
      <c r="D1769">
        <v>33055</v>
      </c>
      <c r="E1769">
        <v>33052</v>
      </c>
      <c r="F1769">
        <v>32962</v>
      </c>
      <c r="G1769">
        <v>32590</v>
      </c>
      <c r="H1769">
        <v>32096</v>
      </c>
      <c r="I1769">
        <v>7.8E-2</v>
      </c>
      <c r="J1769">
        <f t="shared" si="189"/>
        <v>1.0706227598988005E-4</v>
      </c>
      <c r="K1769">
        <f t="shared" si="190"/>
        <v>-9.5497931912187223E-3</v>
      </c>
      <c r="L1769">
        <f t="shared" si="191"/>
        <v>3.1993662435348238</v>
      </c>
      <c r="M1769">
        <f t="shared" si="192"/>
        <v>-2.9849015287063919E-3</v>
      </c>
      <c r="N1769">
        <f t="shared" si="193"/>
        <v>-0.28847738501092246</v>
      </c>
      <c r="O1769">
        <f t="shared" si="194"/>
        <v>0.49880919834563286</v>
      </c>
      <c r="P1769">
        <f t="shared" si="195"/>
        <v>0.99761839669126573</v>
      </c>
    </row>
    <row r="1770" spans="1:16">
      <c r="A1770">
        <v>33009</v>
      </c>
      <c r="B1770" t="s">
        <v>3545</v>
      </c>
      <c r="C1770" t="s">
        <v>3546</v>
      </c>
      <c r="D1770">
        <v>89118</v>
      </c>
      <c r="E1770">
        <v>89118</v>
      </c>
      <c r="F1770">
        <v>89121</v>
      </c>
      <c r="G1770">
        <v>88954</v>
      </c>
      <c r="H1770">
        <v>89181</v>
      </c>
      <c r="I1770">
        <v>5.6000000000000001E-2</v>
      </c>
      <c r="J1770">
        <f t="shared" si="189"/>
        <v>2.8864546699942917E-4</v>
      </c>
      <c r="K1770">
        <f t="shared" si="190"/>
        <v>-3.1549793191218721E-2</v>
      </c>
      <c r="L1770">
        <f t="shared" si="191"/>
        <v>1.9484973670998433</v>
      </c>
      <c r="M1770">
        <f t="shared" si="192"/>
        <v>-1.6191858261619129E-2</v>
      </c>
      <c r="N1770">
        <f t="shared" si="193"/>
        <v>-0.95304700899776074</v>
      </c>
      <c r="O1770">
        <f t="shared" si="194"/>
        <v>0.49354066538978619</v>
      </c>
      <c r="P1770">
        <f t="shared" si="195"/>
        <v>0.98708133077957239</v>
      </c>
    </row>
    <row r="1771" spans="1:16">
      <c r="A1771">
        <v>33011</v>
      </c>
      <c r="B1771" t="s">
        <v>3547</v>
      </c>
      <c r="C1771" t="s">
        <v>3548</v>
      </c>
      <c r="D1771">
        <v>400721</v>
      </c>
      <c r="E1771">
        <v>400721</v>
      </c>
      <c r="F1771">
        <v>401036</v>
      </c>
      <c r="G1771">
        <v>401842</v>
      </c>
      <c r="H1771">
        <v>402922</v>
      </c>
      <c r="I1771">
        <v>7.4999999999999997E-2</v>
      </c>
      <c r="J1771">
        <f t="shared" si="189"/>
        <v>1.2979005384038942E-3</v>
      </c>
      <c r="K1771">
        <f t="shared" si="190"/>
        <v>-1.2549793191218725E-2</v>
      </c>
      <c r="L1771">
        <f t="shared" si="191"/>
        <v>0.9188856890589524</v>
      </c>
      <c r="M1771">
        <f t="shared" si="192"/>
        <v>-1.3657621770202121E-2</v>
      </c>
      <c r="N1771">
        <f t="shared" si="193"/>
        <v>-0.37910051555458235</v>
      </c>
      <c r="O1771">
        <f t="shared" si="194"/>
        <v>0.49455156660994953</v>
      </c>
      <c r="P1771">
        <f t="shared" si="195"/>
        <v>0.98910313321989907</v>
      </c>
    </row>
    <row r="1772" spans="1:16">
      <c r="A1772">
        <v>33013</v>
      </c>
      <c r="B1772" t="s">
        <v>3549</v>
      </c>
      <c r="C1772" t="s">
        <v>3550</v>
      </c>
      <c r="D1772">
        <v>146445</v>
      </c>
      <c r="E1772">
        <v>146445</v>
      </c>
      <c r="F1772">
        <v>146443</v>
      </c>
      <c r="G1772">
        <v>146614</v>
      </c>
      <c r="H1772">
        <v>146761</v>
      </c>
      <c r="I1772">
        <v>6.3E-2</v>
      </c>
      <c r="J1772">
        <f t="shared" si="189"/>
        <v>4.7432264430004491E-4</v>
      </c>
      <c r="K1772">
        <f t="shared" si="190"/>
        <v>-2.4549793191218722E-2</v>
      </c>
      <c r="L1772">
        <f t="shared" si="191"/>
        <v>1.5200058689711173</v>
      </c>
      <c r="M1772">
        <f t="shared" si="192"/>
        <v>-1.6151117368932481E-2</v>
      </c>
      <c r="N1772">
        <f t="shared" si="193"/>
        <v>-0.74159303772922125</v>
      </c>
      <c r="O1772">
        <f t="shared" si="194"/>
        <v>0.49355691652930533</v>
      </c>
      <c r="P1772">
        <f t="shared" si="195"/>
        <v>0.98711383305861067</v>
      </c>
    </row>
    <row r="1773" spans="1:16">
      <c r="A1773">
        <v>33015</v>
      </c>
      <c r="B1773" t="s">
        <v>3551</v>
      </c>
      <c r="C1773" t="s">
        <v>3552</v>
      </c>
      <c r="D1773">
        <v>295223</v>
      </c>
      <c r="E1773">
        <v>295223</v>
      </c>
      <c r="F1773">
        <v>295377</v>
      </c>
      <c r="G1773">
        <v>296085</v>
      </c>
      <c r="H1773">
        <v>297820</v>
      </c>
      <c r="I1773">
        <v>7.4999999999999997E-2</v>
      </c>
      <c r="J1773">
        <f t="shared" si="189"/>
        <v>9.562016731072564E-4</v>
      </c>
      <c r="K1773">
        <f t="shared" si="190"/>
        <v>-1.2549793191218725E-2</v>
      </c>
      <c r="L1773">
        <f t="shared" si="191"/>
        <v>1.0705512044771019</v>
      </c>
      <c r="M1773">
        <f t="shared" si="192"/>
        <v>-1.172273977997019E-2</v>
      </c>
      <c r="N1773">
        <f t="shared" si="193"/>
        <v>-0.37910051555458235</v>
      </c>
      <c r="O1773">
        <f t="shared" si="194"/>
        <v>0.49532341057140628</v>
      </c>
      <c r="P1773">
        <f t="shared" si="195"/>
        <v>0.99064682114281255</v>
      </c>
    </row>
    <row r="1774" spans="1:16">
      <c r="A1774">
        <v>33017</v>
      </c>
      <c r="B1774" t="s">
        <v>3553</v>
      </c>
      <c r="C1774" t="s">
        <v>3554</v>
      </c>
      <c r="D1774">
        <v>123143</v>
      </c>
      <c r="E1774">
        <v>123143</v>
      </c>
      <c r="F1774">
        <v>123193</v>
      </c>
      <c r="G1774">
        <v>123671</v>
      </c>
      <c r="H1774">
        <v>124119</v>
      </c>
      <c r="I1774">
        <v>6.6000000000000003E-2</v>
      </c>
      <c r="J1774">
        <f t="shared" si="189"/>
        <v>3.9884948879811825E-4</v>
      </c>
      <c r="K1774">
        <f t="shared" si="190"/>
        <v>-2.1549793191218719E-2</v>
      </c>
      <c r="L1774">
        <f t="shared" si="191"/>
        <v>1.6575921226982802</v>
      </c>
      <c r="M1774">
        <f t="shared" si="192"/>
        <v>-1.3000660956411456E-2</v>
      </c>
      <c r="N1774">
        <f t="shared" si="193"/>
        <v>-0.65096990718556147</v>
      </c>
      <c r="O1774">
        <f t="shared" si="194"/>
        <v>0.49481363276926676</v>
      </c>
      <c r="P1774">
        <f t="shared" si="195"/>
        <v>0.98962726553853353</v>
      </c>
    </row>
    <row r="1775" spans="1:16">
      <c r="A1775">
        <v>33019</v>
      </c>
      <c r="B1775" t="s">
        <v>3555</v>
      </c>
      <c r="C1775" t="s">
        <v>3556</v>
      </c>
      <c r="D1775">
        <v>43742</v>
      </c>
      <c r="E1775">
        <v>43742</v>
      </c>
      <c r="F1775">
        <v>43735</v>
      </c>
      <c r="G1775">
        <v>43366</v>
      </c>
      <c r="H1775">
        <v>43074</v>
      </c>
      <c r="I1775">
        <v>6.5000000000000002E-2</v>
      </c>
      <c r="J1775">
        <f t="shared" si="189"/>
        <v>1.4167654141126405E-4</v>
      </c>
      <c r="K1775">
        <f t="shared" si="190"/>
        <v>-2.254979319121872E-2</v>
      </c>
      <c r="L1775">
        <f t="shared" si="191"/>
        <v>2.7812064050439647</v>
      </c>
      <c r="M1775">
        <f t="shared" si="192"/>
        <v>-8.1079178986222192E-3</v>
      </c>
      <c r="N1775">
        <f t="shared" si="193"/>
        <v>-0.6811776173667814</v>
      </c>
      <c r="O1775">
        <f t="shared" si="194"/>
        <v>0.49676544418330593</v>
      </c>
      <c r="P1775">
        <f t="shared" si="195"/>
        <v>0.99353088836661185</v>
      </c>
    </row>
    <row r="1776" spans="1:16">
      <c r="A1776">
        <v>34001</v>
      </c>
      <c r="B1776" t="s">
        <v>3557</v>
      </c>
      <c r="C1776" t="s">
        <v>3558</v>
      </c>
      <c r="D1776">
        <v>274549</v>
      </c>
      <c r="E1776">
        <v>274549</v>
      </c>
      <c r="F1776">
        <v>274715</v>
      </c>
      <c r="G1776">
        <v>274810</v>
      </c>
      <c r="H1776">
        <v>275422</v>
      </c>
      <c r="I1776">
        <v>0.122</v>
      </c>
      <c r="J1776">
        <f t="shared" si="189"/>
        <v>8.8924038150795881E-4</v>
      </c>
      <c r="K1776">
        <f t="shared" si="190"/>
        <v>3.4450206808781275E-2</v>
      </c>
      <c r="L1776">
        <f t="shared" si="191"/>
        <v>1.1101268476881012</v>
      </c>
      <c r="M1776">
        <f t="shared" si="192"/>
        <v>3.103267602303798E-2</v>
      </c>
      <c r="N1776">
        <f t="shared" si="193"/>
        <v>1.040661862962754</v>
      </c>
      <c r="O1776">
        <f t="shared" si="194"/>
        <v>0.51237825974135742</v>
      </c>
      <c r="P1776">
        <f t="shared" si="195"/>
        <v>0.97524348051728516</v>
      </c>
    </row>
    <row r="1777" spans="1:16">
      <c r="A1777">
        <v>34003</v>
      </c>
      <c r="B1777" t="s">
        <v>3559</v>
      </c>
      <c r="C1777" t="s">
        <v>3560</v>
      </c>
      <c r="D1777">
        <v>905116</v>
      </c>
      <c r="E1777">
        <v>905116</v>
      </c>
      <c r="F1777">
        <v>906597</v>
      </c>
      <c r="G1777">
        <v>912773</v>
      </c>
      <c r="H1777">
        <v>918888</v>
      </c>
      <c r="I1777">
        <v>8.4000000000000005E-2</v>
      </c>
      <c r="J1777">
        <f t="shared" si="189"/>
        <v>2.9315921644185836E-3</v>
      </c>
      <c r="K1777">
        <f t="shared" si="190"/>
        <v>-3.5497931912187169E-3</v>
      </c>
      <c r="L1777">
        <f t="shared" si="191"/>
        <v>0.61140701590015112</v>
      </c>
      <c r="M1777">
        <f t="shared" si="192"/>
        <v>-5.8059412124875477E-3</v>
      </c>
      <c r="N1777">
        <f t="shared" si="193"/>
        <v>-0.10723112392360279</v>
      </c>
      <c r="O1777">
        <f t="shared" si="194"/>
        <v>0.49768377758572641</v>
      </c>
      <c r="P1777">
        <f t="shared" si="195"/>
        <v>0.99536755517145281</v>
      </c>
    </row>
    <row r="1778" spans="1:16">
      <c r="A1778">
        <v>34005</v>
      </c>
      <c r="B1778" t="s">
        <v>3561</v>
      </c>
      <c r="C1778" t="s">
        <v>3562</v>
      </c>
      <c r="D1778">
        <v>448734</v>
      </c>
      <c r="E1778">
        <v>448731</v>
      </c>
      <c r="F1778">
        <v>449320</v>
      </c>
      <c r="G1778">
        <v>450707</v>
      </c>
      <c r="H1778">
        <v>451336</v>
      </c>
      <c r="I1778">
        <v>9.0999999999999998E-2</v>
      </c>
      <c r="J1778">
        <f t="shared" si="189"/>
        <v>1.4534104781135332E-3</v>
      </c>
      <c r="K1778">
        <f t="shared" si="190"/>
        <v>3.4502068087812754E-3</v>
      </c>
      <c r="L1778">
        <f t="shared" si="191"/>
        <v>0.86833648787789519</v>
      </c>
      <c r="M1778">
        <f t="shared" si="192"/>
        <v>3.9733523316671229E-3</v>
      </c>
      <c r="N1778">
        <f t="shared" si="193"/>
        <v>0.10422284734493643</v>
      </c>
      <c r="O1778">
        <f t="shared" si="194"/>
        <v>0.50158513406914085</v>
      </c>
      <c r="P1778">
        <f t="shared" si="195"/>
        <v>0.9968297318617183</v>
      </c>
    </row>
    <row r="1779" spans="1:16">
      <c r="A1779">
        <v>34007</v>
      </c>
      <c r="B1779" t="s">
        <v>3563</v>
      </c>
      <c r="C1779" t="s">
        <v>3564</v>
      </c>
      <c r="D1779">
        <v>513657</v>
      </c>
      <c r="E1779">
        <v>513666</v>
      </c>
      <c r="F1779">
        <v>513744</v>
      </c>
      <c r="G1779">
        <v>513495</v>
      </c>
      <c r="H1779">
        <v>513539</v>
      </c>
      <c r="I1779">
        <v>0.109</v>
      </c>
      <c r="J1779">
        <f t="shared" si="189"/>
        <v>1.6636904401190083E-3</v>
      </c>
      <c r="K1779">
        <f t="shared" si="190"/>
        <v>2.1450206808781278E-2</v>
      </c>
      <c r="L1779">
        <f t="shared" si="191"/>
        <v>0.81160727923748965</v>
      </c>
      <c r="M1779">
        <f t="shared" si="192"/>
        <v>2.6429293277080865E-2</v>
      </c>
      <c r="N1779">
        <f t="shared" si="193"/>
        <v>0.64796163060689504</v>
      </c>
      <c r="O1779">
        <f t="shared" si="194"/>
        <v>0.51054253517501391</v>
      </c>
      <c r="P1779">
        <f t="shared" si="195"/>
        <v>0.97891492964997218</v>
      </c>
    </row>
    <row r="1780" spans="1:16">
      <c r="A1780">
        <v>34009</v>
      </c>
      <c r="B1780" t="s">
        <v>3565</v>
      </c>
      <c r="C1780" t="s">
        <v>3566</v>
      </c>
      <c r="D1780">
        <v>97265</v>
      </c>
      <c r="E1780">
        <v>97265</v>
      </c>
      <c r="F1780">
        <v>97282</v>
      </c>
      <c r="G1780">
        <v>96562</v>
      </c>
      <c r="H1780">
        <v>96304</v>
      </c>
      <c r="I1780">
        <v>8.5000000000000006E-2</v>
      </c>
      <c r="J1780">
        <f t="shared" si="189"/>
        <v>3.1503289288022036E-4</v>
      </c>
      <c r="K1780">
        <f t="shared" si="190"/>
        <v>-2.5497931912187161E-3</v>
      </c>
      <c r="L1780">
        <f t="shared" si="191"/>
        <v>1.8651091102946658</v>
      </c>
      <c r="M1780">
        <f t="shared" si="192"/>
        <v>-1.367101354631139E-3</v>
      </c>
      <c r="N1780">
        <f t="shared" si="193"/>
        <v>-7.7023413742382849E-2</v>
      </c>
      <c r="O1780">
        <f t="shared" si="194"/>
        <v>0.49945460563793082</v>
      </c>
      <c r="P1780">
        <f t="shared" si="195"/>
        <v>0.99890921127586163</v>
      </c>
    </row>
    <row r="1781" spans="1:16">
      <c r="A1781">
        <v>34011</v>
      </c>
      <c r="B1781" t="s">
        <v>3567</v>
      </c>
      <c r="C1781" t="s">
        <v>3568</v>
      </c>
      <c r="D1781">
        <v>156898</v>
      </c>
      <c r="E1781">
        <v>156898</v>
      </c>
      <c r="F1781">
        <v>157053</v>
      </c>
      <c r="G1781">
        <v>157215</v>
      </c>
      <c r="H1781">
        <v>157785</v>
      </c>
      <c r="I1781">
        <v>0.126</v>
      </c>
      <c r="J1781">
        <f t="shared" si="189"/>
        <v>5.0817900403146883E-4</v>
      </c>
      <c r="K1781">
        <f t="shared" si="190"/>
        <v>3.8450206808781279E-2</v>
      </c>
      <c r="L1781">
        <f t="shared" si="191"/>
        <v>1.4684996089233755</v>
      </c>
      <c r="M1781">
        <f t="shared" si="192"/>
        <v>2.6183327918603186E-2</v>
      </c>
      <c r="N1781">
        <f t="shared" si="193"/>
        <v>1.1614927036876339</v>
      </c>
      <c r="O1781">
        <f t="shared" si="194"/>
        <v>0.51044444314104442</v>
      </c>
      <c r="P1781">
        <f t="shared" si="195"/>
        <v>0.97911111371791115</v>
      </c>
    </row>
    <row r="1782" spans="1:16">
      <c r="A1782">
        <v>34013</v>
      </c>
      <c r="B1782" t="s">
        <v>3569</v>
      </c>
      <c r="C1782" t="s">
        <v>3570</v>
      </c>
      <c r="D1782">
        <v>783969</v>
      </c>
      <c r="E1782">
        <v>783969</v>
      </c>
      <c r="F1782">
        <v>784592</v>
      </c>
      <c r="G1782">
        <v>786754</v>
      </c>
      <c r="H1782">
        <v>787744</v>
      </c>
      <c r="I1782">
        <v>0.111</v>
      </c>
      <c r="J1782">
        <f t="shared" si="189"/>
        <v>2.5392075463775607E-3</v>
      </c>
      <c r="K1782">
        <f t="shared" si="190"/>
        <v>2.3450206808781279E-2</v>
      </c>
      <c r="L1782">
        <f t="shared" si="191"/>
        <v>0.65695117542056147</v>
      </c>
      <c r="M1782">
        <f t="shared" si="192"/>
        <v>3.5695509325741177E-2</v>
      </c>
      <c r="N1782">
        <f t="shared" si="193"/>
        <v>0.70837705096933501</v>
      </c>
      <c r="O1782">
        <f t="shared" si="194"/>
        <v>0.51423742434461017</v>
      </c>
      <c r="P1782">
        <f t="shared" si="195"/>
        <v>0.97152515131077966</v>
      </c>
    </row>
    <row r="1783" spans="1:16">
      <c r="A1783">
        <v>34015</v>
      </c>
      <c r="B1783" t="s">
        <v>3571</v>
      </c>
      <c r="C1783" t="s">
        <v>3572</v>
      </c>
      <c r="D1783">
        <v>288288</v>
      </c>
      <c r="E1783">
        <v>288288</v>
      </c>
      <c r="F1783">
        <v>288618</v>
      </c>
      <c r="G1783">
        <v>289296</v>
      </c>
      <c r="H1783">
        <v>289586</v>
      </c>
      <c r="I1783">
        <v>0.1</v>
      </c>
      <c r="J1783">
        <f t="shared" si="189"/>
        <v>9.3373981003087403E-4</v>
      </c>
      <c r="K1783">
        <f t="shared" si="190"/>
        <v>1.2450206808781283E-2</v>
      </c>
      <c r="L1783">
        <f t="shared" si="191"/>
        <v>1.083351169242647</v>
      </c>
      <c r="M1783">
        <f t="shared" si="192"/>
        <v>1.1492309384301508E-2</v>
      </c>
      <c r="N1783">
        <f t="shared" si="193"/>
        <v>0.37609223897591598</v>
      </c>
      <c r="O1783">
        <f t="shared" si="194"/>
        <v>0.50458466719403772</v>
      </c>
      <c r="P1783">
        <f t="shared" si="195"/>
        <v>0.99083066561192457</v>
      </c>
    </row>
    <row r="1784" spans="1:16">
      <c r="A1784">
        <v>34017</v>
      </c>
      <c r="B1784" t="s">
        <v>3573</v>
      </c>
      <c r="C1784" t="s">
        <v>3574</v>
      </c>
      <c r="D1784">
        <v>634266</v>
      </c>
      <c r="E1784">
        <v>634266</v>
      </c>
      <c r="F1784">
        <v>635682</v>
      </c>
      <c r="G1784">
        <v>644879</v>
      </c>
      <c r="H1784">
        <v>652302</v>
      </c>
      <c r="I1784">
        <v>0.11600000000000001</v>
      </c>
      <c r="J1784">
        <f t="shared" si="189"/>
        <v>2.0543325228557633E-3</v>
      </c>
      <c r="K1784">
        <f t="shared" si="190"/>
        <v>2.8450206808781284E-2</v>
      </c>
      <c r="L1784">
        <f t="shared" si="191"/>
        <v>0.73037655379625899</v>
      </c>
      <c r="M1784">
        <f t="shared" si="192"/>
        <v>3.8952793132400527E-2</v>
      </c>
      <c r="N1784">
        <f t="shared" si="193"/>
        <v>0.85941560187543475</v>
      </c>
      <c r="O1784">
        <f t="shared" si="194"/>
        <v>0.51553598717667848</v>
      </c>
      <c r="P1784">
        <f t="shared" si="195"/>
        <v>0.96892802564664304</v>
      </c>
    </row>
    <row r="1785" spans="1:16">
      <c r="A1785">
        <v>34019</v>
      </c>
      <c r="B1785" t="s">
        <v>3575</v>
      </c>
      <c r="C1785" t="s">
        <v>3576</v>
      </c>
      <c r="D1785">
        <v>128349</v>
      </c>
      <c r="E1785">
        <v>128349</v>
      </c>
      <c r="F1785">
        <v>128357</v>
      </c>
      <c r="G1785">
        <v>127760</v>
      </c>
      <c r="H1785">
        <v>127050</v>
      </c>
      <c r="I1785">
        <v>6.9000000000000006E-2</v>
      </c>
      <c r="J1785">
        <f t="shared" si="189"/>
        <v>4.1571127094312859E-4</v>
      </c>
      <c r="K1785">
        <f t="shared" si="190"/>
        <v>-1.8549793191218716E-2</v>
      </c>
      <c r="L1785">
        <f t="shared" si="191"/>
        <v>1.6236271105483857</v>
      </c>
      <c r="M1785">
        <f t="shared" si="192"/>
        <v>-1.1424909741100258E-2</v>
      </c>
      <c r="N1785">
        <f t="shared" si="193"/>
        <v>-0.56034677664190158</v>
      </c>
      <c r="O1785">
        <f t="shared" si="194"/>
        <v>0.49544221960814117</v>
      </c>
      <c r="P1785">
        <f t="shared" si="195"/>
        <v>0.99088443921628233</v>
      </c>
    </row>
    <row r="1786" spans="1:16">
      <c r="A1786">
        <v>34021</v>
      </c>
      <c r="B1786" t="s">
        <v>3577</v>
      </c>
      <c r="C1786" t="s">
        <v>3578</v>
      </c>
      <c r="D1786">
        <v>366513</v>
      </c>
      <c r="E1786">
        <v>366511</v>
      </c>
      <c r="F1786">
        <v>367093</v>
      </c>
      <c r="G1786">
        <v>367306</v>
      </c>
      <c r="H1786">
        <v>368303</v>
      </c>
      <c r="I1786">
        <v>8.1000000000000003E-2</v>
      </c>
      <c r="J1786">
        <f t="shared" si="189"/>
        <v>1.1871037954886978E-3</v>
      </c>
      <c r="K1786">
        <f t="shared" si="190"/>
        <v>-6.5497931912187196E-3</v>
      </c>
      <c r="L1786">
        <f t="shared" si="191"/>
        <v>0.96081073625259139</v>
      </c>
      <c r="M1786">
        <f t="shared" si="192"/>
        <v>-6.8169442160529916E-3</v>
      </c>
      <c r="N1786">
        <f t="shared" si="193"/>
        <v>-0.19785425446726265</v>
      </c>
      <c r="O1786">
        <f t="shared" si="194"/>
        <v>0.49728045379231034</v>
      </c>
      <c r="P1786">
        <f t="shared" si="195"/>
        <v>0.99456090758462068</v>
      </c>
    </row>
    <row r="1787" spans="1:16">
      <c r="A1787">
        <v>34023</v>
      </c>
      <c r="B1787" t="s">
        <v>3579</v>
      </c>
      <c r="C1787" t="s">
        <v>3580</v>
      </c>
      <c r="D1787">
        <v>809858</v>
      </c>
      <c r="E1787">
        <v>809862</v>
      </c>
      <c r="F1787">
        <v>811266</v>
      </c>
      <c r="G1787">
        <v>816618</v>
      </c>
      <c r="H1787">
        <v>823041</v>
      </c>
      <c r="I1787">
        <v>9.1999999999999998E-2</v>
      </c>
      <c r="J1787">
        <f t="shared" si="189"/>
        <v>2.6230597703407136E-3</v>
      </c>
      <c r="K1787">
        <f t="shared" si="190"/>
        <v>4.4502068087812763E-3</v>
      </c>
      <c r="L1787">
        <f t="shared" si="191"/>
        <v>0.64636540019154565</v>
      </c>
      <c r="M1787">
        <f t="shared" si="192"/>
        <v>6.8849706488968779E-3</v>
      </c>
      <c r="N1787">
        <f t="shared" si="193"/>
        <v>0.13443055752615637</v>
      </c>
      <c r="O1787">
        <f t="shared" si="194"/>
        <v>0.50274668419105428</v>
      </c>
      <c r="P1787">
        <f t="shared" si="195"/>
        <v>0.99450663161789143</v>
      </c>
    </row>
    <row r="1788" spans="1:16">
      <c r="A1788">
        <v>34025</v>
      </c>
      <c r="B1788" t="s">
        <v>3581</v>
      </c>
      <c r="C1788" t="s">
        <v>3582</v>
      </c>
      <c r="D1788">
        <v>630380</v>
      </c>
      <c r="E1788">
        <v>630378</v>
      </c>
      <c r="F1788">
        <v>630821</v>
      </c>
      <c r="G1788">
        <v>630092</v>
      </c>
      <c r="H1788">
        <v>629384</v>
      </c>
      <c r="I1788">
        <v>8.6999999999999994E-2</v>
      </c>
      <c r="J1788">
        <f t="shared" si="189"/>
        <v>2.0417461061412977E-3</v>
      </c>
      <c r="K1788">
        <f t="shared" si="190"/>
        <v>-5.4979319121872816E-4</v>
      </c>
      <c r="L1788">
        <f t="shared" si="191"/>
        <v>0.7326243111850691</v>
      </c>
      <c r="M1788">
        <f t="shared" si="192"/>
        <v>-7.5044355316219395E-4</v>
      </c>
      <c r="N1788">
        <f t="shared" si="193"/>
        <v>-1.6607993379943366E-2</v>
      </c>
      <c r="O1788">
        <f t="shared" si="194"/>
        <v>0.49970061636568935</v>
      </c>
      <c r="P1788">
        <f t="shared" si="195"/>
        <v>0.99940123273137871</v>
      </c>
    </row>
    <row r="1789" spans="1:16">
      <c r="A1789">
        <v>34027</v>
      </c>
      <c r="B1789" t="s">
        <v>3583</v>
      </c>
      <c r="C1789" t="s">
        <v>3584</v>
      </c>
      <c r="D1789">
        <v>492276</v>
      </c>
      <c r="E1789">
        <v>492279</v>
      </c>
      <c r="F1789">
        <v>492899</v>
      </c>
      <c r="G1789">
        <v>495941</v>
      </c>
      <c r="H1789">
        <v>497999</v>
      </c>
      <c r="I1789">
        <v>7.5999999999999998E-2</v>
      </c>
      <c r="J1789">
        <f t="shared" si="189"/>
        <v>1.5944392368838056E-3</v>
      </c>
      <c r="K1789">
        <f t="shared" si="190"/>
        <v>-1.1549793191218724E-2</v>
      </c>
      <c r="L1789">
        <f t="shared" si="191"/>
        <v>0.82904519676063648</v>
      </c>
      <c r="M1789">
        <f t="shared" si="192"/>
        <v>-1.3931439728916736E-2</v>
      </c>
      <c r="N1789">
        <f t="shared" si="193"/>
        <v>-0.34889280537336237</v>
      </c>
      <c r="O1789">
        <f t="shared" si="194"/>
        <v>0.49444233944228921</v>
      </c>
      <c r="P1789">
        <f t="shared" si="195"/>
        <v>0.98888467888457843</v>
      </c>
    </row>
    <row r="1790" spans="1:16">
      <c r="A1790">
        <v>34029</v>
      </c>
      <c r="B1790" t="s">
        <v>3585</v>
      </c>
      <c r="C1790" t="s">
        <v>3586</v>
      </c>
      <c r="D1790">
        <v>576567</v>
      </c>
      <c r="E1790">
        <v>576565</v>
      </c>
      <c r="F1790">
        <v>577697</v>
      </c>
      <c r="G1790">
        <v>579032</v>
      </c>
      <c r="H1790">
        <v>580470</v>
      </c>
      <c r="I1790">
        <v>9.6000000000000002E-2</v>
      </c>
      <c r="J1790">
        <f t="shared" si="189"/>
        <v>1.8674504698429034E-3</v>
      </c>
      <c r="K1790">
        <f t="shared" si="190"/>
        <v>8.4502068087812798E-3</v>
      </c>
      <c r="L1790">
        <f t="shared" si="191"/>
        <v>0.76605093699533333</v>
      </c>
      <c r="M1790">
        <f t="shared" si="192"/>
        <v>1.1030868054186268E-2</v>
      </c>
      <c r="N1790">
        <f t="shared" si="193"/>
        <v>0.25526139825103616</v>
      </c>
      <c r="O1790">
        <f t="shared" si="194"/>
        <v>0.50440059041215313</v>
      </c>
      <c r="P1790">
        <f t="shared" si="195"/>
        <v>0.99119881917569375</v>
      </c>
    </row>
    <row r="1791" spans="1:16">
      <c r="A1791">
        <v>34031</v>
      </c>
      <c r="B1791" t="s">
        <v>3587</v>
      </c>
      <c r="C1791" t="s">
        <v>3588</v>
      </c>
      <c r="D1791">
        <v>501226</v>
      </c>
      <c r="E1791">
        <v>501224</v>
      </c>
      <c r="F1791">
        <v>501796</v>
      </c>
      <c r="G1791">
        <v>502613</v>
      </c>
      <c r="H1791">
        <v>502885</v>
      </c>
      <c r="I1791">
        <v>0.11700000000000001</v>
      </c>
      <c r="J1791">
        <f t="shared" si="189"/>
        <v>1.6234275100681778E-3</v>
      </c>
      <c r="K1791">
        <f t="shared" si="190"/>
        <v>2.9450206808781285E-2</v>
      </c>
      <c r="L1791">
        <f t="shared" si="191"/>
        <v>0.8216100510795985</v>
      </c>
      <c r="M1791">
        <f t="shared" si="192"/>
        <v>3.5844506490741695E-2</v>
      </c>
      <c r="N1791">
        <f t="shared" si="193"/>
        <v>0.88962331205665468</v>
      </c>
      <c r="O1791">
        <f t="shared" si="194"/>
        <v>0.51429682759813777</v>
      </c>
      <c r="P1791">
        <f t="shared" si="195"/>
        <v>0.97140634480372445</v>
      </c>
    </row>
    <row r="1792" spans="1:16">
      <c r="A1792">
        <v>34033</v>
      </c>
      <c r="B1792" t="s">
        <v>3589</v>
      </c>
      <c r="C1792" t="s">
        <v>3590</v>
      </c>
      <c r="D1792">
        <v>66083</v>
      </c>
      <c r="E1792">
        <v>66083</v>
      </c>
      <c r="F1792">
        <v>66008</v>
      </c>
      <c r="G1792">
        <v>66098</v>
      </c>
      <c r="H1792">
        <v>65774</v>
      </c>
      <c r="I1792">
        <v>0.10100000000000001</v>
      </c>
      <c r="J1792">
        <f t="shared" si="189"/>
        <v>2.1403710132322624E-4</v>
      </c>
      <c r="K1792">
        <f t="shared" si="190"/>
        <v>1.3450206808781284E-2</v>
      </c>
      <c r="L1792">
        <f t="shared" si="191"/>
        <v>2.2627556797691692</v>
      </c>
      <c r="M1792">
        <f t="shared" si="192"/>
        <v>5.9441710517122125E-3</v>
      </c>
      <c r="N1792">
        <f t="shared" si="193"/>
        <v>0.40629994915713591</v>
      </c>
      <c r="O1792">
        <f t="shared" si="194"/>
        <v>0.50237136718980491</v>
      </c>
      <c r="P1792">
        <f t="shared" si="195"/>
        <v>0.99525726562039019</v>
      </c>
    </row>
    <row r="1793" spans="1:16">
      <c r="A1793">
        <v>34035</v>
      </c>
      <c r="B1793" t="s">
        <v>3591</v>
      </c>
      <c r="C1793" t="s">
        <v>3592</v>
      </c>
      <c r="D1793">
        <v>323444</v>
      </c>
      <c r="E1793">
        <v>323438</v>
      </c>
      <c r="F1793">
        <v>324118</v>
      </c>
      <c r="G1793">
        <v>326007</v>
      </c>
      <c r="H1793">
        <v>327707</v>
      </c>
      <c r="I1793">
        <v>7.9000000000000001E-2</v>
      </c>
      <c r="J1793">
        <f t="shared" si="189"/>
        <v>1.0476070426643704E-3</v>
      </c>
      <c r="K1793">
        <f t="shared" si="190"/>
        <v>-8.5497931912187214E-3</v>
      </c>
      <c r="L1793">
        <f t="shared" si="191"/>
        <v>1.0227817954458753</v>
      </c>
      <c r="M1793">
        <f t="shared" si="192"/>
        <v>-8.3593521406894935E-3</v>
      </c>
      <c r="N1793">
        <f t="shared" si="193"/>
        <v>-0.25826967482970253</v>
      </c>
      <c r="O1793">
        <f t="shared" si="194"/>
        <v>0.49666513983368005</v>
      </c>
      <c r="P1793">
        <f t="shared" si="195"/>
        <v>0.99333027966736009</v>
      </c>
    </row>
    <row r="1794" spans="1:16">
      <c r="A1794">
        <v>34037</v>
      </c>
      <c r="B1794" t="s">
        <v>3593</v>
      </c>
      <c r="C1794" t="s">
        <v>3594</v>
      </c>
      <c r="D1794">
        <v>149265</v>
      </c>
      <c r="E1794">
        <v>149270</v>
      </c>
      <c r="F1794">
        <v>149221</v>
      </c>
      <c r="G1794">
        <v>148517</v>
      </c>
      <c r="H1794">
        <v>147442</v>
      </c>
      <c r="I1794">
        <v>8.5000000000000006E-2</v>
      </c>
      <c r="J1794">
        <f t="shared" si="189"/>
        <v>4.834563795380259E-4</v>
      </c>
      <c r="K1794">
        <f t="shared" si="190"/>
        <v>-2.5497931912187161E-3</v>
      </c>
      <c r="L1794">
        <f t="shared" si="191"/>
        <v>1.5055789924679284</v>
      </c>
      <c r="M1794">
        <f t="shared" si="192"/>
        <v>-1.6935632098845398E-3</v>
      </c>
      <c r="N1794">
        <f t="shared" si="193"/>
        <v>-7.7023413742382849E-2</v>
      </c>
      <c r="O1794">
        <f t="shared" si="194"/>
        <v>0.49932436635401517</v>
      </c>
      <c r="P1794">
        <f t="shared" si="195"/>
        <v>0.99864873270803034</v>
      </c>
    </row>
    <row r="1795" spans="1:16">
      <c r="A1795">
        <v>34039</v>
      </c>
      <c r="B1795" t="s">
        <v>3595</v>
      </c>
      <c r="C1795" t="s">
        <v>3596</v>
      </c>
      <c r="D1795">
        <v>536499</v>
      </c>
      <c r="E1795">
        <v>536499</v>
      </c>
      <c r="F1795">
        <v>537816</v>
      </c>
      <c r="G1795">
        <v>540159</v>
      </c>
      <c r="H1795">
        <v>543976</v>
      </c>
      <c r="I1795">
        <v>9.8000000000000004E-2</v>
      </c>
      <c r="J1795">
        <f t="shared" ref="J1795:J1858" si="196">D1795/SUM($D$2:$D$3144)</f>
        <v>1.7376736955466543E-3</v>
      </c>
      <c r="K1795">
        <f t="shared" ref="K1795:K1858" si="197">(I1795-AVERAGE($I$2:$I$3144))</f>
        <v>1.0450206808781282E-2</v>
      </c>
      <c r="L1795">
        <f t="shared" ref="L1795:L1858" si="198">STDEV($I$2:$I$3144)/SQRT(J1795)</f>
        <v>0.79414184517101838</v>
      </c>
      <c r="M1795">
        <f t="shared" ref="M1795:M1858" si="199">$K1795/$L1795</f>
        <v>1.3159118704456168E-2</v>
      </c>
      <c r="N1795">
        <f t="shared" ref="N1795:N1858" si="200">K1795/STDEV($I$2:$I$3144)</f>
        <v>0.31567681861347607</v>
      </c>
      <c r="O1795">
        <f t="shared" ref="O1795:O1858" si="201">_xlfn.NORM.DIST($M1795,0,1,TRUE)</f>
        <v>0.50524957731868603</v>
      </c>
      <c r="P1795">
        <f t="shared" ref="P1795:P1858" si="202">1-(2*ABS(($O1795)-0.5))</f>
        <v>0.98950084536262795</v>
      </c>
    </row>
    <row r="1796" spans="1:16">
      <c r="A1796">
        <v>34041</v>
      </c>
      <c r="B1796" t="s">
        <v>3597</v>
      </c>
      <c r="C1796" t="s">
        <v>3598</v>
      </c>
      <c r="D1796">
        <v>108692</v>
      </c>
      <c r="E1796">
        <v>108692</v>
      </c>
      <c r="F1796">
        <v>108693</v>
      </c>
      <c r="G1796">
        <v>108139</v>
      </c>
      <c r="H1796">
        <v>107653</v>
      </c>
      <c r="I1796">
        <v>8.7999999999999995E-2</v>
      </c>
      <c r="J1796">
        <f t="shared" si="196"/>
        <v>3.5204395407327309E-4</v>
      </c>
      <c r="K1796">
        <f t="shared" si="197"/>
        <v>4.5020680878127273E-4</v>
      </c>
      <c r="L1796">
        <f t="shared" si="198"/>
        <v>1.7643459665340808</v>
      </c>
      <c r="M1796">
        <f t="shared" si="199"/>
        <v>2.5516923399420842E-4</v>
      </c>
      <c r="N1796">
        <f t="shared" si="200"/>
        <v>1.3599716801276583E-2</v>
      </c>
      <c r="O1796">
        <f t="shared" si="201"/>
        <v>0.50010179779499331</v>
      </c>
      <c r="P1796">
        <f t="shared" si="202"/>
        <v>0.99979640441001338</v>
      </c>
    </row>
    <row r="1797" spans="1:16">
      <c r="A1797">
        <v>35001</v>
      </c>
      <c r="B1797" t="s">
        <v>3599</v>
      </c>
      <c r="C1797" t="s">
        <v>3600</v>
      </c>
      <c r="D1797">
        <v>662564</v>
      </c>
      <c r="E1797">
        <v>662564</v>
      </c>
      <c r="F1797">
        <v>664120</v>
      </c>
      <c r="G1797">
        <v>669880</v>
      </c>
      <c r="H1797">
        <v>673460</v>
      </c>
      <c r="I1797">
        <v>7.4999999999999997E-2</v>
      </c>
      <c r="J1797">
        <f t="shared" si="196"/>
        <v>2.1459872887296593E-3</v>
      </c>
      <c r="K1797">
        <f t="shared" si="197"/>
        <v>-1.2549793191218725E-2</v>
      </c>
      <c r="L1797">
        <f t="shared" si="198"/>
        <v>0.71460923026024259</v>
      </c>
      <c r="M1797">
        <f t="shared" si="199"/>
        <v>-1.7561756355495728E-2</v>
      </c>
      <c r="N1797">
        <f t="shared" si="200"/>
        <v>-0.37910051555458235</v>
      </c>
      <c r="O1797">
        <f t="shared" si="201"/>
        <v>0.49299423298780826</v>
      </c>
      <c r="P1797">
        <f t="shared" si="202"/>
        <v>0.98598846597561651</v>
      </c>
    </row>
    <row r="1798" spans="1:16">
      <c r="A1798">
        <v>35003</v>
      </c>
      <c r="B1798" t="s">
        <v>3601</v>
      </c>
      <c r="C1798" t="s">
        <v>3602</v>
      </c>
      <c r="D1798">
        <v>3725</v>
      </c>
      <c r="E1798">
        <v>3725</v>
      </c>
      <c r="F1798">
        <v>3736</v>
      </c>
      <c r="G1798">
        <v>3714</v>
      </c>
      <c r="H1798">
        <v>3658</v>
      </c>
      <c r="I1798">
        <v>8.1000000000000003E-2</v>
      </c>
      <c r="J1798">
        <f t="shared" si="196"/>
        <v>1.2064951688467802E-5</v>
      </c>
      <c r="K1798">
        <f t="shared" si="197"/>
        <v>-6.5497931912187196E-3</v>
      </c>
      <c r="L1798">
        <f t="shared" si="198"/>
        <v>9.5305815203005881</v>
      </c>
      <c r="M1798">
        <f t="shared" si="199"/>
        <v>-6.8723961672929944E-4</v>
      </c>
      <c r="N1798">
        <f t="shared" si="200"/>
        <v>-0.19785425446726265</v>
      </c>
      <c r="O1798">
        <f t="shared" si="201"/>
        <v>0.49972583108170138</v>
      </c>
      <c r="P1798">
        <f t="shared" si="202"/>
        <v>0.99945166216340275</v>
      </c>
    </row>
    <row r="1799" spans="1:16">
      <c r="A1799">
        <v>35005</v>
      </c>
      <c r="B1799" t="s">
        <v>3603</v>
      </c>
      <c r="C1799" t="s">
        <v>3604</v>
      </c>
      <c r="D1799">
        <v>65645</v>
      </c>
      <c r="E1799">
        <v>65645</v>
      </c>
      <c r="F1799">
        <v>65770</v>
      </c>
      <c r="G1799">
        <v>65673</v>
      </c>
      <c r="H1799">
        <v>65784</v>
      </c>
      <c r="I1799">
        <v>6.8000000000000005E-2</v>
      </c>
      <c r="J1799">
        <f t="shared" si="196"/>
        <v>2.1261845733945472E-4</v>
      </c>
      <c r="K1799">
        <f t="shared" si="197"/>
        <v>-1.9549793191218717E-2</v>
      </c>
      <c r="L1799">
        <f t="shared" si="198"/>
        <v>2.2702919680204858</v>
      </c>
      <c r="M1799">
        <f t="shared" si="199"/>
        <v>-8.611136129889313E-3</v>
      </c>
      <c r="N1799">
        <f t="shared" si="200"/>
        <v>-0.5905544868231215</v>
      </c>
      <c r="O1799">
        <f t="shared" si="201"/>
        <v>0.49656469617113064</v>
      </c>
      <c r="P1799">
        <f t="shared" si="202"/>
        <v>0.99312939234226127</v>
      </c>
    </row>
    <row r="1800" spans="1:16">
      <c r="A1800">
        <v>35006</v>
      </c>
      <c r="B1800" t="s">
        <v>3605</v>
      </c>
      <c r="C1800" t="s">
        <v>3606</v>
      </c>
      <c r="D1800">
        <v>27213</v>
      </c>
      <c r="E1800">
        <v>27213</v>
      </c>
      <c r="F1800">
        <v>27278</v>
      </c>
      <c r="G1800">
        <v>27499</v>
      </c>
      <c r="H1800">
        <v>27334</v>
      </c>
      <c r="I1800">
        <v>6.3E-2</v>
      </c>
      <c r="J1800">
        <f t="shared" si="196"/>
        <v>8.8140545046516594E-5</v>
      </c>
      <c r="K1800">
        <f t="shared" si="197"/>
        <v>-2.4549793191218722E-2</v>
      </c>
      <c r="L1800">
        <f t="shared" si="198"/>
        <v>3.5260975924365461</v>
      </c>
      <c r="M1800">
        <f t="shared" si="199"/>
        <v>-6.9623124566596944E-3</v>
      </c>
      <c r="N1800">
        <f t="shared" si="200"/>
        <v>-0.74159303772922125</v>
      </c>
      <c r="O1800">
        <f t="shared" si="201"/>
        <v>0.49722246163132849</v>
      </c>
      <c r="P1800">
        <f t="shared" si="202"/>
        <v>0.99444492326265699</v>
      </c>
    </row>
    <row r="1801" spans="1:16">
      <c r="A1801">
        <v>35007</v>
      </c>
      <c r="B1801" t="s">
        <v>3607</v>
      </c>
      <c r="C1801" t="s">
        <v>3608</v>
      </c>
      <c r="D1801">
        <v>13750</v>
      </c>
      <c r="E1801">
        <v>13750</v>
      </c>
      <c r="F1801">
        <v>13733</v>
      </c>
      <c r="G1801">
        <v>13621</v>
      </c>
      <c r="H1801">
        <v>13223</v>
      </c>
      <c r="I1801">
        <v>0.08</v>
      </c>
      <c r="J1801">
        <f t="shared" si="196"/>
        <v>4.4535056568169738E-5</v>
      </c>
      <c r="K1801">
        <f t="shared" si="197"/>
        <v>-7.5497931912187205E-3</v>
      </c>
      <c r="L1801">
        <f t="shared" si="198"/>
        <v>4.9605655163589351</v>
      </c>
      <c r="M1801">
        <f t="shared" si="199"/>
        <v>-1.5219621969150574E-3</v>
      </c>
      <c r="N1801">
        <f t="shared" si="200"/>
        <v>-0.22806196464848258</v>
      </c>
      <c r="O1801">
        <f t="shared" si="201"/>
        <v>0.49939282516488476</v>
      </c>
      <c r="P1801">
        <f t="shared" si="202"/>
        <v>0.99878565032976951</v>
      </c>
    </row>
    <row r="1802" spans="1:16">
      <c r="A1802">
        <v>35009</v>
      </c>
      <c r="B1802" t="s">
        <v>3609</v>
      </c>
      <c r="C1802" t="s">
        <v>3610</v>
      </c>
      <c r="D1802">
        <v>48376</v>
      </c>
      <c r="E1802">
        <v>48376</v>
      </c>
      <c r="F1802">
        <v>48928</v>
      </c>
      <c r="G1802">
        <v>49574</v>
      </c>
      <c r="H1802">
        <v>49938</v>
      </c>
      <c r="I1802">
        <v>4.3999999999999997E-2</v>
      </c>
      <c r="J1802">
        <f t="shared" si="196"/>
        <v>1.5668566520303851E-4</v>
      </c>
      <c r="K1802">
        <f t="shared" si="197"/>
        <v>-4.3549793191218725E-2</v>
      </c>
      <c r="L1802">
        <f t="shared" si="198"/>
        <v>2.6446460827224989</v>
      </c>
      <c r="M1802">
        <f t="shared" si="199"/>
        <v>-1.6467153573300409E-2</v>
      </c>
      <c r="N1802">
        <f t="shared" si="200"/>
        <v>-1.3155395311723999</v>
      </c>
      <c r="O1802">
        <f t="shared" si="201"/>
        <v>0.49343085309255924</v>
      </c>
      <c r="P1802">
        <f t="shared" si="202"/>
        <v>0.98686170618511848</v>
      </c>
    </row>
    <row r="1803" spans="1:16">
      <c r="A1803">
        <v>35011</v>
      </c>
      <c r="B1803" t="s">
        <v>3611</v>
      </c>
      <c r="C1803" t="s">
        <v>3612</v>
      </c>
      <c r="D1803">
        <v>2022</v>
      </c>
      <c r="E1803">
        <v>2022</v>
      </c>
      <c r="F1803">
        <v>2014</v>
      </c>
      <c r="G1803">
        <v>1962</v>
      </c>
      <c r="H1803">
        <v>1927</v>
      </c>
      <c r="I1803">
        <v>4.2999999999999997E-2</v>
      </c>
      <c r="J1803">
        <f t="shared" si="196"/>
        <v>6.5490825004246703E-6</v>
      </c>
      <c r="K1803">
        <f t="shared" si="197"/>
        <v>-4.4549793191218726E-2</v>
      </c>
      <c r="L1803">
        <f t="shared" si="198"/>
        <v>12.93576041604857</v>
      </c>
      <c r="M1803">
        <f t="shared" si="199"/>
        <v>-3.4439253479021342E-3</v>
      </c>
      <c r="N1803">
        <f t="shared" si="200"/>
        <v>-1.3457472413536198</v>
      </c>
      <c r="O1803">
        <f t="shared" si="201"/>
        <v>0.49862607528410974</v>
      </c>
      <c r="P1803">
        <f t="shared" si="202"/>
        <v>0.99725215056821948</v>
      </c>
    </row>
    <row r="1804" spans="1:16">
      <c r="A1804">
        <v>35013</v>
      </c>
      <c r="B1804" t="s">
        <v>3613</v>
      </c>
      <c r="C1804" t="s">
        <v>3614</v>
      </c>
      <c r="D1804">
        <v>209233</v>
      </c>
      <c r="E1804">
        <v>209234</v>
      </c>
      <c r="F1804">
        <v>210325</v>
      </c>
      <c r="G1804">
        <v>212944</v>
      </c>
      <c r="H1804">
        <v>214445</v>
      </c>
      <c r="I1804">
        <v>6.9000000000000006E-2</v>
      </c>
      <c r="J1804">
        <f t="shared" si="196"/>
        <v>6.7768752661293518E-4</v>
      </c>
      <c r="K1804">
        <f t="shared" si="197"/>
        <v>-1.8549793191218716E-2</v>
      </c>
      <c r="L1804">
        <f t="shared" si="198"/>
        <v>1.2716495677638158</v>
      </c>
      <c r="M1804">
        <f t="shared" si="199"/>
        <v>-1.4587189475350792E-2</v>
      </c>
      <c r="N1804">
        <f t="shared" si="200"/>
        <v>-0.56034677664190158</v>
      </c>
      <c r="O1804">
        <f t="shared" si="201"/>
        <v>0.49418075974235776</v>
      </c>
      <c r="P1804">
        <f t="shared" si="202"/>
        <v>0.98836151948471551</v>
      </c>
    </row>
    <row r="1805" spans="1:16">
      <c r="A1805">
        <v>35015</v>
      </c>
      <c r="B1805" t="s">
        <v>3615</v>
      </c>
      <c r="C1805" t="s">
        <v>3616</v>
      </c>
      <c r="D1805">
        <v>53829</v>
      </c>
      <c r="E1805">
        <v>53829</v>
      </c>
      <c r="F1805">
        <v>53902</v>
      </c>
      <c r="G1805">
        <v>53999</v>
      </c>
      <c r="H1805">
        <v>54419</v>
      </c>
      <c r="I1805">
        <v>0.06</v>
      </c>
      <c r="J1805">
        <f t="shared" si="196"/>
        <v>1.7434745890967338E-4</v>
      </c>
      <c r="K1805">
        <f t="shared" si="197"/>
        <v>-2.7549793191218724E-2</v>
      </c>
      <c r="L1805">
        <f t="shared" si="198"/>
        <v>2.5071157378585207</v>
      </c>
      <c r="M1805">
        <f t="shared" si="199"/>
        <v>-1.0988640362790219E-2</v>
      </c>
      <c r="N1805">
        <f t="shared" si="200"/>
        <v>-0.83221616827288114</v>
      </c>
      <c r="O1805">
        <f t="shared" si="201"/>
        <v>0.49561625497836193</v>
      </c>
      <c r="P1805">
        <f t="shared" si="202"/>
        <v>0.99123250995672385</v>
      </c>
    </row>
    <row r="1806" spans="1:16">
      <c r="A1806">
        <v>35017</v>
      </c>
      <c r="B1806" t="s">
        <v>3617</v>
      </c>
      <c r="C1806" t="s">
        <v>3618</v>
      </c>
      <c r="D1806">
        <v>29514</v>
      </c>
      <c r="E1806">
        <v>29514</v>
      </c>
      <c r="F1806">
        <v>29407</v>
      </c>
      <c r="G1806">
        <v>29430</v>
      </c>
      <c r="H1806">
        <v>29388</v>
      </c>
      <c r="I1806">
        <v>0.123</v>
      </c>
      <c r="J1806">
        <f t="shared" si="196"/>
        <v>9.5593284331124486E-5</v>
      </c>
      <c r="K1806">
        <f t="shared" si="197"/>
        <v>3.5450206808781276E-2</v>
      </c>
      <c r="L1806">
        <f t="shared" si="198"/>
        <v>3.3858561470080701</v>
      </c>
      <c r="M1806">
        <f t="shared" si="199"/>
        <v>1.0470086521575064E-2</v>
      </c>
      <c r="N1806">
        <f t="shared" si="200"/>
        <v>1.0708695731439739</v>
      </c>
      <c r="O1806">
        <f t="shared" si="201"/>
        <v>0.50417688387922177</v>
      </c>
      <c r="P1806">
        <f t="shared" si="202"/>
        <v>0.99164623224155646</v>
      </c>
    </row>
    <row r="1807" spans="1:16">
      <c r="A1807">
        <v>35019</v>
      </c>
      <c r="B1807" t="s">
        <v>3619</v>
      </c>
      <c r="C1807" t="s">
        <v>3620</v>
      </c>
      <c r="D1807">
        <v>4687</v>
      </c>
      <c r="E1807">
        <v>4687</v>
      </c>
      <c r="F1807">
        <v>4690</v>
      </c>
      <c r="G1807">
        <v>4646</v>
      </c>
      <c r="H1807">
        <v>4603</v>
      </c>
      <c r="I1807">
        <v>7.4999999999999997E-2</v>
      </c>
      <c r="J1807">
        <f t="shared" si="196"/>
        <v>1.5180786191637205E-5</v>
      </c>
      <c r="K1807">
        <f t="shared" si="197"/>
        <v>-1.2549793191218725E-2</v>
      </c>
      <c r="L1807">
        <f t="shared" si="198"/>
        <v>8.496402190779472</v>
      </c>
      <c r="M1807">
        <f t="shared" si="199"/>
        <v>-1.4770714602985841E-3</v>
      </c>
      <c r="N1807">
        <f t="shared" si="200"/>
        <v>-0.37910051555458235</v>
      </c>
      <c r="O1807">
        <f t="shared" si="201"/>
        <v>0.49941073395758351</v>
      </c>
      <c r="P1807">
        <f t="shared" si="202"/>
        <v>0.99882146791516702</v>
      </c>
    </row>
    <row r="1808" spans="1:16">
      <c r="A1808">
        <v>35021</v>
      </c>
      <c r="B1808" t="s">
        <v>3621</v>
      </c>
      <c r="C1808" t="s">
        <v>3622</v>
      </c>
      <c r="D1808">
        <v>695</v>
      </c>
      <c r="E1808">
        <v>695</v>
      </c>
      <c r="F1808">
        <v>689</v>
      </c>
      <c r="G1808">
        <v>712</v>
      </c>
      <c r="H1808">
        <v>707</v>
      </c>
      <c r="I1808">
        <v>4.4999999999999998E-2</v>
      </c>
      <c r="J1808">
        <f t="shared" si="196"/>
        <v>2.2510446774456705E-6</v>
      </c>
      <c r="K1808">
        <f t="shared" si="197"/>
        <v>-4.2549793191218724E-2</v>
      </c>
      <c r="L1808">
        <f t="shared" si="198"/>
        <v>22.064299131321729</v>
      </c>
      <c r="M1808">
        <f t="shared" si="199"/>
        <v>-1.9284452652663907E-3</v>
      </c>
      <c r="N1808">
        <f t="shared" si="200"/>
        <v>-1.2853318209911799</v>
      </c>
      <c r="O1808">
        <f t="shared" si="201"/>
        <v>0.49923066212509387</v>
      </c>
      <c r="P1808">
        <f t="shared" si="202"/>
        <v>0.99846132425018774</v>
      </c>
    </row>
    <row r="1809" spans="1:16">
      <c r="A1809">
        <v>35023</v>
      </c>
      <c r="B1809" t="s">
        <v>3623</v>
      </c>
      <c r="C1809" t="s">
        <v>3624</v>
      </c>
      <c r="D1809">
        <v>4894</v>
      </c>
      <c r="E1809">
        <v>4894</v>
      </c>
      <c r="F1809">
        <v>4844</v>
      </c>
      <c r="G1809">
        <v>4838</v>
      </c>
      <c r="H1809">
        <v>4794</v>
      </c>
      <c r="I1809">
        <v>7.5999999999999998E-2</v>
      </c>
      <c r="J1809">
        <f t="shared" si="196"/>
        <v>1.5851241225063468E-5</v>
      </c>
      <c r="K1809">
        <f t="shared" si="197"/>
        <v>-1.1549793191218724E-2</v>
      </c>
      <c r="L1809">
        <f t="shared" si="198"/>
        <v>8.3147760512434274</v>
      </c>
      <c r="M1809">
        <f t="shared" si="199"/>
        <v>-1.3890684631838663E-3</v>
      </c>
      <c r="N1809">
        <f t="shared" si="200"/>
        <v>-0.34889280537336237</v>
      </c>
      <c r="O1809">
        <f t="shared" si="201"/>
        <v>0.49944584203787273</v>
      </c>
      <c r="P1809">
        <f t="shared" si="202"/>
        <v>0.99889168407574547</v>
      </c>
    </row>
    <row r="1810" spans="1:16">
      <c r="A1810">
        <v>35025</v>
      </c>
      <c r="B1810" t="s">
        <v>3625</v>
      </c>
      <c r="C1810" t="s">
        <v>3626</v>
      </c>
      <c r="D1810">
        <v>64727</v>
      </c>
      <c r="E1810">
        <v>64727</v>
      </c>
      <c r="F1810">
        <v>64657</v>
      </c>
      <c r="G1810">
        <v>65136</v>
      </c>
      <c r="H1810">
        <v>66338</v>
      </c>
      <c r="I1810">
        <v>8.3000000000000004E-2</v>
      </c>
      <c r="J1810">
        <f t="shared" si="196"/>
        <v>2.0964513501730347E-4</v>
      </c>
      <c r="K1810">
        <f t="shared" si="197"/>
        <v>-4.5497931912187178E-3</v>
      </c>
      <c r="L1810">
        <f t="shared" si="198"/>
        <v>2.2863346577584807</v>
      </c>
      <c r="M1810">
        <f t="shared" si="199"/>
        <v>-1.9899944112640659E-3</v>
      </c>
      <c r="N1810">
        <f t="shared" si="200"/>
        <v>-0.13743883410482274</v>
      </c>
      <c r="O1810">
        <f t="shared" si="201"/>
        <v>0.4992061076155635</v>
      </c>
      <c r="P1810">
        <f t="shared" si="202"/>
        <v>0.998412215231127</v>
      </c>
    </row>
    <row r="1811" spans="1:16">
      <c r="A1811">
        <v>35027</v>
      </c>
      <c r="B1811" t="s">
        <v>3627</v>
      </c>
      <c r="C1811" t="s">
        <v>3628</v>
      </c>
      <c r="D1811">
        <v>20497</v>
      </c>
      <c r="E1811">
        <v>20497</v>
      </c>
      <c r="F1811">
        <v>20473</v>
      </c>
      <c r="G1811">
        <v>20438</v>
      </c>
      <c r="H1811">
        <v>20309</v>
      </c>
      <c r="I1811">
        <v>5.0999999999999997E-2</v>
      </c>
      <c r="J1811">
        <f t="shared" si="196"/>
        <v>6.6388003962020018E-5</v>
      </c>
      <c r="K1811">
        <f t="shared" si="197"/>
        <v>-3.6549793191218725E-2</v>
      </c>
      <c r="L1811">
        <f t="shared" si="198"/>
        <v>4.0629117432424042</v>
      </c>
      <c r="M1811">
        <f t="shared" si="199"/>
        <v>-8.9959604099227094E-3</v>
      </c>
      <c r="N1811">
        <f t="shared" si="200"/>
        <v>-1.1040855599038604</v>
      </c>
      <c r="O1811">
        <f t="shared" si="201"/>
        <v>0.49641117944532487</v>
      </c>
      <c r="P1811">
        <f t="shared" si="202"/>
        <v>0.99282235889064974</v>
      </c>
    </row>
    <row r="1812" spans="1:16">
      <c r="A1812">
        <v>35028</v>
      </c>
      <c r="B1812" t="s">
        <v>3629</v>
      </c>
      <c r="C1812" t="s">
        <v>3630</v>
      </c>
      <c r="D1812">
        <v>17950</v>
      </c>
      <c r="E1812">
        <v>17950</v>
      </c>
      <c r="F1812">
        <v>18018</v>
      </c>
      <c r="G1812">
        <v>18196</v>
      </c>
      <c r="H1812">
        <v>18159</v>
      </c>
      <c r="I1812">
        <v>2.9000000000000001E-2</v>
      </c>
      <c r="J1812">
        <f t="shared" si="196"/>
        <v>5.8138492028992498E-5</v>
      </c>
      <c r="K1812">
        <f t="shared" si="197"/>
        <v>-5.8549793191218724E-2</v>
      </c>
      <c r="L1812">
        <f t="shared" si="198"/>
        <v>4.3416050382326574</v>
      </c>
      <c r="M1812">
        <f t="shared" si="199"/>
        <v>-1.3485748398489206E-2</v>
      </c>
      <c r="N1812">
        <f t="shared" si="200"/>
        <v>-1.7686551838906988</v>
      </c>
      <c r="O1812">
        <f t="shared" si="201"/>
        <v>0.49462012785025661</v>
      </c>
      <c r="P1812">
        <f t="shared" si="202"/>
        <v>0.98924025570051322</v>
      </c>
    </row>
    <row r="1813" spans="1:16">
      <c r="A1813">
        <v>35029</v>
      </c>
      <c r="B1813" t="s">
        <v>3631</v>
      </c>
      <c r="C1813" t="s">
        <v>3632</v>
      </c>
      <c r="D1813">
        <v>25095</v>
      </c>
      <c r="E1813">
        <v>25095</v>
      </c>
      <c r="F1813">
        <v>25115</v>
      </c>
      <c r="G1813">
        <v>25162</v>
      </c>
      <c r="H1813">
        <v>25041</v>
      </c>
      <c r="I1813">
        <v>0.13400000000000001</v>
      </c>
      <c r="J1813">
        <f t="shared" si="196"/>
        <v>8.1280526878415972E-5</v>
      </c>
      <c r="K1813">
        <f t="shared" si="197"/>
        <v>4.6450206808781286E-2</v>
      </c>
      <c r="L1813">
        <f t="shared" si="198"/>
        <v>3.6718838835647452</v>
      </c>
      <c r="M1813">
        <f t="shared" si="199"/>
        <v>1.2650238482946365E-2</v>
      </c>
      <c r="N1813">
        <f t="shared" si="200"/>
        <v>1.4031543851373933</v>
      </c>
      <c r="O1813">
        <f t="shared" si="201"/>
        <v>0.50504658038817296</v>
      </c>
      <c r="P1813">
        <f t="shared" si="202"/>
        <v>0.98990683922365408</v>
      </c>
    </row>
    <row r="1814" spans="1:16">
      <c r="A1814">
        <v>35031</v>
      </c>
      <c r="B1814" t="s">
        <v>3633</v>
      </c>
      <c r="C1814" t="s">
        <v>3634</v>
      </c>
      <c r="D1814">
        <v>71492</v>
      </c>
      <c r="E1814">
        <v>71492</v>
      </c>
      <c r="F1814">
        <v>71784</v>
      </c>
      <c r="G1814">
        <v>73622</v>
      </c>
      <c r="H1814">
        <v>73016</v>
      </c>
      <c r="I1814">
        <v>8.5999999999999993E-2</v>
      </c>
      <c r="J1814">
        <f t="shared" si="196"/>
        <v>2.3155638284884299E-4</v>
      </c>
      <c r="K1814">
        <f t="shared" si="197"/>
        <v>-1.549793191218729E-3</v>
      </c>
      <c r="L1814">
        <f t="shared" si="198"/>
        <v>2.1754735914310843</v>
      </c>
      <c r="M1814">
        <f t="shared" si="199"/>
        <v>-7.1239347483838397E-4</v>
      </c>
      <c r="N1814">
        <f t="shared" si="200"/>
        <v>-4.6815703561163317E-2</v>
      </c>
      <c r="O1814">
        <f t="shared" si="201"/>
        <v>0.49971579614664402</v>
      </c>
      <c r="P1814">
        <f t="shared" si="202"/>
        <v>0.99943159229328804</v>
      </c>
    </row>
    <row r="1815" spans="1:16">
      <c r="A1815">
        <v>35033</v>
      </c>
      <c r="B1815" t="s">
        <v>3635</v>
      </c>
      <c r="C1815" t="s">
        <v>3636</v>
      </c>
      <c r="D1815">
        <v>4881</v>
      </c>
      <c r="E1815">
        <v>4881</v>
      </c>
      <c r="F1815">
        <v>4880</v>
      </c>
      <c r="G1815">
        <v>4795</v>
      </c>
      <c r="H1815">
        <v>4705</v>
      </c>
      <c r="I1815">
        <v>0.13100000000000001</v>
      </c>
      <c r="J1815">
        <f t="shared" si="196"/>
        <v>1.5809135353399018E-5</v>
      </c>
      <c r="K1815">
        <f t="shared" si="197"/>
        <v>4.3450206808781283E-2</v>
      </c>
      <c r="L1815">
        <f t="shared" si="198"/>
        <v>8.3258414283733373</v>
      </c>
      <c r="M1815">
        <f t="shared" si="199"/>
        <v>5.2187165925006544E-3</v>
      </c>
      <c r="N1815">
        <f t="shared" si="200"/>
        <v>1.3125312545937335</v>
      </c>
      <c r="O1815">
        <f t="shared" si="201"/>
        <v>0.50208195724782478</v>
      </c>
      <c r="P1815">
        <f t="shared" si="202"/>
        <v>0.99583608550435043</v>
      </c>
    </row>
    <row r="1816" spans="1:16">
      <c r="A1816">
        <v>35035</v>
      </c>
      <c r="B1816" t="s">
        <v>3637</v>
      </c>
      <c r="C1816" t="s">
        <v>3638</v>
      </c>
      <c r="D1816">
        <v>63797</v>
      </c>
      <c r="E1816">
        <v>63797</v>
      </c>
      <c r="F1816">
        <v>64319</v>
      </c>
      <c r="G1816">
        <v>65558</v>
      </c>
      <c r="H1816">
        <v>66041</v>
      </c>
      <c r="I1816">
        <v>6.8000000000000005E-2</v>
      </c>
      <c r="J1816">
        <f t="shared" si="196"/>
        <v>2.0663294573669273E-4</v>
      </c>
      <c r="K1816">
        <f t="shared" si="197"/>
        <v>-1.9549793191218717E-2</v>
      </c>
      <c r="L1816">
        <f t="shared" si="198"/>
        <v>2.3029388727416076</v>
      </c>
      <c r="M1816">
        <f t="shared" si="199"/>
        <v>-8.4890630066724419E-3</v>
      </c>
      <c r="N1816">
        <f t="shared" si="200"/>
        <v>-0.5905544868231215</v>
      </c>
      <c r="O1816">
        <f t="shared" si="201"/>
        <v>0.49661339452119269</v>
      </c>
      <c r="P1816">
        <f t="shared" si="202"/>
        <v>0.99322678904238537</v>
      </c>
    </row>
    <row r="1817" spans="1:16">
      <c r="A1817">
        <v>35037</v>
      </c>
      <c r="B1817" t="s">
        <v>3639</v>
      </c>
      <c r="C1817" t="s">
        <v>3640</v>
      </c>
      <c r="D1817">
        <v>9041</v>
      </c>
      <c r="E1817">
        <v>9041</v>
      </c>
      <c r="F1817">
        <v>9058</v>
      </c>
      <c r="G1817">
        <v>9056</v>
      </c>
      <c r="H1817">
        <v>8769</v>
      </c>
      <c r="I1817">
        <v>5.8999999999999997E-2</v>
      </c>
      <c r="J1817">
        <f t="shared" si="196"/>
        <v>2.9283014286023462E-5</v>
      </c>
      <c r="K1817">
        <f t="shared" si="197"/>
        <v>-2.8549793191218725E-2</v>
      </c>
      <c r="L1817">
        <f t="shared" si="198"/>
        <v>6.117504597159261</v>
      </c>
      <c r="M1817">
        <f t="shared" si="199"/>
        <v>-4.666901795950619E-3</v>
      </c>
      <c r="N1817">
        <f t="shared" si="200"/>
        <v>-0.86242387845410107</v>
      </c>
      <c r="O1817">
        <f t="shared" si="201"/>
        <v>0.49813818231350598</v>
      </c>
      <c r="P1817">
        <f t="shared" si="202"/>
        <v>0.99627636462701197</v>
      </c>
    </row>
    <row r="1818" spans="1:16">
      <c r="A1818">
        <v>35039</v>
      </c>
      <c r="B1818" t="s">
        <v>3641</v>
      </c>
      <c r="C1818" t="s">
        <v>3642</v>
      </c>
      <c r="D1818">
        <v>40246</v>
      </c>
      <c r="E1818">
        <v>40247</v>
      </c>
      <c r="F1818">
        <v>40305</v>
      </c>
      <c r="G1818">
        <v>40353</v>
      </c>
      <c r="H1818">
        <v>40318</v>
      </c>
      <c r="I1818">
        <v>7.1999999999999995E-2</v>
      </c>
      <c r="J1818">
        <f t="shared" si="196"/>
        <v>1.3035330084673158E-4</v>
      </c>
      <c r="K1818">
        <f t="shared" si="197"/>
        <v>-1.5549793191218728E-2</v>
      </c>
      <c r="L1818">
        <f t="shared" si="198"/>
        <v>2.899487077920988</v>
      </c>
      <c r="M1818">
        <f t="shared" si="199"/>
        <v>-5.3629461947346758E-3</v>
      </c>
      <c r="N1818">
        <f t="shared" si="200"/>
        <v>-0.46972364609824219</v>
      </c>
      <c r="O1818">
        <f t="shared" si="201"/>
        <v>0.49786050427114847</v>
      </c>
      <c r="P1818">
        <f t="shared" si="202"/>
        <v>0.99572100854229695</v>
      </c>
    </row>
    <row r="1819" spans="1:16">
      <c r="A1819">
        <v>35041</v>
      </c>
      <c r="B1819" t="s">
        <v>3643</v>
      </c>
      <c r="C1819" t="s">
        <v>3644</v>
      </c>
      <c r="D1819">
        <v>19846</v>
      </c>
      <c r="E1819">
        <v>19846</v>
      </c>
      <c r="F1819">
        <v>20013</v>
      </c>
      <c r="G1819">
        <v>20501</v>
      </c>
      <c r="H1819">
        <v>20419</v>
      </c>
      <c r="I1819">
        <v>4.3999999999999997E-2</v>
      </c>
      <c r="J1819">
        <f t="shared" si="196"/>
        <v>6.427947146559249E-5</v>
      </c>
      <c r="K1819">
        <f t="shared" si="197"/>
        <v>-4.3549793191218725E-2</v>
      </c>
      <c r="L1819">
        <f t="shared" si="198"/>
        <v>4.1290110535081395</v>
      </c>
      <c r="M1819">
        <f t="shared" si="199"/>
        <v>-1.0547269703775055E-2</v>
      </c>
      <c r="N1819">
        <f t="shared" si="200"/>
        <v>-1.3155395311723999</v>
      </c>
      <c r="O1819">
        <f t="shared" si="201"/>
        <v>0.49579232618621921</v>
      </c>
      <c r="P1819">
        <f t="shared" si="202"/>
        <v>0.99158465237243842</v>
      </c>
    </row>
    <row r="1820" spans="1:16">
      <c r="A1820">
        <v>35043</v>
      </c>
      <c r="B1820" t="s">
        <v>3645</v>
      </c>
      <c r="C1820" t="s">
        <v>3646</v>
      </c>
      <c r="D1820">
        <v>131561</v>
      </c>
      <c r="E1820">
        <v>131561</v>
      </c>
      <c r="F1820">
        <v>132340</v>
      </c>
      <c r="G1820">
        <v>134231</v>
      </c>
      <c r="H1820">
        <v>135588</v>
      </c>
      <c r="I1820">
        <v>0.09</v>
      </c>
      <c r="J1820">
        <f t="shared" si="196"/>
        <v>4.2611466015745302E-4</v>
      </c>
      <c r="K1820">
        <f t="shared" si="197"/>
        <v>2.4502068087812745E-3</v>
      </c>
      <c r="L1820">
        <f t="shared" si="198"/>
        <v>1.6036845900612768</v>
      </c>
      <c r="M1820">
        <f t="shared" si="199"/>
        <v>1.5278607925562546E-3</v>
      </c>
      <c r="N1820">
        <f t="shared" si="200"/>
        <v>7.401513716371648E-2</v>
      </c>
      <c r="O1820">
        <f t="shared" si="201"/>
        <v>0.50060952803157543</v>
      </c>
      <c r="P1820">
        <f t="shared" si="202"/>
        <v>0.99878094393684913</v>
      </c>
    </row>
    <row r="1821" spans="1:16">
      <c r="A1821">
        <v>35045</v>
      </c>
      <c r="B1821" t="s">
        <v>3647</v>
      </c>
      <c r="C1821" t="s">
        <v>3648</v>
      </c>
      <c r="D1821">
        <v>130044</v>
      </c>
      <c r="E1821">
        <v>130044</v>
      </c>
      <c r="F1821">
        <v>130144</v>
      </c>
      <c r="G1821">
        <v>128063</v>
      </c>
      <c r="H1821">
        <v>128529</v>
      </c>
      <c r="I1821">
        <v>8.3000000000000004E-2</v>
      </c>
      <c r="J1821">
        <f t="shared" si="196"/>
        <v>4.2120122882553204E-4</v>
      </c>
      <c r="K1821">
        <f t="shared" si="197"/>
        <v>-4.5497931912187178E-3</v>
      </c>
      <c r="L1821">
        <f t="shared" si="198"/>
        <v>1.6130111864862444</v>
      </c>
      <c r="M1821">
        <f t="shared" si="199"/>
        <v>-2.8206829743877403E-3</v>
      </c>
      <c r="N1821">
        <f t="shared" si="200"/>
        <v>-0.13743883410482274</v>
      </c>
      <c r="O1821">
        <f t="shared" si="201"/>
        <v>0.49887471179408799</v>
      </c>
      <c r="P1821">
        <f t="shared" si="202"/>
        <v>0.99774942358817598</v>
      </c>
    </row>
    <row r="1822" spans="1:16">
      <c r="A1822">
        <v>35047</v>
      </c>
      <c r="B1822" t="s">
        <v>3649</v>
      </c>
      <c r="C1822" t="s">
        <v>3650</v>
      </c>
      <c r="D1822">
        <v>29393</v>
      </c>
      <c r="E1822">
        <v>29393</v>
      </c>
      <c r="F1822">
        <v>29364</v>
      </c>
      <c r="G1822">
        <v>29301</v>
      </c>
      <c r="H1822">
        <v>28891</v>
      </c>
      <c r="I1822">
        <v>7.8E-2</v>
      </c>
      <c r="J1822">
        <f t="shared" si="196"/>
        <v>9.5201375833324598E-5</v>
      </c>
      <c r="K1822">
        <f t="shared" si="197"/>
        <v>-9.5497931912187223E-3</v>
      </c>
      <c r="L1822">
        <f t="shared" si="198"/>
        <v>3.3928181417975565</v>
      </c>
      <c r="M1822">
        <f t="shared" si="199"/>
        <v>-2.8147082431477228E-3</v>
      </c>
      <c r="N1822">
        <f t="shared" si="200"/>
        <v>-0.28847738501092246</v>
      </c>
      <c r="O1822">
        <f t="shared" si="201"/>
        <v>0.49887709535753155</v>
      </c>
      <c r="P1822">
        <f t="shared" si="202"/>
        <v>0.99775419071506311</v>
      </c>
    </row>
    <row r="1823" spans="1:16">
      <c r="A1823">
        <v>35049</v>
      </c>
      <c r="B1823" t="s">
        <v>3651</v>
      </c>
      <c r="C1823" t="s">
        <v>3652</v>
      </c>
      <c r="D1823">
        <v>144170</v>
      </c>
      <c r="E1823">
        <v>144169</v>
      </c>
      <c r="F1823">
        <v>144441</v>
      </c>
      <c r="G1823">
        <v>145319</v>
      </c>
      <c r="H1823">
        <v>146375</v>
      </c>
      <c r="I1823">
        <v>6.5000000000000002E-2</v>
      </c>
      <c r="J1823">
        <f t="shared" si="196"/>
        <v>4.6695411675876591E-4</v>
      </c>
      <c r="K1823">
        <f t="shared" si="197"/>
        <v>-2.254979319121872E-2</v>
      </c>
      <c r="L1823">
        <f t="shared" si="198"/>
        <v>1.5319517595479579</v>
      </c>
      <c r="M1823">
        <f t="shared" si="199"/>
        <v>-1.4719649656509171E-2</v>
      </c>
      <c r="N1823">
        <f t="shared" si="200"/>
        <v>-0.6811776173667814</v>
      </c>
      <c r="O1823">
        <f t="shared" si="201"/>
        <v>0.49412792144875783</v>
      </c>
      <c r="P1823">
        <f t="shared" si="202"/>
        <v>0.98825584289751567</v>
      </c>
    </row>
    <row r="1824" spans="1:16">
      <c r="A1824">
        <v>35051</v>
      </c>
      <c r="B1824" t="s">
        <v>3653</v>
      </c>
      <c r="C1824" t="s">
        <v>3654</v>
      </c>
      <c r="D1824">
        <v>11988</v>
      </c>
      <c r="E1824">
        <v>11988</v>
      </c>
      <c r="F1824">
        <v>12018</v>
      </c>
      <c r="G1824">
        <v>12014</v>
      </c>
      <c r="H1824">
        <v>11895</v>
      </c>
      <c r="I1824">
        <v>4.8000000000000001E-2</v>
      </c>
      <c r="J1824">
        <f t="shared" si="196"/>
        <v>3.88280915010341E-5</v>
      </c>
      <c r="K1824">
        <f t="shared" si="197"/>
        <v>-3.9549793191218721E-2</v>
      </c>
      <c r="L1824">
        <f t="shared" si="198"/>
        <v>5.3126251252510635</v>
      </c>
      <c r="M1824">
        <f t="shared" si="199"/>
        <v>-7.4444916136162873E-3</v>
      </c>
      <c r="N1824">
        <f t="shared" si="200"/>
        <v>-1.1947086904475201</v>
      </c>
      <c r="O1824">
        <f t="shared" si="201"/>
        <v>0.49703010497141575</v>
      </c>
      <c r="P1824">
        <f t="shared" si="202"/>
        <v>0.99406020994283151</v>
      </c>
    </row>
    <row r="1825" spans="1:16">
      <c r="A1825">
        <v>35053</v>
      </c>
      <c r="B1825" t="s">
        <v>3655</v>
      </c>
      <c r="C1825" t="s">
        <v>3656</v>
      </c>
      <c r="D1825">
        <v>17866</v>
      </c>
      <c r="E1825">
        <v>17864</v>
      </c>
      <c r="F1825">
        <v>17846</v>
      </c>
      <c r="G1825">
        <v>17873</v>
      </c>
      <c r="H1825">
        <v>17603</v>
      </c>
      <c r="I1825">
        <v>0.05</v>
      </c>
      <c r="J1825">
        <f t="shared" si="196"/>
        <v>5.7866423319776041E-5</v>
      </c>
      <c r="K1825">
        <f t="shared" si="197"/>
        <v>-3.7549793191218719E-2</v>
      </c>
      <c r="L1825">
        <f t="shared" si="198"/>
        <v>4.351799462264224</v>
      </c>
      <c r="M1825">
        <f t="shared" si="199"/>
        <v>-8.6285669909251083E-3</v>
      </c>
      <c r="N1825">
        <f t="shared" si="200"/>
        <v>-1.1342932700850803</v>
      </c>
      <c r="O1825">
        <f t="shared" si="201"/>
        <v>0.49655774252201901</v>
      </c>
      <c r="P1825">
        <f t="shared" si="202"/>
        <v>0.99311548504403802</v>
      </c>
    </row>
    <row r="1826" spans="1:16">
      <c r="A1826">
        <v>35055</v>
      </c>
      <c r="B1826" t="s">
        <v>3657</v>
      </c>
      <c r="C1826" t="s">
        <v>3658</v>
      </c>
      <c r="D1826">
        <v>32937</v>
      </c>
      <c r="E1826">
        <v>32937</v>
      </c>
      <c r="F1826">
        <v>32909</v>
      </c>
      <c r="G1826">
        <v>32927</v>
      </c>
      <c r="H1826">
        <v>32779</v>
      </c>
      <c r="I1826">
        <v>8.6999999999999994E-2</v>
      </c>
      <c r="J1826">
        <f t="shared" si="196"/>
        <v>1.0668008423169504E-4</v>
      </c>
      <c r="K1826">
        <f t="shared" si="197"/>
        <v>-5.4979319121872816E-4</v>
      </c>
      <c r="L1826">
        <f t="shared" si="198"/>
        <v>3.2050921398048495</v>
      </c>
      <c r="M1826">
        <f t="shared" si="199"/>
        <v>-1.7153740586447032E-4</v>
      </c>
      <c r="N1826">
        <f t="shared" si="200"/>
        <v>-1.6607993379943366E-2</v>
      </c>
      <c r="O1826">
        <f t="shared" si="201"/>
        <v>0.49993156647646592</v>
      </c>
      <c r="P1826">
        <f t="shared" si="202"/>
        <v>0.99986313295293183</v>
      </c>
    </row>
    <row r="1827" spans="1:16">
      <c r="A1827">
        <v>35057</v>
      </c>
      <c r="B1827" t="s">
        <v>3659</v>
      </c>
      <c r="C1827" t="s">
        <v>3660</v>
      </c>
      <c r="D1827">
        <v>16383</v>
      </c>
      <c r="E1827">
        <v>16383</v>
      </c>
      <c r="F1827">
        <v>16368</v>
      </c>
      <c r="G1827">
        <v>16367</v>
      </c>
      <c r="H1827">
        <v>16021</v>
      </c>
      <c r="I1827">
        <v>8.7999999999999995E-2</v>
      </c>
      <c r="J1827">
        <f t="shared" si="196"/>
        <v>5.3063115036823624E-5</v>
      </c>
      <c r="K1827">
        <f t="shared" si="197"/>
        <v>4.5020680878127273E-4</v>
      </c>
      <c r="L1827">
        <f t="shared" si="198"/>
        <v>4.5444970242308385</v>
      </c>
      <c r="M1827">
        <f t="shared" si="199"/>
        <v>9.9066366724592754E-5</v>
      </c>
      <c r="N1827">
        <f t="shared" si="200"/>
        <v>1.3599716801276583E-2</v>
      </c>
      <c r="O1827">
        <f t="shared" si="201"/>
        <v>0.50003952176218758</v>
      </c>
      <c r="P1827">
        <f t="shared" si="202"/>
        <v>0.99992095647562484</v>
      </c>
    </row>
    <row r="1828" spans="1:16">
      <c r="A1828">
        <v>35059</v>
      </c>
      <c r="B1828" t="s">
        <v>3661</v>
      </c>
      <c r="C1828" t="s">
        <v>3662</v>
      </c>
      <c r="D1828">
        <v>4549</v>
      </c>
      <c r="E1828">
        <v>4549</v>
      </c>
      <c r="F1828">
        <v>4539</v>
      </c>
      <c r="G1828">
        <v>4428</v>
      </c>
      <c r="H1828">
        <v>4431</v>
      </c>
      <c r="I1828">
        <v>5.5E-2</v>
      </c>
      <c r="J1828">
        <f t="shared" si="196"/>
        <v>1.4733816169353028E-5</v>
      </c>
      <c r="K1828">
        <f t="shared" si="197"/>
        <v>-3.2549793191218722E-2</v>
      </c>
      <c r="L1828">
        <f t="shared" si="198"/>
        <v>8.6243142058840476</v>
      </c>
      <c r="M1828">
        <f t="shared" si="199"/>
        <v>-3.7741891603405653E-3</v>
      </c>
      <c r="N1828">
        <f t="shared" si="200"/>
        <v>-0.98325471917898066</v>
      </c>
      <c r="O1828">
        <f t="shared" si="201"/>
        <v>0.49849431994431909</v>
      </c>
      <c r="P1828">
        <f t="shared" si="202"/>
        <v>0.99698863988863817</v>
      </c>
    </row>
    <row r="1829" spans="1:16">
      <c r="A1829">
        <v>35061</v>
      </c>
      <c r="B1829" t="s">
        <v>3663</v>
      </c>
      <c r="C1829" t="s">
        <v>3664</v>
      </c>
      <c r="D1829">
        <v>76569</v>
      </c>
      <c r="E1829">
        <v>76571</v>
      </c>
      <c r="F1829">
        <v>76740</v>
      </c>
      <c r="G1829">
        <v>76842</v>
      </c>
      <c r="H1829">
        <v>76631</v>
      </c>
      <c r="I1829">
        <v>8.5000000000000006E-2</v>
      </c>
      <c r="J1829">
        <f t="shared" si="196"/>
        <v>2.4800034519041375E-4</v>
      </c>
      <c r="K1829">
        <f t="shared" si="197"/>
        <v>-2.5497931912187161E-3</v>
      </c>
      <c r="L1829">
        <f t="shared" si="198"/>
        <v>2.1021129680610713</v>
      </c>
      <c r="M1829">
        <f t="shared" si="199"/>
        <v>-1.2129667767430082E-3</v>
      </c>
      <c r="N1829">
        <f t="shared" si="200"/>
        <v>-7.7023413742382849E-2</v>
      </c>
      <c r="O1829">
        <f t="shared" si="201"/>
        <v>0.49951609638669525</v>
      </c>
      <c r="P1829">
        <f t="shared" si="202"/>
        <v>0.9990321927733905</v>
      </c>
    </row>
    <row r="1830" spans="1:16">
      <c r="A1830">
        <v>36001</v>
      </c>
      <c r="B1830" t="s">
        <v>3665</v>
      </c>
      <c r="C1830" t="s">
        <v>3666</v>
      </c>
      <c r="D1830">
        <v>304204</v>
      </c>
      <c r="E1830">
        <v>304206</v>
      </c>
      <c r="F1830">
        <v>303998</v>
      </c>
      <c r="G1830">
        <v>304628</v>
      </c>
      <c r="H1830">
        <v>305455</v>
      </c>
      <c r="I1830">
        <v>7.0999999999999994E-2</v>
      </c>
      <c r="J1830">
        <f t="shared" si="196"/>
        <v>9.8529035260098226E-4</v>
      </c>
      <c r="K1830">
        <f t="shared" si="197"/>
        <v>-1.6549793191218728E-2</v>
      </c>
      <c r="L1830">
        <f t="shared" si="198"/>
        <v>1.0546298973669741</v>
      </c>
      <c r="M1830">
        <f t="shared" si="199"/>
        <v>-1.5692512826099014E-2</v>
      </c>
      <c r="N1830">
        <f t="shared" si="200"/>
        <v>-0.49993135627946211</v>
      </c>
      <c r="O1830">
        <f t="shared" si="201"/>
        <v>0.49373985008114185</v>
      </c>
      <c r="P1830">
        <f t="shared" si="202"/>
        <v>0.9874797001622837</v>
      </c>
    </row>
    <row r="1831" spans="1:16">
      <c r="A1831">
        <v>36003</v>
      </c>
      <c r="B1831" t="s">
        <v>3667</v>
      </c>
      <c r="C1831" t="s">
        <v>3668</v>
      </c>
      <c r="D1831">
        <v>48946</v>
      </c>
      <c r="E1831">
        <v>48946</v>
      </c>
      <c r="F1831">
        <v>48940</v>
      </c>
      <c r="G1831">
        <v>48744</v>
      </c>
      <c r="H1831">
        <v>48357</v>
      </c>
      <c r="I1831">
        <v>7.9000000000000001E-2</v>
      </c>
      <c r="J1831">
        <f t="shared" si="196"/>
        <v>1.5853184572986445E-4</v>
      </c>
      <c r="K1831">
        <f t="shared" si="197"/>
        <v>-8.5497931912187214E-3</v>
      </c>
      <c r="L1831">
        <f t="shared" si="198"/>
        <v>2.6292018916604483</v>
      </c>
      <c r="M1831">
        <f t="shared" si="199"/>
        <v>-3.2518587554412485E-3</v>
      </c>
      <c r="N1831">
        <f t="shared" si="200"/>
        <v>-0.25826967482970253</v>
      </c>
      <c r="O1831">
        <f t="shared" si="201"/>
        <v>0.49870269833896586</v>
      </c>
      <c r="P1831">
        <f t="shared" si="202"/>
        <v>0.99740539667793171</v>
      </c>
    </row>
    <row r="1832" spans="1:16">
      <c r="A1832">
        <v>36005</v>
      </c>
      <c r="B1832" t="s">
        <v>3669</v>
      </c>
      <c r="C1832" t="s">
        <v>3670</v>
      </c>
      <c r="D1832">
        <v>1385108</v>
      </c>
      <c r="E1832">
        <v>1385108</v>
      </c>
      <c r="F1832">
        <v>1387672</v>
      </c>
      <c r="G1832">
        <v>1395925</v>
      </c>
      <c r="H1832">
        <v>1408473</v>
      </c>
      <c r="I1832">
        <v>0.13300000000000001</v>
      </c>
      <c r="J1832">
        <f t="shared" si="196"/>
        <v>4.4862445914926876E-3</v>
      </c>
      <c r="K1832">
        <f t="shared" si="197"/>
        <v>4.5450206808781285E-2</v>
      </c>
      <c r="L1832">
        <f t="shared" si="198"/>
        <v>0.4942432197569146</v>
      </c>
      <c r="M1832">
        <f t="shared" si="199"/>
        <v>9.1959191329190559E-2</v>
      </c>
      <c r="N1832">
        <f t="shared" si="200"/>
        <v>1.3729466749561734</v>
      </c>
      <c r="O1832">
        <f t="shared" si="201"/>
        <v>0.53663476862159287</v>
      </c>
      <c r="P1832">
        <f t="shared" si="202"/>
        <v>0.92673046275681425</v>
      </c>
    </row>
    <row r="1833" spans="1:16">
      <c r="A1833">
        <v>36007</v>
      </c>
      <c r="B1833" t="s">
        <v>3671</v>
      </c>
      <c r="C1833" t="s">
        <v>3672</v>
      </c>
      <c r="D1833">
        <v>200600</v>
      </c>
      <c r="E1833">
        <v>200600</v>
      </c>
      <c r="F1833">
        <v>200372</v>
      </c>
      <c r="G1833">
        <v>199242</v>
      </c>
      <c r="H1833">
        <v>198060</v>
      </c>
      <c r="I1833">
        <v>8.5000000000000006E-2</v>
      </c>
      <c r="J1833">
        <f t="shared" si="196"/>
        <v>6.4972598891453455E-4</v>
      </c>
      <c r="K1833">
        <f t="shared" si="197"/>
        <v>-2.5497931912187161E-3</v>
      </c>
      <c r="L1833">
        <f t="shared" si="198"/>
        <v>1.29872462331398</v>
      </c>
      <c r="M1833">
        <f t="shared" si="199"/>
        <v>-1.9633054963663975E-3</v>
      </c>
      <c r="N1833">
        <f t="shared" si="200"/>
        <v>-7.7023413742382849E-2</v>
      </c>
      <c r="O1833">
        <f t="shared" si="201"/>
        <v>0.49921675493133361</v>
      </c>
      <c r="P1833">
        <f t="shared" si="202"/>
        <v>0.99843350986266721</v>
      </c>
    </row>
    <row r="1834" spans="1:16">
      <c r="A1834">
        <v>36009</v>
      </c>
      <c r="B1834" t="s">
        <v>3673</v>
      </c>
      <c r="C1834" t="s">
        <v>3674</v>
      </c>
      <c r="D1834">
        <v>80317</v>
      </c>
      <c r="E1834">
        <v>80317</v>
      </c>
      <c r="F1834">
        <v>80254</v>
      </c>
      <c r="G1834">
        <v>79866</v>
      </c>
      <c r="H1834">
        <v>79458</v>
      </c>
      <c r="I1834">
        <v>8.5000000000000006E-2</v>
      </c>
      <c r="J1834">
        <f t="shared" si="196"/>
        <v>2.6013979188259557E-4</v>
      </c>
      <c r="K1834">
        <f t="shared" si="197"/>
        <v>-2.5497931912187161E-3</v>
      </c>
      <c r="L1834">
        <f t="shared" si="198"/>
        <v>2.0524793663627499</v>
      </c>
      <c r="M1834">
        <f t="shared" si="199"/>
        <v>-1.2422990618109202E-3</v>
      </c>
      <c r="N1834">
        <f t="shared" si="200"/>
        <v>-7.7023413742382849E-2</v>
      </c>
      <c r="O1834">
        <f t="shared" si="201"/>
        <v>0.49950439450681916</v>
      </c>
      <c r="P1834">
        <f t="shared" si="202"/>
        <v>0.99900878901363832</v>
      </c>
    </row>
    <row r="1835" spans="1:16">
      <c r="A1835">
        <v>36011</v>
      </c>
      <c r="B1835" t="s">
        <v>3675</v>
      </c>
      <c r="C1835" t="s">
        <v>3676</v>
      </c>
      <c r="D1835">
        <v>80026</v>
      </c>
      <c r="E1835">
        <v>80026</v>
      </c>
      <c r="F1835">
        <v>79928</v>
      </c>
      <c r="G1835">
        <v>79844</v>
      </c>
      <c r="H1835">
        <v>79552</v>
      </c>
      <c r="I1835">
        <v>0.08</v>
      </c>
      <c r="J1835">
        <f t="shared" si="196"/>
        <v>2.5919726813995286E-4</v>
      </c>
      <c r="K1835">
        <f t="shared" si="197"/>
        <v>-7.5497931912187205E-3</v>
      </c>
      <c r="L1835">
        <f t="shared" si="198"/>
        <v>2.0562077141076869</v>
      </c>
      <c r="M1835">
        <f t="shared" si="199"/>
        <v>-3.6717074541737305E-3</v>
      </c>
      <c r="N1835">
        <f t="shared" si="200"/>
        <v>-0.22806196464848258</v>
      </c>
      <c r="O1835">
        <f t="shared" si="201"/>
        <v>0.49853520394652467</v>
      </c>
      <c r="P1835">
        <f t="shared" si="202"/>
        <v>0.99707040789304935</v>
      </c>
    </row>
    <row r="1836" spans="1:16">
      <c r="A1836">
        <v>36013</v>
      </c>
      <c r="B1836" t="s">
        <v>3677</v>
      </c>
      <c r="C1836" t="s">
        <v>3678</v>
      </c>
      <c r="D1836">
        <v>134905</v>
      </c>
      <c r="E1836">
        <v>134905</v>
      </c>
      <c r="F1836">
        <v>134767</v>
      </c>
      <c r="G1836">
        <v>134264</v>
      </c>
      <c r="H1836">
        <v>133539</v>
      </c>
      <c r="I1836">
        <v>7.8E-2</v>
      </c>
      <c r="J1836">
        <f t="shared" si="196"/>
        <v>4.369455859148319E-4</v>
      </c>
      <c r="K1836">
        <f t="shared" si="197"/>
        <v>-9.5497931912187223E-3</v>
      </c>
      <c r="L1836">
        <f t="shared" si="198"/>
        <v>1.583683951916677</v>
      </c>
      <c r="M1836">
        <f t="shared" si="199"/>
        <v>-6.0301130030780093E-3</v>
      </c>
      <c r="N1836">
        <f t="shared" si="200"/>
        <v>-0.28847738501092246</v>
      </c>
      <c r="O1836">
        <f t="shared" si="201"/>
        <v>0.49759434754664367</v>
      </c>
      <c r="P1836">
        <f t="shared" si="202"/>
        <v>0.99518869509328733</v>
      </c>
    </row>
    <row r="1837" spans="1:16">
      <c r="A1837">
        <v>36015</v>
      </c>
      <c r="B1837" t="s">
        <v>3679</v>
      </c>
      <c r="C1837" t="s">
        <v>3680</v>
      </c>
      <c r="D1837">
        <v>88830</v>
      </c>
      <c r="E1837">
        <v>88830</v>
      </c>
      <c r="F1837">
        <v>88835</v>
      </c>
      <c r="G1837">
        <v>88798</v>
      </c>
      <c r="H1837">
        <v>88911</v>
      </c>
      <c r="I1837">
        <v>8.8999999999999996E-2</v>
      </c>
      <c r="J1837">
        <f t="shared" si="196"/>
        <v>2.8771265999640131E-4</v>
      </c>
      <c r="K1837">
        <f t="shared" si="197"/>
        <v>1.4502068087812736E-3</v>
      </c>
      <c r="L1837">
        <f t="shared" si="198"/>
        <v>1.9516534693781982</v>
      </c>
      <c r="M1837">
        <f t="shared" si="199"/>
        <v>7.4306572941113013E-4</v>
      </c>
      <c r="N1837">
        <f t="shared" si="200"/>
        <v>4.3807426982496532E-2</v>
      </c>
      <c r="O1837">
        <f t="shared" si="201"/>
        <v>0.50029644030929965</v>
      </c>
      <c r="P1837">
        <f t="shared" si="202"/>
        <v>0.9994071193814007</v>
      </c>
    </row>
    <row r="1838" spans="1:16">
      <c r="A1838">
        <v>36017</v>
      </c>
      <c r="B1838" t="s">
        <v>3681</v>
      </c>
      <c r="C1838" t="s">
        <v>3682</v>
      </c>
      <c r="D1838">
        <v>50477</v>
      </c>
      <c r="E1838">
        <v>50479</v>
      </c>
      <c r="F1838">
        <v>50339</v>
      </c>
      <c r="G1838">
        <v>50213</v>
      </c>
      <c r="H1838">
        <v>49933</v>
      </c>
      <c r="I1838">
        <v>8.6999999999999994E-2</v>
      </c>
      <c r="J1838">
        <f t="shared" si="196"/>
        <v>1.6349062184665484E-4</v>
      </c>
      <c r="K1838">
        <f t="shared" si="197"/>
        <v>-5.4979319121872816E-4</v>
      </c>
      <c r="L1838">
        <f t="shared" si="198"/>
        <v>2.5890221811569014</v>
      </c>
      <c r="M1838">
        <f t="shared" si="199"/>
        <v>-2.1235553531374294E-4</v>
      </c>
      <c r="N1838">
        <f t="shared" si="200"/>
        <v>-1.6607993379943366E-2</v>
      </c>
      <c r="O1838">
        <f t="shared" si="201"/>
        <v>0.49991528239912281</v>
      </c>
      <c r="P1838">
        <f t="shared" si="202"/>
        <v>0.99983056479824561</v>
      </c>
    </row>
    <row r="1839" spans="1:16">
      <c r="A1839">
        <v>36019</v>
      </c>
      <c r="B1839" t="s">
        <v>3683</v>
      </c>
      <c r="C1839" t="s">
        <v>3684</v>
      </c>
      <c r="D1839">
        <v>82128</v>
      </c>
      <c r="E1839">
        <v>82128</v>
      </c>
      <c r="F1839">
        <v>82118</v>
      </c>
      <c r="G1839">
        <v>81815</v>
      </c>
      <c r="H1839">
        <v>81654</v>
      </c>
      <c r="I1839">
        <v>0.09</v>
      </c>
      <c r="J1839">
        <f t="shared" si="196"/>
        <v>2.6600546369677416E-4</v>
      </c>
      <c r="K1839">
        <f t="shared" si="197"/>
        <v>2.4502068087812745E-3</v>
      </c>
      <c r="L1839">
        <f t="shared" si="198"/>
        <v>2.0297236662337439</v>
      </c>
      <c r="M1839">
        <f t="shared" si="199"/>
        <v>1.2071627530104915E-3</v>
      </c>
      <c r="N1839">
        <f t="shared" si="200"/>
        <v>7.401513716371648E-2</v>
      </c>
      <c r="O1839">
        <f t="shared" si="201"/>
        <v>0.50048158814453658</v>
      </c>
      <c r="P1839">
        <f t="shared" si="202"/>
        <v>0.99903682371092684</v>
      </c>
    </row>
    <row r="1840" spans="1:16">
      <c r="A1840">
        <v>36021</v>
      </c>
      <c r="B1840" t="s">
        <v>3685</v>
      </c>
      <c r="C1840" t="s">
        <v>3686</v>
      </c>
      <c r="D1840">
        <v>63096</v>
      </c>
      <c r="E1840">
        <v>63096</v>
      </c>
      <c r="F1840">
        <v>63025</v>
      </c>
      <c r="G1840">
        <v>62603</v>
      </c>
      <c r="H1840">
        <v>62499</v>
      </c>
      <c r="I1840">
        <v>7.6999999999999999E-2</v>
      </c>
      <c r="J1840">
        <f t="shared" si="196"/>
        <v>2.043624675800173E-4</v>
      </c>
      <c r="K1840">
        <f t="shared" si="197"/>
        <v>-1.0549793191218723E-2</v>
      </c>
      <c r="L1840">
        <f t="shared" si="198"/>
        <v>2.3156964245600755</v>
      </c>
      <c r="M1840">
        <f t="shared" si="199"/>
        <v>-4.5557755668353293E-3</v>
      </c>
      <c r="N1840">
        <f t="shared" si="200"/>
        <v>-0.31868509519214244</v>
      </c>
      <c r="O1840">
        <f t="shared" si="201"/>
        <v>0.49818251479338355</v>
      </c>
      <c r="P1840">
        <f t="shared" si="202"/>
        <v>0.99636502958676709</v>
      </c>
    </row>
    <row r="1841" spans="1:16">
      <c r="A1841">
        <v>36023</v>
      </c>
      <c r="B1841" t="s">
        <v>3687</v>
      </c>
      <c r="C1841" t="s">
        <v>3688</v>
      </c>
      <c r="D1841">
        <v>49336</v>
      </c>
      <c r="E1841">
        <v>49336</v>
      </c>
      <c r="F1841">
        <v>49275</v>
      </c>
      <c r="G1841">
        <v>49619</v>
      </c>
      <c r="H1841">
        <v>49474</v>
      </c>
      <c r="I1841">
        <v>8.5000000000000006E-2</v>
      </c>
      <c r="J1841">
        <f t="shared" si="196"/>
        <v>1.5979502187979798E-4</v>
      </c>
      <c r="K1841">
        <f t="shared" si="197"/>
        <v>-2.5497931912187161E-3</v>
      </c>
      <c r="L1841">
        <f t="shared" si="198"/>
        <v>2.6187893814668883</v>
      </c>
      <c r="M1841">
        <f t="shared" si="199"/>
        <v>-9.7365340231770573E-4</v>
      </c>
      <c r="N1841">
        <f t="shared" si="200"/>
        <v>-7.7023413742382849E-2</v>
      </c>
      <c r="O1841">
        <f t="shared" si="201"/>
        <v>0.49961156855273098</v>
      </c>
      <c r="P1841">
        <f t="shared" si="202"/>
        <v>0.99922313710546196</v>
      </c>
    </row>
    <row r="1842" spans="1:16">
      <c r="A1842">
        <v>36025</v>
      </c>
      <c r="B1842" t="s">
        <v>3689</v>
      </c>
      <c r="C1842" t="s">
        <v>3690</v>
      </c>
      <c r="D1842">
        <v>47980</v>
      </c>
      <c r="E1842">
        <v>47989</v>
      </c>
      <c r="F1842">
        <v>47834</v>
      </c>
      <c r="G1842">
        <v>47601</v>
      </c>
      <c r="H1842">
        <v>47276</v>
      </c>
      <c r="I1842">
        <v>8.4000000000000005E-2</v>
      </c>
      <c r="J1842">
        <f t="shared" si="196"/>
        <v>1.554030555738752E-4</v>
      </c>
      <c r="K1842">
        <f t="shared" si="197"/>
        <v>-3.5497931912187169E-3</v>
      </c>
      <c r="L1842">
        <f t="shared" si="198"/>
        <v>2.6555373687317028</v>
      </c>
      <c r="M1842">
        <f t="shared" si="199"/>
        <v>-1.3367513607666214E-3</v>
      </c>
      <c r="N1842">
        <f t="shared" si="200"/>
        <v>-0.10723112392360279</v>
      </c>
      <c r="O1842">
        <f t="shared" si="201"/>
        <v>0.499466713522628</v>
      </c>
      <c r="P1842">
        <f t="shared" si="202"/>
        <v>0.99893342704525601</v>
      </c>
    </row>
    <row r="1843" spans="1:16">
      <c r="A1843">
        <v>36027</v>
      </c>
      <c r="B1843" t="s">
        <v>3691</v>
      </c>
      <c r="C1843" t="s">
        <v>3692</v>
      </c>
      <c r="D1843">
        <v>297488</v>
      </c>
      <c r="E1843">
        <v>297474</v>
      </c>
      <c r="F1843">
        <v>297772</v>
      </c>
      <c r="G1843">
        <v>298209</v>
      </c>
      <c r="H1843">
        <v>297322</v>
      </c>
      <c r="I1843">
        <v>8.2000000000000003E-2</v>
      </c>
      <c r="J1843">
        <f t="shared" si="196"/>
        <v>9.6353781151648583E-4</v>
      </c>
      <c r="K1843">
        <f t="shared" si="197"/>
        <v>-5.5497931912187187E-3</v>
      </c>
      <c r="L1843">
        <f t="shared" si="198"/>
        <v>1.0664679614781871</v>
      </c>
      <c r="M1843">
        <f t="shared" si="199"/>
        <v>-5.2039005311761829E-3</v>
      </c>
      <c r="N1843">
        <f t="shared" si="200"/>
        <v>-0.1676465442860427</v>
      </c>
      <c r="O1843">
        <f t="shared" si="201"/>
        <v>0.49792395342520573</v>
      </c>
      <c r="P1843">
        <f t="shared" si="202"/>
        <v>0.99584790685041147</v>
      </c>
    </row>
    <row r="1844" spans="1:16">
      <c r="A1844">
        <v>36029</v>
      </c>
      <c r="B1844" t="s">
        <v>3693</v>
      </c>
      <c r="C1844" t="s">
        <v>3694</v>
      </c>
      <c r="D1844">
        <v>919040</v>
      </c>
      <c r="E1844">
        <v>919042</v>
      </c>
      <c r="F1844">
        <v>919090</v>
      </c>
      <c r="G1844">
        <v>919627</v>
      </c>
      <c r="H1844">
        <v>919086</v>
      </c>
      <c r="I1844">
        <v>8.3000000000000004E-2</v>
      </c>
      <c r="J1844">
        <f t="shared" si="196"/>
        <v>2.9766907918844158E-3</v>
      </c>
      <c r="K1844">
        <f t="shared" si="197"/>
        <v>-4.5497931912187178E-3</v>
      </c>
      <c r="L1844">
        <f t="shared" si="198"/>
        <v>0.60675774980898722</v>
      </c>
      <c r="M1844">
        <f t="shared" si="199"/>
        <v>-7.4985332987523171E-3</v>
      </c>
      <c r="N1844">
        <f t="shared" si="200"/>
        <v>-0.13743883410482274</v>
      </c>
      <c r="O1844">
        <f t="shared" si="201"/>
        <v>0.49700854606006878</v>
      </c>
      <c r="P1844">
        <f t="shared" si="202"/>
        <v>0.99401709212013756</v>
      </c>
    </row>
    <row r="1845" spans="1:16">
      <c r="A1845">
        <v>36031</v>
      </c>
      <c r="B1845" t="s">
        <v>3695</v>
      </c>
      <c r="C1845" t="s">
        <v>3696</v>
      </c>
      <c r="D1845">
        <v>39370</v>
      </c>
      <c r="E1845">
        <v>39372</v>
      </c>
      <c r="F1845">
        <v>39277</v>
      </c>
      <c r="G1845">
        <v>39395</v>
      </c>
      <c r="H1845">
        <v>38961</v>
      </c>
      <c r="I1845">
        <v>7.8E-2</v>
      </c>
      <c r="J1845">
        <f t="shared" si="196"/>
        <v>1.2751601287918856E-4</v>
      </c>
      <c r="K1845">
        <f t="shared" si="197"/>
        <v>-9.5497931912187223E-3</v>
      </c>
      <c r="L1845">
        <f t="shared" si="198"/>
        <v>2.9315670494157984</v>
      </c>
      <c r="M1845">
        <f t="shared" si="199"/>
        <v>-3.2575728374085121E-3</v>
      </c>
      <c r="N1845">
        <f t="shared" si="200"/>
        <v>-0.28847738501092246</v>
      </c>
      <c r="O1845">
        <f t="shared" si="201"/>
        <v>0.49870041876214943</v>
      </c>
      <c r="P1845">
        <f t="shared" si="202"/>
        <v>0.99740083752429887</v>
      </c>
    </row>
    <row r="1846" spans="1:16">
      <c r="A1846">
        <v>36033</v>
      </c>
      <c r="B1846" t="s">
        <v>3697</v>
      </c>
      <c r="C1846" t="s">
        <v>3698</v>
      </c>
      <c r="D1846">
        <v>51599</v>
      </c>
      <c r="E1846">
        <v>51597</v>
      </c>
      <c r="F1846">
        <v>51555</v>
      </c>
      <c r="G1846">
        <v>51528</v>
      </c>
      <c r="H1846">
        <v>51795</v>
      </c>
      <c r="I1846">
        <v>7.8E-2</v>
      </c>
      <c r="J1846">
        <f t="shared" si="196"/>
        <v>1.6712468246261747E-4</v>
      </c>
      <c r="K1846">
        <f t="shared" si="197"/>
        <v>-9.5497931912187223E-3</v>
      </c>
      <c r="L1846">
        <f t="shared" si="198"/>
        <v>2.5607188387478663</v>
      </c>
      <c r="M1846">
        <f t="shared" si="199"/>
        <v>-3.729340779907081E-3</v>
      </c>
      <c r="N1846">
        <f t="shared" si="200"/>
        <v>-0.28847738501092246</v>
      </c>
      <c r="O1846">
        <f t="shared" si="201"/>
        <v>0.49851221173355953</v>
      </c>
      <c r="P1846">
        <f t="shared" si="202"/>
        <v>0.99702442346711906</v>
      </c>
    </row>
    <row r="1847" spans="1:16">
      <c r="A1847">
        <v>36035</v>
      </c>
      <c r="B1847" t="s">
        <v>3699</v>
      </c>
      <c r="C1847" t="s">
        <v>3700</v>
      </c>
      <c r="D1847">
        <v>55531</v>
      </c>
      <c r="E1847">
        <v>55531</v>
      </c>
      <c r="F1847">
        <v>55474</v>
      </c>
      <c r="G1847">
        <v>55248</v>
      </c>
      <c r="H1847">
        <v>54925</v>
      </c>
      <c r="I1847">
        <v>9.0999999999999998E-2</v>
      </c>
      <c r="J1847">
        <f t="shared" si="196"/>
        <v>1.7986008918451156E-4</v>
      </c>
      <c r="K1847">
        <f t="shared" si="197"/>
        <v>3.4502068087812754E-3</v>
      </c>
      <c r="L1847">
        <f t="shared" si="198"/>
        <v>2.4683957606166071</v>
      </c>
      <c r="M1847">
        <f t="shared" si="199"/>
        <v>1.3977526877292201E-3</v>
      </c>
      <c r="N1847">
        <f t="shared" si="200"/>
        <v>0.10422284734493643</v>
      </c>
      <c r="O1847">
        <f t="shared" si="201"/>
        <v>0.50055762246310764</v>
      </c>
      <c r="P1847">
        <f t="shared" si="202"/>
        <v>0.99888475507378471</v>
      </c>
    </row>
    <row r="1848" spans="1:16">
      <c r="A1848">
        <v>36037</v>
      </c>
      <c r="B1848" t="s">
        <v>3701</v>
      </c>
      <c r="C1848" t="s">
        <v>3702</v>
      </c>
      <c r="D1848">
        <v>60079</v>
      </c>
      <c r="E1848">
        <v>60079</v>
      </c>
      <c r="F1848">
        <v>60073</v>
      </c>
      <c r="G1848">
        <v>60082</v>
      </c>
      <c r="H1848">
        <v>59977</v>
      </c>
      <c r="I1848">
        <v>7.1999999999999995E-2</v>
      </c>
      <c r="J1848">
        <f t="shared" si="196"/>
        <v>1.9459066644065962E-4</v>
      </c>
      <c r="K1848">
        <f t="shared" si="197"/>
        <v>-1.5549793191218728E-2</v>
      </c>
      <c r="L1848">
        <f t="shared" si="198"/>
        <v>2.3731281521367475</v>
      </c>
      <c r="M1848">
        <f t="shared" si="199"/>
        <v>-6.5524456305563628E-3</v>
      </c>
      <c r="N1848">
        <f t="shared" si="200"/>
        <v>-0.46972364609824219</v>
      </c>
      <c r="O1848">
        <f t="shared" si="201"/>
        <v>0.49738597110330918</v>
      </c>
      <c r="P1848">
        <f t="shared" si="202"/>
        <v>0.99477194220661835</v>
      </c>
    </row>
    <row r="1849" spans="1:16">
      <c r="A1849">
        <v>36039</v>
      </c>
      <c r="B1849" t="s">
        <v>3703</v>
      </c>
      <c r="C1849" t="s">
        <v>3704</v>
      </c>
      <c r="D1849">
        <v>49221</v>
      </c>
      <c r="E1849">
        <v>49221</v>
      </c>
      <c r="F1849">
        <v>49119</v>
      </c>
      <c r="G1849">
        <v>48980</v>
      </c>
      <c r="H1849">
        <v>48673</v>
      </c>
      <c r="I1849">
        <v>8.4000000000000005E-2</v>
      </c>
      <c r="J1849">
        <f t="shared" si="196"/>
        <v>1.5942254686122784E-4</v>
      </c>
      <c r="K1849">
        <f t="shared" si="197"/>
        <v>-3.5497931912187169E-3</v>
      </c>
      <c r="L1849">
        <f t="shared" si="198"/>
        <v>2.6218468678646558</v>
      </c>
      <c r="M1849">
        <f t="shared" si="199"/>
        <v>-1.3539284977805818E-3</v>
      </c>
      <c r="N1849">
        <f t="shared" si="200"/>
        <v>-0.10723112392360279</v>
      </c>
      <c r="O1849">
        <f t="shared" si="201"/>
        <v>0.49945986084261845</v>
      </c>
      <c r="P1849">
        <f t="shared" si="202"/>
        <v>0.99891972168523691</v>
      </c>
    </row>
    <row r="1850" spans="1:16">
      <c r="A1850">
        <v>36041</v>
      </c>
      <c r="B1850" t="s">
        <v>3705</v>
      </c>
      <c r="C1850" t="s">
        <v>3706</v>
      </c>
      <c r="D1850">
        <v>4836</v>
      </c>
      <c r="E1850">
        <v>4836</v>
      </c>
      <c r="F1850">
        <v>4827</v>
      </c>
      <c r="G1850">
        <v>4818</v>
      </c>
      <c r="H1850">
        <v>4778</v>
      </c>
      <c r="I1850">
        <v>5.6000000000000001E-2</v>
      </c>
      <c r="J1850">
        <f t="shared" si="196"/>
        <v>1.5663384259175916E-5</v>
      </c>
      <c r="K1850">
        <f t="shared" si="197"/>
        <v>-3.1549793191218721E-2</v>
      </c>
      <c r="L1850">
        <f t="shared" si="198"/>
        <v>8.3644885868427661</v>
      </c>
      <c r="M1850">
        <f t="shared" si="199"/>
        <v>-3.7718735417782917E-3</v>
      </c>
      <c r="N1850">
        <f t="shared" si="200"/>
        <v>-0.95304700899776074</v>
      </c>
      <c r="O1850">
        <f t="shared" si="201"/>
        <v>0.49849524373589343</v>
      </c>
      <c r="P1850">
        <f t="shared" si="202"/>
        <v>0.99699048747178687</v>
      </c>
    </row>
    <row r="1851" spans="1:16">
      <c r="A1851">
        <v>36043</v>
      </c>
      <c r="B1851" t="s">
        <v>3707</v>
      </c>
      <c r="C1851" t="s">
        <v>3708</v>
      </c>
      <c r="D1851">
        <v>64519</v>
      </c>
      <c r="E1851">
        <v>64520</v>
      </c>
      <c r="F1851">
        <v>64471</v>
      </c>
      <c r="G1851">
        <v>64612</v>
      </c>
      <c r="H1851">
        <v>64508</v>
      </c>
      <c r="I1851">
        <v>7.5999999999999998E-2</v>
      </c>
      <c r="J1851">
        <f t="shared" si="196"/>
        <v>2.0897144107067224E-4</v>
      </c>
      <c r="K1851">
        <f t="shared" si="197"/>
        <v>-1.1549793191218724E-2</v>
      </c>
      <c r="L1851">
        <f t="shared" si="198"/>
        <v>2.2900170996982094</v>
      </c>
      <c r="M1851">
        <f t="shared" si="199"/>
        <v>-5.0435401520542433E-3</v>
      </c>
      <c r="N1851">
        <f t="shared" si="200"/>
        <v>-0.34889280537336237</v>
      </c>
      <c r="O1851">
        <f t="shared" si="201"/>
        <v>0.49798792712072959</v>
      </c>
      <c r="P1851">
        <f t="shared" si="202"/>
        <v>0.99597585424145918</v>
      </c>
    </row>
    <row r="1852" spans="1:16">
      <c r="A1852">
        <v>36045</v>
      </c>
      <c r="B1852" t="s">
        <v>3709</v>
      </c>
      <c r="C1852" t="s">
        <v>3710</v>
      </c>
      <c r="D1852">
        <v>116229</v>
      </c>
      <c r="E1852">
        <v>116229</v>
      </c>
      <c r="F1852">
        <v>116572</v>
      </c>
      <c r="G1852">
        <v>118163</v>
      </c>
      <c r="H1852">
        <v>120262</v>
      </c>
      <c r="I1852">
        <v>7.8E-2</v>
      </c>
      <c r="J1852">
        <f t="shared" si="196"/>
        <v>3.7645564289904003E-4</v>
      </c>
      <c r="K1852">
        <f t="shared" si="197"/>
        <v>-9.5497931912187223E-3</v>
      </c>
      <c r="L1852">
        <f t="shared" si="198"/>
        <v>1.7061817347190333</v>
      </c>
      <c r="M1852">
        <f t="shared" si="199"/>
        <v>-5.5971723274785504E-3</v>
      </c>
      <c r="N1852">
        <f t="shared" si="200"/>
        <v>-0.28847738501092246</v>
      </c>
      <c r="O1852">
        <f t="shared" si="201"/>
        <v>0.49776706296691636</v>
      </c>
      <c r="P1852">
        <f t="shared" si="202"/>
        <v>0.99553412593383273</v>
      </c>
    </row>
    <row r="1853" spans="1:16">
      <c r="A1853">
        <v>36047</v>
      </c>
      <c r="B1853" t="s">
        <v>3711</v>
      </c>
      <c r="C1853" t="s">
        <v>3712</v>
      </c>
      <c r="D1853">
        <v>2504700</v>
      </c>
      <c r="E1853">
        <v>2504700</v>
      </c>
      <c r="F1853">
        <v>2509723</v>
      </c>
      <c r="G1853">
        <v>2540230</v>
      </c>
      <c r="H1853">
        <v>2565635</v>
      </c>
      <c r="I1853">
        <v>0.11</v>
      </c>
      <c r="J1853">
        <f t="shared" si="196"/>
        <v>8.1125059044577993E-3</v>
      </c>
      <c r="K1853">
        <f t="shared" si="197"/>
        <v>2.2450206808781278E-2</v>
      </c>
      <c r="L1853">
        <f t="shared" si="198"/>
        <v>0.3675400593465557</v>
      </c>
      <c r="M1853">
        <f t="shared" si="199"/>
        <v>6.1082339837173628E-2</v>
      </c>
      <c r="N1853">
        <f t="shared" si="200"/>
        <v>0.67816934078811508</v>
      </c>
      <c r="O1853">
        <f t="shared" si="201"/>
        <v>0.5243531831730055</v>
      </c>
      <c r="P1853">
        <f t="shared" si="202"/>
        <v>0.951293633653989</v>
      </c>
    </row>
    <row r="1854" spans="1:16">
      <c r="A1854">
        <v>36049</v>
      </c>
      <c r="B1854" t="s">
        <v>3713</v>
      </c>
      <c r="C1854" t="s">
        <v>3714</v>
      </c>
      <c r="D1854">
        <v>27087</v>
      </c>
      <c r="E1854">
        <v>27087</v>
      </c>
      <c r="F1854">
        <v>27072</v>
      </c>
      <c r="G1854">
        <v>27089</v>
      </c>
      <c r="H1854">
        <v>27224</v>
      </c>
      <c r="I1854">
        <v>7.5999999999999998E-2</v>
      </c>
      <c r="J1854">
        <f t="shared" si="196"/>
        <v>8.7732441982691907E-5</v>
      </c>
      <c r="K1854">
        <f t="shared" si="197"/>
        <v>-1.1549793191218724E-2</v>
      </c>
      <c r="L1854">
        <f t="shared" si="198"/>
        <v>3.5342892124635652</v>
      </c>
      <c r="M1854">
        <f t="shared" si="199"/>
        <v>-3.267925315927379E-3</v>
      </c>
      <c r="N1854">
        <f t="shared" si="200"/>
        <v>-0.34889280537336237</v>
      </c>
      <c r="O1854">
        <f t="shared" si="201"/>
        <v>0.49869628874274452</v>
      </c>
      <c r="P1854">
        <f t="shared" si="202"/>
        <v>0.99739257748548904</v>
      </c>
    </row>
    <row r="1855" spans="1:16">
      <c r="A1855">
        <v>36051</v>
      </c>
      <c r="B1855" t="s">
        <v>3715</v>
      </c>
      <c r="C1855" t="s">
        <v>3716</v>
      </c>
      <c r="D1855">
        <v>65393</v>
      </c>
      <c r="E1855">
        <v>65392</v>
      </c>
      <c r="F1855">
        <v>65318</v>
      </c>
      <c r="G1855">
        <v>64892</v>
      </c>
      <c r="H1855">
        <v>64810</v>
      </c>
      <c r="I1855">
        <v>7.4999999999999997E-2</v>
      </c>
      <c r="J1855">
        <f t="shared" si="196"/>
        <v>2.1180225121180538E-4</v>
      </c>
      <c r="K1855">
        <f t="shared" si="197"/>
        <v>-1.2549793191218725E-2</v>
      </c>
      <c r="L1855">
        <f t="shared" si="198"/>
        <v>2.2746621869875674</v>
      </c>
      <c r="M1855">
        <f t="shared" si="199"/>
        <v>-5.5172118580996653E-3</v>
      </c>
      <c r="N1855">
        <f t="shared" si="200"/>
        <v>-0.37910051555458235</v>
      </c>
      <c r="O1855">
        <f t="shared" si="201"/>
        <v>0.49779896208633961</v>
      </c>
      <c r="P1855">
        <f t="shared" si="202"/>
        <v>0.99559792417267923</v>
      </c>
    </row>
    <row r="1856" spans="1:16">
      <c r="A1856">
        <v>36053</v>
      </c>
      <c r="B1856" t="s">
        <v>3717</v>
      </c>
      <c r="C1856" t="s">
        <v>3718</v>
      </c>
      <c r="D1856">
        <v>73442</v>
      </c>
      <c r="E1856">
        <v>73440</v>
      </c>
      <c r="F1856">
        <v>73394</v>
      </c>
      <c r="G1856">
        <v>72867</v>
      </c>
      <c r="H1856">
        <v>72382</v>
      </c>
      <c r="I1856">
        <v>7.3999999999999996E-2</v>
      </c>
      <c r="J1856">
        <f t="shared" si="196"/>
        <v>2.378722635985107E-4</v>
      </c>
      <c r="K1856">
        <f t="shared" si="197"/>
        <v>-1.3549793191218726E-2</v>
      </c>
      <c r="L1856">
        <f t="shared" si="198"/>
        <v>2.1463981799203031</v>
      </c>
      <c r="M1856">
        <f t="shared" si="199"/>
        <v>-6.3128050135235567E-3</v>
      </c>
      <c r="N1856">
        <f t="shared" si="200"/>
        <v>-0.40930822573580228</v>
      </c>
      <c r="O1856">
        <f t="shared" si="201"/>
        <v>0.49748157189937897</v>
      </c>
      <c r="P1856">
        <f t="shared" si="202"/>
        <v>0.99496314379875794</v>
      </c>
    </row>
    <row r="1857" spans="1:16">
      <c r="A1857">
        <v>36055</v>
      </c>
      <c r="B1857" t="s">
        <v>3719</v>
      </c>
      <c r="C1857" t="s">
        <v>3720</v>
      </c>
      <c r="D1857">
        <v>744344</v>
      </c>
      <c r="E1857">
        <v>744344</v>
      </c>
      <c r="F1857">
        <v>744569</v>
      </c>
      <c r="G1857">
        <v>746945</v>
      </c>
      <c r="H1857">
        <v>747813</v>
      </c>
      <c r="I1857">
        <v>8.3000000000000004E-2</v>
      </c>
      <c r="J1857">
        <f t="shared" si="196"/>
        <v>2.4108656106311081E-3</v>
      </c>
      <c r="K1857">
        <f t="shared" si="197"/>
        <v>-4.5497931912187178E-3</v>
      </c>
      <c r="L1857">
        <f t="shared" si="198"/>
        <v>0.67421078127756984</v>
      </c>
      <c r="M1857">
        <f t="shared" si="199"/>
        <v>-6.7483245856692796E-3</v>
      </c>
      <c r="N1857">
        <f t="shared" si="200"/>
        <v>-0.13743883410482274</v>
      </c>
      <c r="O1857">
        <f t="shared" si="201"/>
        <v>0.49730782843444998</v>
      </c>
      <c r="P1857">
        <f t="shared" si="202"/>
        <v>0.99461565686889997</v>
      </c>
    </row>
    <row r="1858" spans="1:16">
      <c r="A1858">
        <v>36057</v>
      </c>
      <c r="B1858" t="s">
        <v>3721</v>
      </c>
      <c r="C1858" t="s">
        <v>3722</v>
      </c>
      <c r="D1858">
        <v>50219</v>
      </c>
      <c r="E1858">
        <v>50219</v>
      </c>
      <c r="F1858">
        <v>50246</v>
      </c>
      <c r="G1858">
        <v>49987</v>
      </c>
      <c r="H1858">
        <v>49941</v>
      </c>
      <c r="I1858">
        <v>8.7999999999999995E-2</v>
      </c>
      <c r="J1858">
        <f t="shared" si="196"/>
        <v>1.6265498223977571E-4</v>
      </c>
      <c r="K1858">
        <f t="shared" si="197"/>
        <v>4.5020680878127273E-4</v>
      </c>
      <c r="L1858">
        <f t="shared" si="198"/>
        <v>2.5956642090626798</v>
      </c>
      <c r="M1858">
        <f t="shared" si="199"/>
        <v>1.7344570503741966E-4</v>
      </c>
      <c r="N1858">
        <f t="shared" si="200"/>
        <v>1.3599716801276583E-2</v>
      </c>
      <c r="O1858">
        <f t="shared" si="201"/>
        <v>0.50006919482474654</v>
      </c>
      <c r="P1858">
        <f t="shared" si="202"/>
        <v>0.99986161035050691</v>
      </c>
    </row>
    <row r="1859" spans="1:16">
      <c r="A1859">
        <v>36059</v>
      </c>
      <c r="B1859" t="s">
        <v>3723</v>
      </c>
      <c r="C1859" t="s">
        <v>3724</v>
      </c>
      <c r="D1859">
        <v>1339532</v>
      </c>
      <c r="E1859">
        <v>1339529</v>
      </c>
      <c r="F1859">
        <v>1341285</v>
      </c>
      <c r="G1859">
        <v>1345827</v>
      </c>
      <c r="H1859">
        <v>1349233</v>
      </c>
      <c r="I1859">
        <v>7.1999999999999995E-2</v>
      </c>
      <c r="J1859">
        <f t="shared" ref="J1859:J1922" si="203">D1859/SUM($D$2:$D$3144)</f>
        <v>4.3386278832635312E-3</v>
      </c>
      <c r="K1859">
        <f t="shared" ref="K1859:K1922" si="204">(I1859-AVERAGE($I$2:$I$3144))</f>
        <v>-1.5549793191218728E-2</v>
      </c>
      <c r="L1859">
        <f t="shared" ref="L1859:L1922" si="205">STDEV($I$2:$I$3144)/SQRT(J1859)</f>
        <v>0.50258091485930112</v>
      </c>
      <c r="M1859">
        <f t="shared" ref="M1859:M1922" si="206">$K1859/$L1859</f>
        <v>-3.0939879990412957E-2</v>
      </c>
      <c r="N1859">
        <f t="shared" ref="N1859:N1922" si="207">K1859/STDEV($I$2:$I$3144)</f>
        <v>-0.46972364609824219</v>
      </c>
      <c r="O1859">
        <f t="shared" ref="O1859:O1922" si="208">_xlfn.NORM.DIST($M1859,0,1,TRUE)</f>
        <v>0.48765874275127125</v>
      </c>
      <c r="P1859">
        <f t="shared" ref="P1859:P1922" si="209">1-(2*ABS(($O1859)-0.5))</f>
        <v>0.97531748550254249</v>
      </c>
    </row>
    <row r="1860" spans="1:16">
      <c r="A1860">
        <v>36061</v>
      </c>
      <c r="B1860" t="s">
        <v>3725</v>
      </c>
      <c r="C1860" t="s">
        <v>3726</v>
      </c>
      <c r="D1860">
        <v>1585873</v>
      </c>
      <c r="E1860">
        <v>1585873</v>
      </c>
      <c r="F1860">
        <v>1588032</v>
      </c>
      <c r="G1860">
        <v>1606099</v>
      </c>
      <c r="H1860">
        <v>1619090</v>
      </c>
      <c r="I1860">
        <v>9.1999999999999998E-2</v>
      </c>
      <c r="J1860">
        <f t="shared" si="203"/>
        <v>5.1365050010860397E-3</v>
      </c>
      <c r="K1860">
        <f t="shared" si="204"/>
        <v>4.4502068087812763E-3</v>
      </c>
      <c r="L1860">
        <f t="shared" si="205"/>
        <v>0.4619003979598752</v>
      </c>
      <c r="M1860">
        <f t="shared" si="206"/>
        <v>9.6345593734861023E-3</v>
      </c>
      <c r="N1860">
        <f t="shared" si="207"/>
        <v>0.13443055752615637</v>
      </c>
      <c r="O1860">
        <f t="shared" si="208"/>
        <v>0.50384357362391285</v>
      </c>
      <c r="P1860">
        <f t="shared" si="209"/>
        <v>0.99231285275217429</v>
      </c>
    </row>
    <row r="1861" spans="1:16">
      <c r="A1861">
        <v>36063</v>
      </c>
      <c r="B1861" t="s">
        <v>3727</v>
      </c>
      <c r="C1861" t="s">
        <v>3728</v>
      </c>
      <c r="D1861">
        <v>216469</v>
      </c>
      <c r="E1861">
        <v>216469</v>
      </c>
      <c r="F1861">
        <v>216520</v>
      </c>
      <c r="G1861">
        <v>215867</v>
      </c>
      <c r="H1861">
        <v>215124</v>
      </c>
      <c r="I1861">
        <v>8.7999999999999995E-2</v>
      </c>
      <c r="J1861">
        <f t="shared" si="203"/>
        <v>7.0112430256400989E-4</v>
      </c>
      <c r="K1861">
        <f t="shared" si="204"/>
        <v>4.5020680878127273E-4</v>
      </c>
      <c r="L1861">
        <f t="shared" si="205"/>
        <v>1.2502149376183294</v>
      </c>
      <c r="M1861">
        <f t="shared" si="206"/>
        <v>3.6010352718942928E-4</v>
      </c>
      <c r="N1861">
        <f t="shared" si="207"/>
        <v>1.3599716801276583E-2</v>
      </c>
      <c r="O1861">
        <f t="shared" si="208"/>
        <v>0.50014366051921266</v>
      </c>
      <c r="P1861">
        <f t="shared" si="209"/>
        <v>0.99971267896157467</v>
      </c>
    </row>
    <row r="1862" spans="1:16">
      <c r="A1862">
        <v>36065</v>
      </c>
      <c r="B1862" t="s">
        <v>3729</v>
      </c>
      <c r="C1862" t="s">
        <v>3730</v>
      </c>
      <c r="D1862">
        <v>234878</v>
      </c>
      <c r="E1862">
        <v>234877</v>
      </c>
      <c r="F1862">
        <v>234868</v>
      </c>
      <c r="G1862">
        <v>234155</v>
      </c>
      <c r="H1862">
        <v>233556</v>
      </c>
      <c r="I1862">
        <v>7.2999999999999995E-2</v>
      </c>
      <c r="J1862">
        <f t="shared" si="203"/>
        <v>7.6074945575407794E-4</v>
      </c>
      <c r="K1862">
        <f t="shared" si="204"/>
        <v>-1.4549793191218727E-2</v>
      </c>
      <c r="L1862">
        <f t="shared" si="205"/>
        <v>1.2002214080548395</v>
      </c>
      <c r="M1862">
        <f t="shared" si="206"/>
        <v>-1.212259095994556E-2</v>
      </c>
      <c r="N1862">
        <f t="shared" si="207"/>
        <v>-0.4395159359170222</v>
      </c>
      <c r="O1862">
        <f t="shared" si="208"/>
        <v>0.49516390436821045</v>
      </c>
      <c r="P1862">
        <f t="shared" si="209"/>
        <v>0.9903278087364209</v>
      </c>
    </row>
    <row r="1863" spans="1:16">
      <c r="A1863">
        <v>36067</v>
      </c>
      <c r="B1863" t="s">
        <v>3731</v>
      </c>
      <c r="C1863" t="s">
        <v>3732</v>
      </c>
      <c r="D1863">
        <v>467026</v>
      </c>
      <c r="E1863">
        <v>467026</v>
      </c>
      <c r="F1863">
        <v>467396</v>
      </c>
      <c r="G1863">
        <v>467542</v>
      </c>
      <c r="H1863">
        <v>466852</v>
      </c>
      <c r="I1863">
        <v>7.9000000000000001E-2</v>
      </c>
      <c r="J1863">
        <f t="shared" si="203"/>
        <v>1.5126566784586211E-3</v>
      </c>
      <c r="K1863">
        <f t="shared" si="204"/>
        <v>-8.5497931912187214E-3</v>
      </c>
      <c r="L1863">
        <f t="shared" si="205"/>
        <v>0.85116157494560829</v>
      </c>
      <c r="M1863">
        <f t="shared" si="206"/>
        <v>-1.0044853342639531E-2</v>
      </c>
      <c r="N1863">
        <f t="shared" si="207"/>
        <v>-0.25826967482970253</v>
      </c>
      <c r="O1863">
        <f t="shared" si="208"/>
        <v>0.49599275068926335</v>
      </c>
      <c r="P1863">
        <f t="shared" si="209"/>
        <v>0.9919855013785267</v>
      </c>
    </row>
    <row r="1864" spans="1:16">
      <c r="A1864">
        <v>36069</v>
      </c>
      <c r="B1864" t="s">
        <v>3733</v>
      </c>
      <c r="C1864" t="s">
        <v>3734</v>
      </c>
      <c r="D1864">
        <v>107931</v>
      </c>
      <c r="E1864">
        <v>107932</v>
      </c>
      <c r="F1864">
        <v>108071</v>
      </c>
      <c r="G1864">
        <v>108533</v>
      </c>
      <c r="H1864">
        <v>108519</v>
      </c>
      <c r="I1864">
        <v>6.7000000000000004E-2</v>
      </c>
      <c r="J1864">
        <f t="shared" si="203"/>
        <v>3.4957914112430022E-4</v>
      </c>
      <c r="K1864">
        <f t="shared" si="204"/>
        <v>-2.0549793191218718E-2</v>
      </c>
      <c r="L1864">
        <f t="shared" si="205"/>
        <v>1.7705550671059167</v>
      </c>
      <c r="M1864">
        <f t="shared" si="206"/>
        <v>-1.1606412911408988E-2</v>
      </c>
      <c r="N1864">
        <f t="shared" si="207"/>
        <v>-0.62076219700434154</v>
      </c>
      <c r="O1864">
        <f t="shared" si="208"/>
        <v>0.49536981512053269</v>
      </c>
      <c r="P1864">
        <f t="shared" si="209"/>
        <v>0.99073963024106537</v>
      </c>
    </row>
    <row r="1865" spans="1:16">
      <c r="A1865">
        <v>36071</v>
      </c>
      <c r="B1865" t="s">
        <v>3735</v>
      </c>
      <c r="C1865" t="s">
        <v>3736</v>
      </c>
      <c r="D1865">
        <v>372813</v>
      </c>
      <c r="E1865">
        <v>372813</v>
      </c>
      <c r="F1865">
        <v>373524</v>
      </c>
      <c r="G1865">
        <v>374438</v>
      </c>
      <c r="H1865">
        <v>374512</v>
      </c>
      <c r="I1865">
        <v>8.2000000000000003E-2</v>
      </c>
      <c r="J1865">
        <f t="shared" si="203"/>
        <v>1.2075089486799321E-3</v>
      </c>
      <c r="K1865">
        <f t="shared" si="204"/>
        <v>-5.5497931912187187E-3</v>
      </c>
      <c r="L1865">
        <f t="shared" si="205"/>
        <v>0.95265799184277378</v>
      </c>
      <c r="M1865">
        <f t="shared" si="206"/>
        <v>-5.8255882370581678E-3</v>
      </c>
      <c r="N1865">
        <f t="shared" si="207"/>
        <v>-0.1676465442860427</v>
      </c>
      <c r="O1865">
        <f t="shared" si="208"/>
        <v>0.49767593968949342</v>
      </c>
      <c r="P1865">
        <f t="shared" si="209"/>
        <v>0.99535187937898684</v>
      </c>
    </row>
    <row r="1866" spans="1:16">
      <c r="A1866">
        <v>36073</v>
      </c>
      <c r="B1866" t="s">
        <v>3737</v>
      </c>
      <c r="C1866" t="s">
        <v>3738</v>
      </c>
      <c r="D1866">
        <v>42883</v>
      </c>
      <c r="E1866">
        <v>42883</v>
      </c>
      <c r="F1866">
        <v>42861</v>
      </c>
      <c r="G1866">
        <v>43051</v>
      </c>
      <c r="H1866">
        <v>42836</v>
      </c>
      <c r="I1866">
        <v>8.2000000000000003E-2</v>
      </c>
      <c r="J1866">
        <f t="shared" si="203"/>
        <v>1.388943149682053E-4</v>
      </c>
      <c r="K1866">
        <f t="shared" si="204"/>
        <v>-5.5497931912187187E-3</v>
      </c>
      <c r="L1866">
        <f t="shared" si="205"/>
        <v>2.8089238070931604</v>
      </c>
      <c r="M1866">
        <f t="shared" si="206"/>
        <v>-1.9757720651604185E-3</v>
      </c>
      <c r="N1866">
        <f t="shared" si="207"/>
        <v>-0.1676465442860427</v>
      </c>
      <c r="O1866">
        <f t="shared" si="208"/>
        <v>0.49921178149959633</v>
      </c>
      <c r="P1866">
        <f t="shared" si="209"/>
        <v>0.99842356299919266</v>
      </c>
    </row>
    <row r="1867" spans="1:16">
      <c r="A1867">
        <v>36075</v>
      </c>
      <c r="B1867" t="s">
        <v>3739</v>
      </c>
      <c r="C1867" t="s">
        <v>3740</v>
      </c>
      <c r="D1867">
        <v>122109</v>
      </c>
      <c r="E1867">
        <v>122112</v>
      </c>
      <c r="F1867">
        <v>122132</v>
      </c>
      <c r="G1867">
        <v>122022</v>
      </c>
      <c r="H1867">
        <v>121700</v>
      </c>
      <c r="I1867">
        <v>9.2999999999999999E-2</v>
      </c>
      <c r="J1867">
        <f t="shared" si="203"/>
        <v>3.9550045254419192E-4</v>
      </c>
      <c r="K1867">
        <f t="shared" si="204"/>
        <v>5.4502068087812772E-3</v>
      </c>
      <c r="L1867">
        <f t="shared" si="205"/>
        <v>1.6645954441991095</v>
      </c>
      <c r="M1867">
        <f t="shared" si="206"/>
        <v>3.274193034574564E-3</v>
      </c>
      <c r="N1867">
        <f t="shared" si="207"/>
        <v>0.16463826770737633</v>
      </c>
      <c r="O1867">
        <f t="shared" si="208"/>
        <v>0.5013062117018483</v>
      </c>
      <c r="P1867">
        <f t="shared" si="209"/>
        <v>0.99738757659630339</v>
      </c>
    </row>
    <row r="1868" spans="1:16">
      <c r="A1868">
        <v>36077</v>
      </c>
      <c r="B1868" t="s">
        <v>3741</v>
      </c>
      <c r="C1868" t="s">
        <v>3742</v>
      </c>
      <c r="D1868">
        <v>62259</v>
      </c>
      <c r="E1868">
        <v>62253</v>
      </c>
      <c r="F1868">
        <v>62203</v>
      </c>
      <c r="G1868">
        <v>61982</v>
      </c>
      <c r="H1868">
        <v>61709</v>
      </c>
      <c r="I1868">
        <v>6.8000000000000005E-2</v>
      </c>
      <c r="J1868">
        <f t="shared" si="203"/>
        <v>2.0165149722746763E-4</v>
      </c>
      <c r="K1868">
        <f t="shared" si="204"/>
        <v>-1.9549793191218717E-2</v>
      </c>
      <c r="L1868">
        <f t="shared" si="205"/>
        <v>2.3312103823164985</v>
      </c>
      <c r="M1868">
        <f t="shared" si="206"/>
        <v>-8.3861127848067919E-3</v>
      </c>
      <c r="N1868">
        <f t="shared" si="207"/>
        <v>-0.5905544868231215</v>
      </c>
      <c r="O1868">
        <f t="shared" si="208"/>
        <v>0.49665446425549092</v>
      </c>
      <c r="P1868">
        <f t="shared" si="209"/>
        <v>0.99330892851098185</v>
      </c>
    </row>
    <row r="1869" spans="1:16">
      <c r="A1869">
        <v>36079</v>
      </c>
      <c r="B1869" t="s">
        <v>3743</v>
      </c>
      <c r="C1869" t="s">
        <v>3744</v>
      </c>
      <c r="D1869">
        <v>99710</v>
      </c>
      <c r="E1869">
        <v>99724</v>
      </c>
      <c r="F1869">
        <v>99784</v>
      </c>
      <c r="G1869">
        <v>99916</v>
      </c>
      <c r="H1869">
        <v>99607</v>
      </c>
      <c r="I1869">
        <v>7.0000000000000007E-2</v>
      </c>
      <c r="J1869">
        <f t="shared" si="203"/>
        <v>3.2295203566634216E-4</v>
      </c>
      <c r="K1869">
        <f t="shared" si="204"/>
        <v>-1.7549793191218716E-2</v>
      </c>
      <c r="L1869">
        <f t="shared" si="205"/>
        <v>1.8420999080652614</v>
      </c>
      <c r="M1869">
        <f t="shared" si="206"/>
        <v>-9.5270582851562507E-3</v>
      </c>
      <c r="N1869">
        <f t="shared" si="207"/>
        <v>-0.53013906646068165</v>
      </c>
      <c r="O1869">
        <f t="shared" si="208"/>
        <v>0.49619931113710852</v>
      </c>
      <c r="P1869">
        <f t="shared" si="209"/>
        <v>0.99239862227421705</v>
      </c>
    </row>
    <row r="1870" spans="1:16">
      <c r="A1870">
        <v>36081</v>
      </c>
      <c r="B1870" t="s">
        <v>3745</v>
      </c>
      <c r="C1870" t="s">
        <v>3746</v>
      </c>
      <c r="D1870">
        <v>2230722</v>
      </c>
      <c r="E1870">
        <v>2230725</v>
      </c>
      <c r="F1870">
        <v>2235040</v>
      </c>
      <c r="G1870">
        <v>2256438</v>
      </c>
      <c r="H1870">
        <v>2272771</v>
      </c>
      <c r="I1870">
        <v>9.0999999999999998E-2</v>
      </c>
      <c r="J1870">
        <f t="shared" si="203"/>
        <v>7.2251149423898722E-3</v>
      </c>
      <c r="K1870">
        <f t="shared" si="204"/>
        <v>3.4502068087812754E-3</v>
      </c>
      <c r="L1870">
        <f t="shared" si="205"/>
        <v>0.38945726871216596</v>
      </c>
      <c r="M1870">
        <f t="shared" si="206"/>
        <v>8.8590124924108182E-3</v>
      </c>
      <c r="N1870">
        <f t="shared" si="207"/>
        <v>0.10422284734493643</v>
      </c>
      <c r="O1870">
        <f t="shared" si="208"/>
        <v>0.50353418841734388</v>
      </c>
      <c r="P1870">
        <f t="shared" si="209"/>
        <v>0.99293162316531225</v>
      </c>
    </row>
    <row r="1871" spans="1:16">
      <c r="A1871">
        <v>36083</v>
      </c>
      <c r="B1871" t="s">
        <v>3747</v>
      </c>
      <c r="C1871" t="s">
        <v>3748</v>
      </c>
      <c r="D1871">
        <v>159429</v>
      </c>
      <c r="E1871">
        <v>159429</v>
      </c>
      <c r="F1871">
        <v>159443</v>
      </c>
      <c r="G1871">
        <v>159880</v>
      </c>
      <c r="H1871">
        <v>159835</v>
      </c>
      <c r="I1871">
        <v>7.6999999999999999E-2</v>
      </c>
      <c r="J1871">
        <f t="shared" si="203"/>
        <v>5.1637669335321699E-4</v>
      </c>
      <c r="K1871">
        <f t="shared" si="204"/>
        <v>-1.0549793191218723E-2</v>
      </c>
      <c r="L1871">
        <f t="shared" si="205"/>
        <v>1.4567964617726914</v>
      </c>
      <c r="M1871">
        <f t="shared" si="206"/>
        <v>-7.2417756825008273E-3</v>
      </c>
      <c r="N1871">
        <f t="shared" si="207"/>
        <v>-0.31868509519214244</v>
      </c>
      <c r="O1871">
        <f t="shared" si="208"/>
        <v>0.49711097474676647</v>
      </c>
      <c r="P1871">
        <f t="shared" si="209"/>
        <v>0.99422194949353293</v>
      </c>
    </row>
    <row r="1872" spans="1:16">
      <c r="A1872">
        <v>36085</v>
      </c>
      <c r="B1872" t="s">
        <v>3749</v>
      </c>
      <c r="C1872" t="s">
        <v>3750</v>
      </c>
      <c r="D1872">
        <v>468730</v>
      </c>
      <c r="E1872">
        <v>468730</v>
      </c>
      <c r="F1872">
        <v>469530</v>
      </c>
      <c r="G1872">
        <v>470947</v>
      </c>
      <c r="H1872">
        <v>470728</v>
      </c>
      <c r="I1872">
        <v>8.8999999999999996E-2</v>
      </c>
      <c r="J1872">
        <f t="shared" si="203"/>
        <v>1.5181757865598692E-3</v>
      </c>
      <c r="K1872">
        <f t="shared" si="204"/>
        <v>1.4502068087812736E-3</v>
      </c>
      <c r="L1872">
        <f t="shared" si="205"/>
        <v>0.84961302899577829</v>
      </c>
      <c r="M1872">
        <f t="shared" si="206"/>
        <v>1.7069027419405072E-3</v>
      </c>
      <c r="N1872">
        <f t="shared" si="207"/>
        <v>4.3807426982496532E-2</v>
      </c>
      <c r="O1872">
        <f t="shared" si="208"/>
        <v>0.50068095534163071</v>
      </c>
      <c r="P1872">
        <f t="shared" si="209"/>
        <v>0.99863808931673859</v>
      </c>
    </row>
    <row r="1873" spans="1:16">
      <c r="A1873">
        <v>36087</v>
      </c>
      <c r="B1873" t="s">
        <v>3751</v>
      </c>
      <c r="C1873" t="s">
        <v>3752</v>
      </c>
      <c r="D1873">
        <v>311687</v>
      </c>
      <c r="E1873">
        <v>311687</v>
      </c>
      <c r="F1873">
        <v>312517</v>
      </c>
      <c r="G1873">
        <v>315718</v>
      </c>
      <c r="H1873">
        <v>317757</v>
      </c>
      <c r="I1873">
        <v>7.3999999999999996E-2</v>
      </c>
      <c r="J1873">
        <f t="shared" si="203"/>
        <v>1.0095271401136816E-3</v>
      </c>
      <c r="K1873">
        <f t="shared" si="204"/>
        <v>-1.3549793191218726E-2</v>
      </c>
      <c r="L1873">
        <f t="shared" si="205"/>
        <v>1.0418931783755683</v>
      </c>
      <c r="M1873">
        <f t="shared" si="206"/>
        <v>-1.3004973515945673E-2</v>
      </c>
      <c r="N1873">
        <f t="shared" si="207"/>
        <v>-0.40930822573580228</v>
      </c>
      <c r="O1873">
        <f t="shared" si="208"/>
        <v>0.49481191245236772</v>
      </c>
      <c r="P1873">
        <f t="shared" si="209"/>
        <v>0.98962382490473544</v>
      </c>
    </row>
    <row r="1874" spans="1:16">
      <c r="A1874">
        <v>36089</v>
      </c>
      <c r="B1874" t="s">
        <v>3753</v>
      </c>
      <c r="C1874" t="s">
        <v>3754</v>
      </c>
      <c r="D1874">
        <v>111944</v>
      </c>
      <c r="E1874">
        <v>111944</v>
      </c>
      <c r="F1874">
        <v>111886</v>
      </c>
      <c r="G1874">
        <v>112331</v>
      </c>
      <c r="H1874">
        <v>112232</v>
      </c>
      <c r="I1874">
        <v>8.8999999999999996E-2</v>
      </c>
      <c r="J1874">
        <f t="shared" si="203"/>
        <v>3.6257689981579585E-4</v>
      </c>
      <c r="K1874">
        <f t="shared" si="204"/>
        <v>1.4502068087812736E-3</v>
      </c>
      <c r="L1874">
        <f t="shared" si="205"/>
        <v>1.7385297565881215</v>
      </c>
      <c r="M1874">
        <f t="shared" si="206"/>
        <v>8.3415702451208895E-4</v>
      </c>
      <c r="N1874">
        <f t="shared" si="207"/>
        <v>4.3807426982496532E-2</v>
      </c>
      <c r="O1874">
        <f t="shared" si="208"/>
        <v>0.50033278046697927</v>
      </c>
      <c r="P1874">
        <f t="shared" si="209"/>
        <v>0.99933443906604147</v>
      </c>
    </row>
    <row r="1875" spans="1:16">
      <c r="A1875">
        <v>36091</v>
      </c>
      <c r="B1875" t="s">
        <v>3755</v>
      </c>
      <c r="C1875" t="s">
        <v>3756</v>
      </c>
      <c r="D1875">
        <v>219607</v>
      </c>
      <c r="E1875">
        <v>219607</v>
      </c>
      <c r="F1875">
        <v>220014</v>
      </c>
      <c r="G1875">
        <v>221081</v>
      </c>
      <c r="H1875">
        <v>222133</v>
      </c>
      <c r="I1875">
        <v>6.4000000000000001E-2</v>
      </c>
      <c r="J1875">
        <f t="shared" si="203"/>
        <v>7.112880122011674E-4</v>
      </c>
      <c r="K1875">
        <f t="shared" si="204"/>
        <v>-2.3549793191218721E-2</v>
      </c>
      <c r="L1875">
        <f t="shared" si="205"/>
        <v>1.241250537062526</v>
      </c>
      <c r="M1875">
        <f t="shared" si="206"/>
        <v>-1.8972634845299114E-2</v>
      </c>
      <c r="N1875">
        <f t="shared" si="207"/>
        <v>-0.71138532754800132</v>
      </c>
      <c r="O1875">
        <f t="shared" si="208"/>
        <v>0.4924314678548895</v>
      </c>
      <c r="P1875">
        <f t="shared" si="209"/>
        <v>0.98486293570977901</v>
      </c>
    </row>
    <row r="1876" spans="1:16">
      <c r="A1876">
        <v>36093</v>
      </c>
      <c r="B1876" t="s">
        <v>3757</v>
      </c>
      <c r="C1876" t="s">
        <v>3758</v>
      </c>
      <c r="D1876">
        <v>154727</v>
      </c>
      <c r="E1876">
        <v>154727</v>
      </c>
      <c r="F1876">
        <v>154940</v>
      </c>
      <c r="G1876">
        <v>154854</v>
      </c>
      <c r="H1876">
        <v>155124</v>
      </c>
      <c r="I1876">
        <v>7.8E-2</v>
      </c>
      <c r="J1876">
        <f t="shared" si="203"/>
        <v>5.011473234635054E-4</v>
      </c>
      <c r="K1876">
        <f t="shared" si="204"/>
        <v>-9.5497931912187223E-3</v>
      </c>
      <c r="L1876">
        <f t="shared" si="205"/>
        <v>1.478766101498076</v>
      </c>
      <c r="M1876">
        <f t="shared" si="206"/>
        <v>-6.4579470556866475E-3</v>
      </c>
      <c r="N1876">
        <f t="shared" si="207"/>
        <v>-0.28847738501092246</v>
      </c>
      <c r="O1876">
        <f t="shared" si="208"/>
        <v>0.49742366978258146</v>
      </c>
      <c r="P1876">
        <f t="shared" si="209"/>
        <v>0.99484733956516291</v>
      </c>
    </row>
    <row r="1877" spans="1:16">
      <c r="A1877">
        <v>36095</v>
      </c>
      <c r="B1877" t="s">
        <v>3759</v>
      </c>
      <c r="C1877" t="s">
        <v>3760</v>
      </c>
      <c r="D1877">
        <v>32749</v>
      </c>
      <c r="E1877">
        <v>32749</v>
      </c>
      <c r="F1877">
        <v>32686</v>
      </c>
      <c r="G1877">
        <v>32633</v>
      </c>
      <c r="H1877">
        <v>32099</v>
      </c>
      <c r="I1877">
        <v>7.5999999999999998E-2</v>
      </c>
      <c r="J1877">
        <f t="shared" si="203"/>
        <v>1.0607116854916297E-4</v>
      </c>
      <c r="K1877">
        <f t="shared" si="204"/>
        <v>-1.1549793191218724E-2</v>
      </c>
      <c r="L1877">
        <f t="shared" si="205"/>
        <v>3.2142786039778848</v>
      </c>
      <c r="M1877">
        <f t="shared" si="206"/>
        <v>-3.5932769414963226E-3</v>
      </c>
      <c r="N1877">
        <f t="shared" si="207"/>
        <v>-0.34889280537336237</v>
      </c>
      <c r="O1877">
        <f t="shared" si="208"/>
        <v>0.49856649298766714</v>
      </c>
      <c r="P1877">
        <f t="shared" si="209"/>
        <v>0.99713298597533429</v>
      </c>
    </row>
    <row r="1878" spans="1:16">
      <c r="A1878">
        <v>36097</v>
      </c>
      <c r="B1878" t="s">
        <v>3761</v>
      </c>
      <c r="C1878" t="s">
        <v>3762</v>
      </c>
      <c r="D1878">
        <v>18343</v>
      </c>
      <c r="E1878">
        <v>18344</v>
      </c>
      <c r="F1878">
        <v>18311</v>
      </c>
      <c r="G1878">
        <v>18491</v>
      </c>
      <c r="H1878">
        <v>18514</v>
      </c>
      <c r="I1878">
        <v>7.3999999999999996E-2</v>
      </c>
      <c r="J1878">
        <f t="shared" si="203"/>
        <v>5.9411384918540913E-5</v>
      </c>
      <c r="K1878">
        <f t="shared" si="204"/>
        <v>-1.3549793191218726E-2</v>
      </c>
      <c r="L1878">
        <f t="shared" si="205"/>
        <v>4.2948436265631695</v>
      </c>
      <c r="M1878">
        <f t="shared" si="206"/>
        <v>-3.1548979123278524E-3</v>
      </c>
      <c r="N1878">
        <f t="shared" si="207"/>
        <v>-0.40930822573580228</v>
      </c>
      <c r="O1878">
        <f t="shared" si="208"/>
        <v>0.4987413799203434</v>
      </c>
      <c r="P1878">
        <f t="shared" si="209"/>
        <v>0.99748275984068679</v>
      </c>
    </row>
    <row r="1879" spans="1:16">
      <c r="A1879">
        <v>36099</v>
      </c>
      <c r="B1879" t="s">
        <v>3763</v>
      </c>
      <c r="C1879" t="s">
        <v>3764</v>
      </c>
      <c r="D1879">
        <v>35251</v>
      </c>
      <c r="E1879">
        <v>35248</v>
      </c>
      <c r="F1879">
        <v>35219</v>
      </c>
      <c r="G1879">
        <v>35349</v>
      </c>
      <c r="H1879">
        <v>35305</v>
      </c>
      <c r="I1879">
        <v>7.2999999999999995E-2</v>
      </c>
      <c r="J1879">
        <f t="shared" si="203"/>
        <v>1.1417492938796738E-4</v>
      </c>
      <c r="K1879">
        <f t="shared" si="204"/>
        <v>-1.4549793191218727E-2</v>
      </c>
      <c r="L1879">
        <f t="shared" si="205"/>
        <v>3.0981098907011915</v>
      </c>
      <c r="M1879">
        <f t="shared" si="206"/>
        <v>-4.6963450957272822E-3</v>
      </c>
      <c r="N1879">
        <f t="shared" si="207"/>
        <v>-0.4395159359170222</v>
      </c>
      <c r="O1879">
        <f t="shared" si="208"/>
        <v>0.49812643626507425</v>
      </c>
      <c r="P1879">
        <f t="shared" si="209"/>
        <v>0.99625287253014849</v>
      </c>
    </row>
    <row r="1880" spans="1:16">
      <c r="A1880">
        <v>36101</v>
      </c>
      <c r="B1880" t="s">
        <v>3765</v>
      </c>
      <c r="C1880" t="s">
        <v>3766</v>
      </c>
      <c r="D1880">
        <v>98990</v>
      </c>
      <c r="E1880">
        <v>98989</v>
      </c>
      <c r="F1880">
        <v>98936</v>
      </c>
      <c r="G1880">
        <v>99287</v>
      </c>
      <c r="H1880">
        <v>99063</v>
      </c>
      <c r="I1880">
        <v>9.5000000000000001E-2</v>
      </c>
      <c r="J1880">
        <f t="shared" si="203"/>
        <v>3.2062001815877253E-4</v>
      </c>
      <c r="K1880">
        <f t="shared" si="204"/>
        <v>7.4502068087812789E-3</v>
      </c>
      <c r="L1880">
        <f t="shared" si="205"/>
        <v>1.8487869923417675</v>
      </c>
      <c r="M1880">
        <f t="shared" si="206"/>
        <v>4.0297810616594983E-3</v>
      </c>
      <c r="N1880">
        <f t="shared" si="207"/>
        <v>0.22505368806981624</v>
      </c>
      <c r="O1880">
        <f t="shared" si="208"/>
        <v>0.50160764569512639</v>
      </c>
      <c r="P1880">
        <f t="shared" si="209"/>
        <v>0.99678470860974722</v>
      </c>
    </row>
    <row r="1881" spans="1:16">
      <c r="A1881">
        <v>36103</v>
      </c>
      <c r="B1881" t="s">
        <v>3767</v>
      </c>
      <c r="C1881" t="s">
        <v>3768</v>
      </c>
      <c r="D1881">
        <v>1493350</v>
      </c>
      <c r="E1881">
        <v>1493350</v>
      </c>
      <c r="F1881">
        <v>1494763</v>
      </c>
      <c r="G1881">
        <v>1500338</v>
      </c>
      <c r="H1881">
        <v>1499273</v>
      </c>
      <c r="I1881">
        <v>7.4999999999999997E-2</v>
      </c>
      <c r="J1881">
        <f t="shared" si="203"/>
        <v>4.8368310346237299E-3</v>
      </c>
      <c r="K1881">
        <f t="shared" si="204"/>
        <v>-1.2549793191218725E-2</v>
      </c>
      <c r="L1881">
        <f t="shared" si="205"/>
        <v>0.47599428220004114</v>
      </c>
      <c r="M1881">
        <f t="shared" si="206"/>
        <v>-2.6365428452656402E-2</v>
      </c>
      <c r="N1881">
        <f t="shared" si="207"/>
        <v>-0.37910051555458235</v>
      </c>
      <c r="O1881">
        <f t="shared" si="208"/>
        <v>0.48948293432829104</v>
      </c>
      <c r="P1881">
        <f t="shared" si="209"/>
        <v>0.97896586865658208</v>
      </c>
    </row>
    <row r="1882" spans="1:16">
      <c r="A1882">
        <v>36105</v>
      </c>
      <c r="B1882" t="s">
        <v>3769</v>
      </c>
      <c r="C1882" t="s">
        <v>3770</v>
      </c>
      <c r="D1882">
        <v>77547</v>
      </c>
      <c r="E1882">
        <v>77545</v>
      </c>
      <c r="F1882">
        <v>77427</v>
      </c>
      <c r="G1882">
        <v>77079</v>
      </c>
      <c r="H1882">
        <v>76793</v>
      </c>
      <c r="I1882">
        <v>8.5999999999999993E-2</v>
      </c>
      <c r="J1882">
        <f t="shared" si="203"/>
        <v>2.5116800230486248E-4</v>
      </c>
      <c r="K1882">
        <f t="shared" si="204"/>
        <v>-1.549793191218729E-3</v>
      </c>
      <c r="L1882">
        <f t="shared" si="205"/>
        <v>2.0888152925966299</v>
      </c>
      <c r="M1882">
        <f t="shared" si="206"/>
        <v>-7.4194841291695234E-4</v>
      </c>
      <c r="N1882">
        <f t="shared" si="207"/>
        <v>-4.6815703561163317E-2</v>
      </c>
      <c r="O1882">
        <f t="shared" si="208"/>
        <v>0.49970400543536758</v>
      </c>
      <c r="P1882">
        <f t="shared" si="209"/>
        <v>0.99940801087073516</v>
      </c>
    </row>
    <row r="1883" spans="1:16">
      <c r="A1883">
        <v>36107</v>
      </c>
      <c r="B1883" t="s">
        <v>3771</v>
      </c>
      <c r="C1883" t="s">
        <v>3772</v>
      </c>
      <c r="D1883">
        <v>51125</v>
      </c>
      <c r="E1883">
        <v>51125</v>
      </c>
      <c r="F1883">
        <v>51071</v>
      </c>
      <c r="G1883">
        <v>51051</v>
      </c>
      <c r="H1883">
        <v>50478</v>
      </c>
      <c r="I1883">
        <v>7.9000000000000001E-2</v>
      </c>
      <c r="J1883">
        <f t="shared" si="203"/>
        <v>1.6558943760346749E-4</v>
      </c>
      <c r="K1883">
        <f t="shared" si="204"/>
        <v>-8.5497931912187214E-3</v>
      </c>
      <c r="L1883">
        <f t="shared" si="205"/>
        <v>2.5725621672234511</v>
      </c>
      <c r="M1883">
        <f t="shared" si="206"/>
        <v>-3.3234544533656324E-3</v>
      </c>
      <c r="N1883">
        <f t="shared" si="207"/>
        <v>-0.25826967482970253</v>
      </c>
      <c r="O1883">
        <f t="shared" si="208"/>
        <v>0.49867413594233645</v>
      </c>
      <c r="P1883">
        <f t="shared" si="209"/>
        <v>0.9973482718846729</v>
      </c>
    </row>
    <row r="1884" spans="1:16">
      <c r="A1884">
        <v>36109</v>
      </c>
      <c r="B1884" t="s">
        <v>3773</v>
      </c>
      <c r="C1884" t="s">
        <v>3774</v>
      </c>
      <c r="D1884">
        <v>101564</v>
      </c>
      <c r="E1884">
        <v>101564</v>
      </c>
      <c r="F1884">
        <v>101651</v>
      </c>
      <c r="G1884">
        <v>101763</v>
      </c>
      <c r="H1884">
        <v>102554</v>
      </c>
      <c r="I1884">
        <v>5.6000000000000001E-2</v>
      </c>
      <c r="J1884">
        <f t="shared" si="203"/>
        <v>3.2895698074833393E-4</v>
      </c>
      <c r="K1884">
        <f t="shared" si="204"/>
        <v>-3.1549793191218721E-2</v>
      </c>
      <c r="L1884">
        <f t="shared" si="205"/>
        <v>1.8252091639777113</v>
      </c>
      <c r="M1884">
        <f t="shared" si="206"/>
        <v>-1.7285576806146254E-2</v>
      </c>
      <c r="N1884">
        <f t="shared" si="207"/>
        <v>-0.95304700899776074</v>
      </c>
      <c r="O1884">
        <f t="shared" si="208"/>
        <v>0.49310439596353967</v>
      </c>
      <c r="P1884">
        <f t="shared" si="209"/>
        <v>0.98620879192707933</v>
      </c>
    </row>
    <row r="1885" spans="1:16">
      <c r="A1885">
        <v>36111</v>
      </c>
      <c r="B1885" t="s">
        <v>3775</v>
      </c>
      <c r="C1885" t="s">
        <v>3776</v>
      </c>
      <c r="D1885">
        <v>182493</v>
      </c>
      <c r="E1885">
        <v>182494</v>
      </c>
      <c r="F1885">
        <v>182395</v>
      </c>
      <c r="G1885">
        <v>182582</v>
      </c>
      <c r="H1885">
        <v>181791</v>
      </c>
      <c r="I1885">
        <v>8.1000000000000003E-2</v>
      </c>
      <c r="J1885">
        <f t="shared" si="203"/>
        <v>5.9107898751236364E-4</v>
      </c>
      <c r="K1885">
        <f t="shared" si="204"/>
        <v>-6.5497931912187196E-3</v>
      </c>
      <c r="L1885">
        <f t="shared" si="205"/>
        <v>1.3616310105079623</v>
      </c>
      <c r="M1885">
        <f t="shared" si="206"/>
        <v>-4.8102555983763114E-3</v>
      </c>
      <c r="N1885">
        <f t="shared" si="207"/>
        <v>-0.19785425446726265</v>
      </c>
      <c r="O1885">
        <f t="shared" si="208"/>
        <v>0.49808099306278203</v>
      </c>
      <c r="P1885">
        <f t="shared" si="209"/>
        <v>0.99616198612556406</v>
      </c>
    </row>
    <row r="1886" spans="1:16">
      <c r="A1886">
        <v>36113</v>
      </c>
      <c r="B1886" t="s">
        <v>3777</v>
      </c>
      <c r="C1886" t="s">
        <v>3778</v>
      </c>
      <c r="D1886">
        <v>65707</v>
      </c>
      <c r="E1886">
        <v>65705</v>
      </c>
      <c r="F1886">
        <v>65686</v>
      </c>
      <c r="G1886">
        <v>65736</v>
      </c>
      <c r="H1886">
        <v>65538</v>
      </c>
      <c r="I1886">
        <v>7.1999999999999995E-2</v>
      </c>
      <c r="J1886">
        <f t="shared" si="203"/>
        <v>2.128192699581621E-4</v>
      </c>
      <c r="K1886">
        <f t="shared" si="204"/>
        <v>-1.5549793191218728E-2</v>
      </c>
      <c r="L1886">
        <f t="shared" si="205"/>
        <v>2.2692206109205908</v>
      </c>
      <c r="M1886">
        <f t="shared" si="206"/>
        <v>-6.8524819122414002E-3</v>
      </c>
      <c r="N1886">
        <f t="shared" si="207"/>
        <v>-0.46972364609824219</v>
      </c>
      <c r="O1886">
        <f t="shared" si="208"/>
        <v>0.49726627663388828</v>
      </c>
      <c r="P1886">
        <f t="shared" si="209"/>
        <v>0.99453255326777656</v>
      </c>
    </row>
    <row r="1887" spans="1:16">
      <c r="A1887">
        <v>36115</v>
      </c>
      <c r="B1887" t="s">
        <v>3779</v>
      </c>
      <c r="C1887" t="s">
        <v>3780</v>
      </c>
      <c r="D1887">
        <v>63216</v>
      </c>
      <c r="E1887">
        <v>63216</v>
      </c>
      <c r="F1887">
        <v>63282</v>
      </c>
      <c r="G1887">
        <v>62997</v>
      </c>
      <c r="H1887">
        <v>62934</v>
      </c>
      <c r="I1887">
        <v>7.3999999999999996E-2</v>
      </c>
      <c r="J1887">
        <f t="shared" si="203"/>
        <v>2.0475113716461225E-4</v>
      </c>
      <c r="K1887">
        <f t="shared" si="204"/>
        <v>-1.3549793191218726E-2</v>
      </c>
      <c r="L1887">
        <f t="shared" si="205"/>
        <v>2.3134974909860344</v>
      </c>
      <c r="M1887">
        <f t="shared" si="206"/>
        <v>-5.8568436940226272E-3</v>
      </c>
      <c r="N1887">
        <f t="shared" si="207"/>
        <v>-0.40930822573580228</v>
      </c>
      <c r="O1887">
        <f t="shared" si="208"/>
        <v>0.49766347077893774</v>
      </c>
      <c r="P1887">
        <f t="shared" si="209"/>
        <v>0.99532694155787549</v>
      </c>
    </row>
    <row r="1888" spans="1:16">
      <c r="A1888">
        <v>36117</v>
      </c>
      <c r="B1888" t="s">
        <v>3781</v>
      </c>
      <c r="C1888" t="s">
        <v>3782</v>
      </c>
      <c r="D1888">
        <v>93772</v>
      </c>
      <c r="E1888">
        <v>93772</v>
      </c>
      <c r="F1888">
        <v>93754</v>
      </c>
      <c r="G1888">
        <v>93284</v>
      </c>
      <c r="H1888">
        <v>92962</v>
      </c>
      <c r="I1888">
        <v>7.8E-2</v>
      </c>
      <c r="J1888">
        <f t="shared" si="203"/>
        <v>3.0371936905530274E-4</v>
      </c>
      <c r="K1888">
        <f t="shared" si="204"/>
        <v>-9.5497931912187223E-3</v>
      </c>
      <c r="L1888">
        <f t="shared" si="205"/>
        <v>1.8995290930590722</v>
      </c>
      <c r="M1888">
        <f t="shared" si="206"/>
        <v>-5.027452975642179E-3</v>
      </c>
      <c r="N1888">
        <f t="shared" si="207"/>
        <v>-0.28847738501092246</v>
      </c>
      <c r="O1888">
        <f t="shared" si="208"/>
        <v>0.4979943448942068</v>
      </c>
      <c r="P1888">
        <f t="shared" si="209"/>
        <v>0.99598868978841359</v>
      </c>
    </row>
    <row r="1889" spans="1:16">
      <c r="A1889">
        <v>36119</v>
      </c>
      <c r="B1889" t="s">
        <v>3783</v>
      </c>
      <c r="C1889" t="s">
        <v>3784</v>
      </c>
      <c r="D1889">
        <v>949113</v>
      </c>
      <c r="E1889">
        <v>949113</v>
      </c>
      <c r="F1889">
        <v>950676</v>
      </c>
      <c r="G1889">
        <v>957137</v>
      </c>
      <c r="H1889">
        <v>961670</v>
      </c>
      <c r="I1889">
        <v>7.3999999999999996E-2</v>
      </c>
      <c r="J1889">
        <f t="shared" si="203"/>
        <v>3.0740946286971116E-3</v>
      </c>
      <c r="K1889">
        <f t="shared" si="204"/>
        <v>-1.3549793191218726E-2</v>
      </c>
      <c r="L1889">
        <f t="shared" si="205"/>
        <v>0.59706770075107862</v>
      </c>
      <c r="M1889">
        <f t="shared" si="206"/>
        <v>-2.2693897482938409E-2</v>
      </c>
      <c r="N1889">
        <f t="shared" si="207"/>
        <v>-0.40930822573580228</v>
      </c>
      <c r="O1889">
        <f t="shared" si="208"/>
        <v>0.49094722184334294</v>
      </c>
      <c r="P1889">
        <f t="shared" si="209"/>
        <v>0.98189444368668588</v>
      </c>
    </row>
    <row r="1890" spans="1:16">
      <c r="A1890">
        <v>36121</v>
      </c>
      <c r="B1890" t="s">
        <v>3785</v>
      </c>
      <c r="C1890" t="s">
        <v>3786</v>
      </c>
      <c r="D1890">
        <v>42155</v>
      </c>
      <c r="E1890">
        <v>42153</v>
      </c>
      <c r="F1890">
        <v>42090</v>
      </c>
      <c r="G1890">
        <v>41959</v>
      </c>
      <c r="H1890">
        <v>41892</v>
      </c>
      <c r="I1890">
        <v>7.8E-2</v>
      </c>
      <c r="J1890">
        <f t="shared" si="203"/>
        <v>1.3653638615499604E-4</v>
      </c>
      <c r="K1890">
        <f t="shared" si="204"/>
        <v>-9.5497931912187223E-3</v>
      </c>
      <c r="L1890">
        <f t="shared" si="205"/>
        <v>2.8330744809828223</v>
      </c>
      <c r="M1890">
        <f t="shared" si="206"/>
        <v>-3.3708232011979444E-3</v>
      </c>
      <c r="N1890">
        <f t="shared" si="207"/>
        <v>-0.28847738501092246</v>
      </c>
      <c r="O1890">
        <f t="shared" si="208"/>
        <v>0.49865523865191491</v>
      </c>
      <c r="P1890">
        <f t="shared" si="209"/>
        <v>0.99731047730382982</v>
      </c>
    </row>
    <row r="1891" spans="1:16">
      <c r="A1891">
        <v>36123</v>
      </c>
      <c r="B1891" t="s">
        <v>3787</v>
      </c>
      <c r="C1891" t="s">
        <v>3788</v>
      </c>
      <c r="D1891">
        <v>25348</v>
      </c>
      <c r="E1891">
        <v>25348</v>
      </c>
      <c r="F1891">
        <v>25340</v>
      </c>
      <c r="G1891">
        <v>25415</v>
      </c>
      <c r="H1891">
        <v>25344</v>
      </c>
      <c r="I1891">
        <v>0.06</v>
      </c>
      <c r="J1891">
        <f t="shared" si="203"/>
        <v>8.20999719192703E-5</v>
      </c>
      <c r="K1891">
        <f t="shared" si="204"/>
        <v>-2.7549793191218724E-2</v>
      </c>
      <c r="L1891">
        <f t="shared" si="205"/>
        <v>3.6535132757801017</v>
      </c>
      <c r="M1891">
        <f t="shared" si="206"/>
        <v>-7.5406303773006729E-3</v>
      </c>
      <c r="N1891">
        <f t="shared" si="207"/>
        <v>-0.83221616827288114</v>
      </c>
      <c r="O1891">
        <f t="shared" si="208"/>
        <v>0.49699175223035852</v>
      </c>
      <c r="P1891">
        <f t="shared" si="209"/>
        <v>0.99398350446071704</v>
      </c>
    </row>
    <row r="1892" spans="1:16">
      <c r="A1892">
        <v>37001</v>
      </c>
      <c r="B1892" t="s">
        <v>3789</v>
      </c>
      <c r="C1892" t="s">
        <v>3790</v>
      </c>
      <c r="D1892">
        <v>151131</v>
      </c>
      <c r="E1892">
        <v>151087</v>
      </c>
      <c r="F1892">
        <v>151470</v>
      </c>
      <c r="G1892">
        <v>152801</v>
      </c>
      <c r="H1892">
        <v>153920</v>
      </c>
      <c r="I1892">
        <v>0.11799999999999999</v>
      </c>
      <c r="J1892">
        <f t="shared" si="203"/>
        <v>4.8950019157847718E-4</v>
      </c>
      <c r="K1892">
        <f t="shared" si="204"/>
        <v>3.0450206808781272E-2</v>
      </c>
      <c r="L1892">
        <f t="shared" si="205"/>
        <v>1.4962555041284189</v>
      </c>
      <c r="M1892">
        <f t="shared" si="206"/>
        <v>2.0350940547763444E-2</v>
      </c>
      <c r="N1892">
        <f t="shared" si="207"/>
        <v>0.91983102223787416</v>
      </c>
      <c r="O1892">
        <f t="shared" si="208"/>
        <v>0.50811829024699928</v>
      </c>
      <c r="P1892">
        <f t="shared" si="209"/>
        <v>0.98376341950600144</v>
      </c>
    </row>
    <row r="1893" spans="1:16">
      <c r="A1893">
        <v>37003</v>
      </c>
      <c r="B1893" t="s">
        <v>3791</v>
      </c>
      <c r="C1893" t="s">
        <v>3792</v>
      </c>
      <c r="D1893">
        <v>37198</v>
      </c>
      <c r="E1893">
        <v>37193</v>
      </c>
      <c r="F1893">
        <v>37234</v>
      </c>
      <c r="G1893">
        <v>37092</v>
      </c>
      <c r="H1893">
        <v>36853</v>
      </c>
      <c r="I1893">
        <v>0.13600000000000001</v>
      </c>
      <c r="J1893">
        <f t="shared" si="203"/>
        <v>1.2048109339802022E-4</v>
      </c>
      <c r="K1893">
        <f t="shared" si="204"/>
        <v>4.8450206808781288E-2</v>
      </c>
      <c r="L1893">
        <f t="shared" si="205"/>
        <v>3.0159403240438456</v>
      </c>
      <c r="M1893">
        <f t="shared" si="206"/>
        <v>1.606471004168215E-2</v>
      </c>
      <c r="N1893">
        <f t="shared" si="207"/>
        <v>1.4635698054998334</v>
      </c>
      <c r="O1893">
        <f t="shared" si="208"/>
        <v>0.50640861640631529</v>
      </c>
      <c r="P1893">
        <f t="shared" si="209"/>
        <v>0.98718276718736941</v>
      </c>
    </row>
    <row r="1894" spans="1:16">
      <c r="A1894">
        <v>37005</v>
      </c>
      <c r="B1894" t="s">
        <v>3793</v>
      </c>
      <c r="C1894" t="s">
        <v>3794</v>
      </c>
      <c r="D1894">
        <v>11155</v>
      </c>
      <c r="E1894">
        <v>11155</v>
      </c>
      <c r="F1894">
        <v>11148</v>
      </c>
      <c r="G1894">
        <v>11013</v>
      </c>
      <c r="H1894">
        <v>10927</v>
      </c>
      <c r="I1894">
        <v>0.109</v>
      </c>
      <c r="J1894">
        <f t="shared" si="203"/>
        <v>3.613007680130425E-5</v>
      </c>
      <c r="K1894">
        <f t="shared" si="204"/>
        <v>2.1450206808781278E-2</v>
      </c>
      <c r="L1894">
        <f t="shared" si="205"/>
        <v>5.5074143483135334</v>
      </c>
      <c r="M1894">
        <f t="shared" si="206"/>
        <v>3.8947871818196694E-3</v>
      </c>
      <c r="N1894">
        <f t="shared" si="207"/>
        <v>0.64796163060689504</v>
      </c>
      <c r="O1894">
        <f t="shared" si="208"/>
        <v>0.5015537913516539</v>
      </c>
      <c r="P1894">
        <f t="shared" si="209"/>
        <v>0.9968924172966922</v>
      </c>
    </row>
    <row r="1895" spans="1:16">
      <c r="A1895">
        <v>37007</v>
      </c>
      <c r="B1895" t="s">
        <v>3795</v>
      </c>
      <c r="C1895" t="s">
        <v>3796</v>
      </c>
      <c r="D1895">
        <v>26948</v>
      </c>
      <c r="E1895">
        <v>26948</v>
      </c>
      <c r="F1895">
        <v>26879</v>
      </c>
      <c r="G1895">
        <v>26512</v>
      </c>
      <c r="H1895">
        <v>26351</v>
      </c>
      <c r="I1895">
        <v>0.14799999999999999</v>
      </c>
      <c r="J1895">
        <f t="shared" si="203"/>
        <v>8.7282233047202774E-5</v>
      </c>
      <c r="K1895">
        <f t="shared" si="204"/>
        <v>6.0450206808781271E-2</v>
      </c>
      <c r="L1895">
        <f t="shared" si="205"/>
        <v>3.543392565796581</v>
      </c>
      <c r="M1895">
        <f t="shared" si="206"/>
        <v>1.7059980142276901E-2</v>
      </c>
      <c r="N1895">
        <f t="shared" si="207"/>
        <v>1.8260623276744719</v>
      </c>
      <c r="O1895">
        <f t="shared" si="208"/>
        <v>0.50680561725883921</v>
      </c>
      <c r="P1895">
        <f t="shared" si="209"/>
        <v>0.98638876548232157</v>
      </c>
    </row>
    <row r="1896" spans="1:16">
      <c r="A1896">
        <v>37009</v>
      </c>
      <c r="B1896" t="s">
        <v>3797</v>
      </c>
      <c r="C1896" t="s">
        <v>3798</v>
      </c>
      <c r="D1896">
        <v>27281</v>
      </c>
      <c r="E1896">
        <v>27281</v>
      </c>
      <c r="F1896">
        <v>27258</v>
      </c>
      <c r="G1896">
        <v>27139</v>
      </c>
      <c r="H1896">
        <v>27097</v>
      </c>
      <c r="I1896">
        <v>0.1</v>
      </c>
      <c r="J1896">
        <f t="shared" si="203"/>
        <v>8.8360791144453715E-5</v>
      </c>
      <c r="K1896">
        <f t="shared" si="204"/>
        <v>1.2450206808781283E-2</v>
      </c>
      <c r="L1896">
        <f t="shared" si="205"/>
        <v>3.5217003152657957</v>
      </c>
      <c r="M1896">
        <f t="shared" si="206"/>
        <v>3.5352828731088724E-3</v>
      </c>
      <c r="N1896">
        <f t="shared" si="207"/>
        <v>0.37609223897591598</v>
      </c>
      <c r="O1896">
        <f t="shared" si="208"/>
        <v>0.50141037087340612</v>
      </c>
      <c r="P1896">
        <f t="shared" si="209"/>
        <v>0.99717925825318776</v>
      </c>
    </row>
    <row r="1897" spans="1:16">
      <c r="A1897">
        <v>37011</v>
      </c>
      <c r="B1897" t="s">
        <v>3799</v>
      </c>
      <c r="C1897" t="s">
        <v>3800</v>
      </c>
      <c r="D1897">
        <v>17797</v>
      </c>
      <c r="E1897">
        <v>17797</v>
      </c>
      <c r="F1897">
        <v>17735</v>
      </c>
      <c r="G1897">
        <v>17758</v>
      </c>
      <c r="H1897">
        <v>17635</v>
      </c>
      <c r="I1897">
        <v>7.9000000000000001E-2</v>
      </c>
      <c r="J1897">
        <f t="shared" si="203"/>
        <v>5.7642938308633951E-5</v>
      </c>
      <c r="K1897">
        <f t="shared" si="204"/>
        <v>-8.5497931912187214E-3</v>
      </c>
      <c r="L1897">
        <f t="shared" si="205"/>
        <v>4.3602273905850337</v>
      </c>
      <c r="M1897">
        <f t="shared" si="206"/>
        <v>-1.9608594748246723E-3</v>
      </c>
      <c r="N1897">
        <f t="shared" si="207"/>
        <v>-0.25826967482970253</v>
      </c>
      <c r="O1897">
        <f t="shared" si="208"/>
        <v>0.49921773075086701</v>
      </c>
      <c r="P1897">
        <f t="shared" si="209"/>
        <v>0.99843546150173401</v>
      </c>
    </row>
    <row r="1898" spans="1:16">
      <c r="A1898">
        <v>37013</v>
      </c>
      <c r="B1898" t="s">
        <v>3801</v>
      </c>
      <c r="C1898" t="s">
        <v>3802</v>
      </c>
      <c r="D1898">
        <v>47759</v>
      </c>
      <c r="E1898">
        <v>47770</v>
      </c>
      <c r="F1898">
        <v>47766</v>
      </c>
      <c r="G1898">
        <v>47655</v>
      </c>
      <c r="H1898">
        <v>47507</v>
      </c>
      <c r="I1898">
        <v>0.112</v>
      </c>
      <c r="J1898">
        <f t="shared" si="203"/>
        <v>1.5468725575557953E-4</v>
      </c>
      <c r="K1898">
        <f t="shared" si="204"/>
        <v>2.445020680878128E-2</v>
      </c>
      <c r="L1898">
        <f t="shared" si="205"/>
        <v>2.6616743942124703</v>
      </c>
      <c r="M1898">
        <f t="shared" si="206"/>
        <v>9.1860247301268974E-3</v>
      </c>
      <c r="N1898">
        <f t="shared" si="207"/>
        <v>0.73858476115055494</v>
      </c>
      <c r="O1898">
        <f t="shared" si="208"/>
        <v>0.50366464211464157</v>
      </c>
      <c r="P1898">
        <f t="shared" si="209"/>
        <v>0.99267071577071686</v>
      </c>
    </row>
    <row r="1899" spans="1:16">
      <c r="A1899">
        <v>37015</v>
      </c>
      <c r="B1899" t="s">
        <v>3803</v>
      </c>
      <c r="C1899" t="s">
        <v>3804</v>
      </c>
      <c r="D1899">
        <v>21282</v>
      </c>
      <c r="E1899">
        <v>21293</v>
      </c>
      <c r="F1899">
        <v>21233</v>
      </c>
      <c r="G1899">
        <v>20953</v>
      </c>
      <c r="H1899">
        <v>20653</v>
      </c>
      <c r="I1899">
        <v>0.105</v>
      </c>
      <c r="J1899">
        <f t="shared" si="203"/>
        <v>6.893055082791188E-5</v>
      </c>
      <c r="K1899">
        <f t="shared" si="204"/>
        <v>1.7450206808781274E-2</v>
      </c>
      <c r="L1899">
        <f t="shared" si="205"/>
        <v>3.987276192165071</v>
      </c>
      <c r="M1899">
        <f t="shared" si="206"/>
        <v>4.3764730527247218E-3</v>
      </c>
      <c r="N1899">
        <f t="shared" si="207"/>
        <v>0.52713078988201534</v>
      </c>
      <c r="O1899">
        <f t="shared" si="208"/>
        <v>0.50174595456623938</v>
      </c>
      <c r="P1899">
        <f t="shared" si="209"/>
        <v>0.99650809086752123</v>
      </c>
    </row>
    <row r="1900" spans="1:16">
      <c r="A1900">
        <v>37017</v>
      </c>
      <c r="B1900" t="s">
        <v>3805</v>
      </c>
      <c r="C1900" t="s">
        <v>3806</v>
      </c>
      <c r="D1900">
        <v>35190</v>
      </c>
      <c r="E1900">
        <v>35190</v>
      </c>
      <c r="F1900">
        <v>35182</v>
      </c>
      <c r="G1900">
        <v>34994</v>
      </c>
      <c r="H1900">
        <v>34915</v>
      </c>
      <c r="I1900">
        <v>0.12</v>
      </c>
      <c r="J1900">
        <f t="shared" si="203"/>
        <v>1.1397735568246495E-4</v>
      </c>
      <c r="K1900">
        <f t="shared" si="204"/>
        <v>3.2450206808781273E-2</v>
      </c>
      <c r="L1900">
        <f t="shared" si="205"/>
        <v>3.1007939326946223</v>
      </c>
      <c r="M1900">
        <f t="shared" si="206"/>
        <v>1.0465128451983814E-2</v>
      </c>
      <c r="N1900">
        <f t="shared" si="207"/>
        <v>0.98024644260031413</v>
      </c>
      <c r="O1900">
        <f t="shared" si="208"/>
        <v>0.50417490600399439</v>
      </c>
      <c r="P1900">
        <f t="shared" si="209"/>
        <v>0.99165018799201121</v>
      </c>
    </row>
    <row r="1901" spans="1:16">
      <c r="A1901">
        <v>37019</v>
      </c>
      <c r="B1901" t="s">
        <v>3807</v>
      </c>
      <c r="C1901" t="s">
        <v>3808</v>
      </c>
      <c r="D1901">
        <v>107431</v>
      </c>
      <c r="E1901">
        <v>107431</v>
      </c>
      <c r="F1901">
        <v>108064</v>
      </c>
      <c r="G1901">
        <v>110268</v>
      </c>
      <c r="H1901">
        <v>112257</v>
      </c>
      <c r="I1901">
        <v>0.105</v>
      </c>
      <c r="J1901">
        <f t="shared" si="203"/>
        <v>3.4795968452182134E-4</v>
      </c>
      <c r="K1901">
        <f t="shared" si="204"/>
        <v>1.7450206808781274E-2</v>
      </c>
      <c r="L1901">
        <f t="shared" si="205"/>
        <v>1.7746704987317212</v>
      </c>
      <c r="M1901">
        <f t="shared" si="206"/>
        <v>9.8329277582808565E-3</v>
      </c>
      <c r="N1901">
        <f t="shared" si="207"/>
        <v>0.52713078988201534</v>
      </c>
      <c r="O1901">
        <f t="shared" si="208"/>
        <v>0.50392270741068823</v>
      </c>
      <c r="P1901">
        <f t="shared" si="209"/>
        <v>0.99215458517862354</v>
      </c>
    </row>
    <row r="1902" spans="1:16">
      <c r="A1902">
        <v>37021</v>
      </c>
      <c r="B1902" t="s">
        <v>3809</v>
      </c>
      <c r="C1902" t="s">
        <v>3810</v>
      </c>
      <c r="D1902">
        <v>238318</v>
      </c>
      <c r="E1902">
        <v>238319</v>
      </c>
      <c r="F1902">
        <v>238862</v>
      </c>
      <c r="G1902">
        <v>241527</v>
      </c>
      <c r="H1902">
        <v>244490</v>
      </c>
      <c r="I1902">
        <v>8.2000000000000003E-2</v>
      </c>
      <c r="J1902">
        <f t="shared" si="203"/>
        <v>7.7189131717913281E-4</v>
      </c>
      <c r="K1902">
        <f t="shared" si="204"/>
        <v>-5.5497931912187187E-3</v>
      </c>
      <c r="L1902">
        <f t="shared" si="205"/>
        <v>1.1915276264228107</v>
      </c>
      <c r="M1902">
        <f t="shared" si="206"/>
        <v>-4.6577125600354213E-3</v>
      </c>
      <c r="N1902">
        <f t="shared" si="207"/>
        <v>-0.1676465442860427</v>
      </c>
      <c r="O1902">
        <f t="shared" si="208"/>
        <v>0.49814184824839353</v>
      </c>
      <c r="P1902">
        <f t="shared" si="209"/>
        <v>0.99628369649678705</v>
      </c>
    </row>
    <row r="1903" spans="1:16">
      <c r="A1903">
        <v>37023</v>
      </c>
      <c r="B1903" t="s">
        <v>3811</v>
      </c>
      <c r="C1903" t="s">
        <v>3812</v>
      </c>
      <c r="D1903">
        <v>90912</v>
      </c>
      <c r="E1903">
        <v>90914</v>
      </c>
      <c r="F1903">
        <v>90774</v>
      </c>
      <c r="G1903">
        <v>90861</v>
      </c>
      <c r="H1903">
        <v>90505</v>
      </c>
      <c r="I1903">
        <v>0.14099999999999999</v>
      </c>
      <c r="J1903">
        <f t="shared" si="203"/>
        <v>2.9445607728912347E-4</v>
      </c>
      <c r="K1903">
        <f t="shared" si="204"/>
        <v>5.3450206808781264E-2</v>
      </c>
      <c r="L1903">
        <f t="shared" si="205"/>
        <v>1.9291763667507156</v>
      </c>
      <c r="M1903">
        <f t="shared" si="206"/>
        <v>2.7706231389723425E-2</v>
      </c>
      <c r="N1903">
        <f t="shared" si="207"/>
        <v>1.6146083564059321</v>
      </c>
      <c r="O1903">
        <f t="shared" si="208"/>
        <v>0.51105177315873662</v>
      </c>
      <c r="P1903">
        <f t="shared" si="209"/>
        <v>0.97789645368252676</v>
      </c>
    </row>
    <row r="1904" spans="1:16">
      <c r="A1904">
        <v>37025</v>
      </c>
      <c r="B1904" t="s">
        <v>3813</v>
      </c>
      <c r="C1904" t="s">
        <v>3814</v>
      </c>
      <c r="D1904">
        <v>178011</v>
      </c>
      <c r="E1904">
        <v>178014</v>
      </c>
      <c r="F1904">
        <v>178516</v>
      </c>
      <c r="G1904">
        <v>181059</v>
      </c>
      <c r="H1904">
        <v>184498</v>
      </c>
      <c r="I1904">
        <v>0.114</v>
      </c>
      <c r="J1904">
        <f t="shared" si="203"/>
        <v>5.765621785277428E-4</v>
      </c>
      <c r="K1904">
        <f t="shared" si="204"/>
        <v>2.6450206808781282E-2</v>
      </c>
      <c r="L1904">
        <f t="shared" si="205"/>
        <v>1.3786661704612511</v>
      </c>
      <c r="M1904">
        <f t="shared" si="206"/>
        <v>1.9185360006282026E-2</v>
      </c>
      <c r="N1904">
        <f t="shared" si="207"/>
        <v>0.79900018151299479</v>
      </c>
      <c r="O1904">
        <f t="shared" si="208"/>
        <v>0.50765338176139074</v>
      </c>
      <c r="P1904">
        <f t="shared" si="209"/>
        <v>0.98469323647721851</v>
      </c>
    </row>
    <row r="1905" spans="1:16">
      <c r="A1905">
        <v>37027</v>
      </c>
      <c r="B1905" t="s">
        <v>3815</v>
      </c>
      <c r="C1905" t="s">
        <v>3816</v>
      </c>
      <c r="D1905">
        <v>83029</v>
      </c>
      <c r="E1905">
        <v>83029</v>
      </c>
      <c r="F1905">
        <v>82950</v>
      </c>
      <c r="G1905">
        <v>82259</v>
      </c>
      <c r="H1905">
        <v>81930</v>
      </c>
      <c r="I1905">
        <v>0.152</v>
      </c>
      <c r="J1905">
        <f t="shared" si="203"/>
        <v>2.6892372449444112E-4</v>
      </c>
      <c r="K1905">
        <f t="shared" si="204"/>
        <v>6.4450206808781274E-2</v>
      </c>
      <c r="L1905">
        <f t="shared" si="205"/>
        <v>2.018680720755397</v>
      </c>
      <c r="M1905">
        <f t="shared" si="206"/>
        <v>3.1926894702131892E-2</v>
      </c>
      <c r="N1905">
        <f t="shared" si="207"/>
        <v>1.9468931683993516</v>
      </c>
      <c r="O1905">
        <f t="shared" si="208"/>
        <v>0.51273482465092957</v>
      </c>
      <c r="P1905">
        <f t="shared" si="209"/>
        <v>0.97453035069814087</v>
      </c>
    </row>
    <row r="1906" spans="1:16">
      <c r="A1906">
        <v>37029</v>
      </c>
      <c r="B1906" t="s">
        <v>3817</v>
      </c>
      <c r="C1906" t="s">
        <v>3818</v>
      </c>
      <c r="D1906">
        <v>9980</v>
      </c>
      <c r="E1906">
        <v>9980</v>
      </c>
      <c r="F1906">
        <v>9983</v>
      </c>
      <c r="G1906">
        <v>10053</v>
      </c>
      <c r="H1906">
        <v>10090</v>
      </c>
      <c r="I1906">
        <v>7.0999999999999994E-2</v>
      </c>
      <c r="J1906">
        <f t="shared" si="203"/>
        <v>3.2324353785478836E-5</v>
      </c>
      <c r="K1906">
        <f t="shared" si="204"/>
        <v>-1.6549793191218728E-2</v>
      </c>
      <c r="L1906">
        <f t="shared" si="205"/>
        <v>5.8226041872959859</v>
      </c>
      <c r="M1906">
        <f t="shared" si="206"/>
        <v>-2.8423352607975304E-3</v>
      </c>
      <c r="N1906">
        <f t="shared" si="207"/>
        <v>-0.49993135627946211</v>
      </c>
      <c r="O1906">
        <f t="shared" si="208"/>
        <v>0.49886607381619924</v>
      </c>
      <c r="P1906">
        <f t="shared" si="209"/>
        <v>0.99773214763239848</v>
      </c>
    </row>
    <row r="1907" spans="1:16">
      <c r="A1907">
        <v>37031</v>
      </c>
      <c r="B1907" t="s">
        <v>3819</v>
      </c>
      <c r="C1907" t="s">
        <v>3820</v>
      </c>
      <c r="D1907">
        <v>66469</v>
      </c>
      <c r="E1907">
        <v>66469</v>
      </c>
      <c r="F1907">
        <v>66719</v>
      </c>
      <c r="G1907">
        <v>67354</v>
      </c>
      <c r="H1907">
        <v>67632</v>
      </c>
      <c r="I1907">
        <v>7.5999999999999998E-2</v>
      </c>
      <c r="J1907">
        <f t="shared" si="203"/>
        <v>2.1528732182033995E-4</v>
      </c>
      <c r="K1907">
        <f t="shared" si="204"/>
        <v>-1.1549793191218724E-2</v>
      </c>
      <c r="L1907">
        <f t="shared" si="205"/>
        <v>2.2561759551739593</v>
      </c>
      <c r="M1907">
        <f t="shared" si="206"/>
        <v>-5.1191899127956946E-3</v>
      </c>
      <c r="N1907">
        <f t="shared" si="207"/>
        <v>-0.34889280537336237</v>
      </c>
      <c r="O1907">
        <f t="shared" si="208"/>
        <v>0.49795774762229866</v>
      </c>
      <c r="P1907">
        <f t="shared" si="209"/>
        <v>0.99591549524459733</v>
      </c>
    </row>
    <row r="1908" spans="1:16">
      <c r="A1908">
        <v>37033</v>
      </c>
      <c r="B1908" t="s">
        <v>3821</v>
      </c>
      <c r="C1908" t="s">
        <v>3822</v>
      </c>
      <c r="D1908">
        <v>23719</v>
      </c>
      <c r="E1908">
        <v>23719</v>
      </c>
      <c r="F1908">
        <v>23668</v>
      </c>
      <c r="G1908">
        <v>23555</v>
      </c>
      <c r="H1908">
        <v>23217</v>
      </c>
      <c r="I1908">
        <v>0.124</v>
      </c>
      <c r="J1908">
        <f t="shared" si="203"/>
        <v>7.6823782308394042E-5</v>
      </c>
      <c r="K1908">
        <f t="shared" si="204"/>
        <v>3.6450206808781277E-2</v>
      </c>
      <c r="L1908">
        <f t="shared" si="205"/>
        <v>3.7768901309194431</v>
      </c>
      <c r="M1908">
        <f t="shared" si="206"/>
        <v>9.6508517709801289E-3</v>
      </c>
      <c r="N1908">
        <f t="shared" si="207"/>
        <v>1.1010772833251938</v>
      </c>
      <c r="O1908">
        <f t="shared" si="208"/>
        <v>0.50385007304795115</v>
      </c>
      <c r="P1908">
        <f t="shared" si="209"/>
        <v>0.9922998539040977</v>
      </c>
    </row>
    <row r="1909" spans="1:16">
      <c r="A1909">
        <v>37035</v>
      </c>
      <c r="B1909" t="s">
        <v>3823</v>
      </c>
      <c r="C1909" t="s">
        <v>3824</v>
      </c>
      <c r="D1909">
        <v>154358</v>
      </c>
      <c r="E1909">
        <v>154356</v>
      </c>
      <c r="F1909">
        <v>154250</v>
      </c>
      <c r="G1909">
        <v>153958</v>
      </c>
      <c r="H1909">
        <v>154339</v>
      </c>
      <c r="I1909">
        <v>0.13600000000000001</v>
      </c>
      <c r="J1909">
        <f t="shared" si="203"/>
        <v>4.9995216449087601E-4</v>
      </c>
      <c r="K1909">
        <f t="shared" si="204"/>
        <v>4.8450206808781288E-2</v>
      </c>
      <c r="L1909">
        <f t="shared" si="205"/>
        <v>1.4805325760942607</v>
      </c>
      <c r="M1909">
        <f t="shared" si="206"/>
        <v>3.2724850226933895E-2</v>
      </c>
      <c r="N1909">
        <f t="shared" si="207"/>
        <v>1.4635698054998334</v>
      </c>
      <c r="O1909">
        <f t="shared" si="208"/>
        <v>0.51305299655699965</v>
      </c>
      <c r="P1909">
        <f t="shared" si="209"/>
        <v>0.9738940068860007</v>
      </c>
    </row>
    <row r="1910" spans="1:16">
      <c r="A1910">
        <v>37037</v>
      </c>
      <c r="B1910" t="s">
        <v>3825</v>
      </c>
      <c r="C1910" t="s">
        <v>3826</v>
      </c>
      <c r="D1910">
        <v>63505</v>
      </c>
      <c r="E1910">
        <v>63493</v>
      </c>
      <c r="F1910">
        <v>63748</v>
      </c>
      <c r="G1910">
        <v>65280</v>
      </c>
      <c r="H1910">
        <v>65976</v>
      </c>
      <c r="I1910">
        <v>0.08</v>
      </c>
      <c r="J1910">
        <f t="shared" si="203"/>
        <v>2.0568718308084505E-4</v>
      </c>
      <c r="K1910">
        <f t="shared" si="204"/>
        <v>-7.5497931912187205E-3</v>
      </c>
      <c r="L1910">
        <f t="shared" si="205"/>
        <v>2.3082273297264448</v>
      </c>
      <c r="M1910">
        <f t="shared" si="206"/>
        <v>-3.270818733488209E-3</v>
      </c>
      <c r="N1910">
        <f t="shared" si="207"/>
        <v>-0.22806196464848258</v>
      </c>
      <c r="O1910">
        <f t="shared" si="208"/>
        <v>0.49869513444231367</v>
      </c>
      <c r="P1910">
        <f t="shared" si="209"/>
        <v>0.99739026888462734</v>
      </c>
    </row>
    <row r="1911" spans="1:16">
      <c r="A1911">
        <v>37039</v>
      </c>
      <c r="B1911" t="s">
        <v>3827</v>
      </c>
      <c r="C1911" t="s">
        <v>3828</v>
      </c>
      <c r="D1911">
        <v>27444</v>
      </c>
      <c r="E1911">
        <v>27444</v>
      </c>
      <c r="F1911">
        <v>27438</v>
      </c>
      <c r="G1911">
        <v>27166</v>
      </c>
      <c r="H1911">
        <v>26992</v>
      </c>
      <c r="I1911">
        <v>0.14199999999999999</v>
      </c>
      <c r="J1911">
        <f t="shared" si="203"/>
        <v>8.8888733996861846E-5</v>
      </c>
      <c r="K1911">
        <f t="shared" si="204"/>
        <v>5.4450206808781265E-2</v>
      </c>
      <c r="L1911">
        <f t="shared" si="205"/>
        <v>3.5112264039110701</v>
      </c>
      <c r="M1911">
        <f t="shared" si="206"/>
        <v>1.5507461082011259E-2</v>
      </c>
      <c r="N1911">
        <f t="shared" si="207"/>
        <v>1.6448160665871521</v>
      </c>
      <c r="O1911">
        <f t="shared" si="208"/>
        <v>0.50618633393664503</v>
      </c>
      <c r="P1911">
        <f t="shared" si="209"/>
        <v>0.98762733212670994</v>
      </c>
    </row>
    <row r="1912" spans="1:16">
      <c r="A1912">
        <v>37041</v>
      </c>
      <c r="B1912" t="s">
        <v>3829</v>
      </c>
      <c r="C1912" t="s">
        <v>3830</v>
      </c>
      <c r="D1912">
        <v>14793</v>
      </c>
      <c r="E1912">
        <v>14793</v>
      </c>
      <c r="F1912">
        <v>14758</v>
      </c>
      <c r="G1912">
        <v>14851</v>
      </c>
      <c r="H1912">
        <v>14772</v>
      </c>
      <c r="I1912">
        <v>0.11899999999999999</v>
      </c>
      <c r="J1912">
        <f t="shared" si="203"/>
        <v>4.7913243040940726E-5</v>
      </c>
      <c r="K1912">
        <f t="shared" si="204"/>
        <v>3.1450206808781273E-2</v>
      </c>
      <c r="L1912">
        <f t="shared" si="205"/>
        <v>4.7824937416317281</v>
      </c>
      <c r="M1912">
        <f t="shared" si="206"/>
        <v>6.576110395086654E-3</v>
      </c>
      <c r="N1912">
        <f t="shared" si="207"/>
        <v>0.9500387324190942</v>
      </c>
      <c r="O1912">
        <f t="shared" si="208"/>
        <v>0.5026234695684173</v>
      </c>
      <c r="P1912">
        <f t="shared" si="209"/>
        <v>0.99475306086316539</v>
      </c>
    </row>
    <row r="1913" spans="1:16">
      <c r="A1913">
        <v>37043</v>
      </c>
      <c r="B1913" t="s">
        <v>3831</v>
      </c>
      <c r="C1913" t="s">
        <v>3832</v>
      </c>
      <c r="D1913">
        <v>10587</v>
      </c>
      <c r="E1913">
        <v>10587</v>
      </c>
      <c r="F1913">
        <v>10569</v>
      </c>
      <c r="G1913">
        <v>10657</v>
      </c>
      <c r="H1913">
        <v>10618</v>
      </c>
      <c r="I1913">
        <v>0.108</v>
      </c>
      <c r="J1913">
        <f t="shared" si="203"/>
        <v>3.4290374100888219E-5</v>
      </c>
      <c r="K1913">
        <f t="shared" si="204"/>
        <v>2.0450206808781277E-2</v>
      </c>
      <c r="L1913">
        <f t="shared" si="205"/>
        <v>5.6532225478124287</v>
      </c>
      <c r="M1913">
        <f t="shared" si="206"/>
        <v>3.617442376595397E-3</v>
      </c>
      <c r="N1913">
        <f t="shared" si="207"/>
        <v>0.61775392042567512</v>
      </c>
      <c r="O1913">
        <f t="shared" si="208"/>
        <v>0.50144314756346087</v>
      </c>
      <c r="P1913">
        <f t="shared" si="209"/>
        <v>0.99711370487307827</v>
      </c>
    </row>
    <row r="1914" spans="1:16">
      <c r="A1914">
        <v>37045</v>
      </c>
      <c r="B1914" t="s">
        <v>3833</v>
      </c>
      <c r="C1914" t="s">
        <v>3834</v>
      </c>
      <c r="D1914">
        <v>98078</v>
      </c>
      <c r="E1914">
        <v>98078</v>
      </c>
      <c r="F1914">
        <v>98030</v>
      </c>
      <c r="G1914">
        <v>97581</v>
      </c>
      <c r="H1914">
        <v>97474</v>
      </c>
      <c r="I1914">
        <v>0.14299999999999999</v>
      </c>
      <c r="J1914">
        <f t="shared" si="203"/>
        <v>3.1766612931585103E-4</v>
      </c>
      <c r="K1914">
        <f t="shared" si="204"/>
        <v>5.5450206808781266E-2</v>
      </c>
      <c r="L1914">
        <f t="shared" si="205"/>
        <v>1.8573627801156241</v>
      </c>
      <c r="M1914">
        <f t="shared" si="206"/>
        <v>2.985426832195345E-2</v>
      </c>
      <c r="N1914">
        <f t="shared" si="207"/>
        <v>1.675023776768372</v>
      </c>
      <c r="O1914">
        <f t="shared" si="208"/>
        <v>0.5119083609157713</v>
      </c>
      <c r="P1914">
        <f t="shared" si="209"/>
        <v>0.9761832781684574</v>
      </c>
    </row>
    <row r="1915" spans="1:16">
      <c r="A1915">
        <v>37047</v>
      </c>
      <c r="B1915" t="s">
        <v>3835</v>
      </c>
      <c r="C1915" t="s">
        <v>3836</v>
      </c>
      <c r="D1915">
        <v>58098</v>
      </c>
      <c r="E1915">
        <v>58098</v>
      </c>
      <c r="F1915">
        <v>57927</v>
      </c>
      <c r="G1915">
        <v>57831</v>
      </c>
      <c r="H1915">
        <v>57638</v>
      </c>
      <c r="I1915">
        <v>0.125</v>
      </c>
      <c r="J1915">
        <f t="shared" si="203"/>
        <v>1.8817437938163821E-4</v>
      </c>
      <c r="K1915">
        <f t="shared" si="204"/>
        <v>3.7450206808781278E-2</v>
      </c>
      <c r="L1915">
        <f t="shared" si="205"/>
        <v>2.41324796083719</v>
      </c>
      <c r="M1915">
        <f t="shared" si="206"/>
        <v>1.5518590470823093E-2</v>
      </c>
      <c r="N1915">
        <f t="shared" si="207"/>
        <v>1.1312849935064138</v>
      </c>
      <c r="O1915">
        <f t="shared" si="208"/>
        <v>0.50619077338617935</v>
      </c>
      <c r="P1915">
        <f t="shared" si="209"/>
        <v>0.9876184532276413</v>
      </c>
    </row>
    <row r="1916" spans="1:16">
      <c r="A1916">
        <v>37049</v>
      </c>
      <c r="B1916" t="s">
        <v>3837</v>
      </c>
      <c r="C1916" t="s">
        <v>3838</v>
      </c>
      <c r="D1916">
        <v>103505</v>
      </c>
      <c r="E1916">
        <v>103505</v>
      </c>
      <c r="F1916">
        <v>103891</v>
      </c>
      <c r="G1916">
        <v>104514</v>
      </c>
      <c r="H1916">
        <v>104770</v>
      </c>
      <c r="I1916">
        <v>0.1</v>
      </c>
      <c r="J1916">
        <f t="shared" si="203"/>
        <v>3.3524371127915703E-4</v>
      </c>
      <c r="K1916">
        <f t="shared" si="204"/>
        <v>1.2450206808781283E-2</v>
      </c>
      <c r="L1916">
        <f t="shared" si="205"/>
        <v>1.808014354420167</v>
      </c>
      <c r="M1916">
        <f t="shared" si="206"/>
        <v>6.8861216606734763E-3</v>
      </c>
      <c r="N1916">
        <f t="shared" si="207"/>
        <v>0.37609223897591598</v>
      </c>
      <c r="O1916">
        <f t="shared" si="208"/>
        <v>0.5027471433674322</v>
      </c>
      <c r="P1916">
        <f t="shared" si="209"/>
        <v>0.99450571326513559</v>
      </c>
    </row>
    <row r="1917" spans="1:16">
      <c r="A1917">
        <v>37051</v>
      </c>
      <c r="B1917" t="s">
        <v>3839</v>
      </c>
      <c r="C1917" t="s">
        <v>3840</v>
      </c>
      <c r="D1917">
        <v>319431</v>
      </c>
      <c r="E1917">
        <v>319431</v>
      </c>
      <c r="F1917">
        <v>320265</v>
      </c>
      <c r="G1917">
        <v>323281</v>
      </c>
      <c r="H1917">
        <v>324049</v>
      </c>
      <c r="I1917">
        <v>9.0999999999999998E-2</v>
      </c>
      <c r="J1917">
        <f t="shared" si="203"/>
        <v>1.0346092839728749E-3</v>
      </c>
      <c r="K1917">
        <f t="shared" si="204"/>
        <v>3.4502068087812754E-3</v>
      </c>
      <c r="L1917">
        <f t="shared" si="205"/>
        <v>1.0291863284417662</v>
      </c>
      <c r="M1917">
        <f t="shared" si="206"/>
        <v>3.3523636230234828E-3</v>
      </c>
      <c r="N1917">
        <f t="shared" si="207"/>
        <v>0.10422284734493643</v>
      </c>
      <c r="O1917">
        <f t="shared" si="208"/>
        <v>0.50133739708348246</v>
      </c>
      <c r="P1917">
        <f t="shared" si="209"/>
        <v>0.99732520583303508</v>
      </c>
    </row>
    <row r="1918" spans="1:16">
      <c r="A1918">
        <v>37053</v>
      </c>
      <c r="B1918" t="s">
        <v>3841</v>
      </c>
      <c r="C1918" t="s">
        <v>3842</v>
      </c>
      <c r="D1918">
        <v>23547</v>
      </c>
      <c r="E1918">
        <v>23547</v>
      </c>
      <c r="F1918">
        <v>23647</v>
      </c>
      <c r="G1918">
        <v>23947</v>
      </c>
      <c r="H1918">
        <v>24077</v>
      </c>
      <c r="I1918">
        <v>0.05</v>
      </c>
      <c r="J1918">
        <f t="shared" si="203"/>
        <v>7.6266689237141296E-5</v>
      </c>
      <c r="K1918">
        <f t="shared" si="204"/>
        <v>-3.7549793191218719E-2</v>
      </c>
      <c r="L1918">
        <f t="shared" si="205"/>
        <v>3.7906592546384812</v>
      </c>
      <c r="M1918">
        <f t="shared" si="206"/>
        <v>-9.9058740627426499E-3</v>
      </c>
      <c r="N1918">
        <f t="shared" si="207"/>
        <v>-1.1342932700850803</v>
      </c>
      <c r="O1918">
        <f t="shared" si="208"/>
        <v>0.49604819264154509</v>
      </c>
      <c r="P1918">
        <f t="shared" si="209"/>
        <v>0.99209638528309019</v>
      </c>
    </row>
    <row r="1919" spans="1:16">
      <c r="A1919">
        <v>37055</v>
      </c>
      <c r="B1919" t="s">
        <v>3843</v>
      </c>
      <c r="C1919" t="s">
        <v>3844</v>
      </c>
      <c r="D1919">
        <v>33920</v>
      </c>
      <c r="E1919">
        <v>33920</v>
      </c>
      <c r="F1919">
        <v>34008</v>
      </c>
      <c r="G1919">
        <v>34283</v>
      </c>
      <c r="H1919">
        <v>34573</v>
      </c>
      <c r="I1919">
        <v>6.8000000000000005E-2</v>
      </c>
      <c r="J1919">
        <f t="shared" si="203"/>
        <v>1.0986393591216855E-4</v>
      </c>
      <c r="K1919">
        <f t="shared" si="204"/>
        <v>-1.9549793191218717E-2</v>
      </c>
      <c r="L1919">
        <f t="shared" si="205"/>
        <v>3.158308995078559</v>
      </c>
      <c r="M1919">
        <f t="shared" si="206"/>
        <v>-6.1899558344931478E-3</v>
      </c>
      <c r="N1919">
        <f t="shared" si="207"/>
        <v>-0.5905544868231215</v>
      </c>
      <c r="O1919">
        <f t="shared" si="208"/>
        <v>0.49753058067334116</v>
      </c>
      <c r="P1919">
        <f t="shared" si="209"/>
        <v>0.99506116134668232</v>
      </c>
    </row>
    <row r="1920" spans="1:16">
      <c r="A1920">
        <v>37057</v>
      </c>
      <c r="B1920" t="s">
        <v>3845</v>
      </c>
      <c r="C1920" t="s">
        <v>3846</v>
      </c>
      <c r="D1920">
        <v>162878</v>
      </c>
      <c r="E1920">
        <v>162878</v>
      </c>
      <c r="F1920">
        <v>162875</v>
      </c>
      <c r="G1920">
        <v>163077</v>
      </c>
      <c r="H1920">
        <v>163260</v>
      </c>
      <c r="I1920">
        <v>0.125</v>
      </c>
      <c r="J1920">
        <f t="shared" si="203"/>
        <v>5.2754770499711641E-4</v>
      </c>
      <c r="K1920">
        <f t="shared" si="204"/>
        <v>3.7450206808781278E-2</v>
      </c>
      <c r="L1920">
        <f t="shared" si="205"/>
        <v>1.4412898394872591</v>
      </c>
      <c r="M1920">
        <f t="shared" si="206"/>
        <v>2.5983813791474616E-2</v>
      </c>
      <c r="N1920">
        <f t="shared" si="207"/>
        <v>1.1312849935064138</v>
      </c>
      <c r="O1920">
        <f t="shared" si="208"/>
        <v>0.51036487559192889</v>
      </c>
      <c r="P1920">
        <f t="shared" si="209"/>
        <v>0.97927024881614222</v>
      </c>
    </row>
    <row r="1921" spans="1:16">
      <c r="A1921">
        <v>37059</v>
      </c>
      <c r="B1921" t="s">
        <v>3847</v>
      </c>
      <c r="C1921" t="s">
        <v>3848</v>
      </c>
      <c r="D1921">
        <v>41240</v>
      </c>
      <c r="E1921">
        <v>41222</v>
      </c>
      <c r="F1921">
        <v>41307</v>
      </c>
      <c r="G1921">
        <v>41390</v>
      </c>
      <c r="H1921">
        <v>41433</v>
      </c>
      <c r="I1921">
        <v>0.121</v>
      </c>
      <c r="J1921">
        <f t="shared" si="203"/>
        <v>1.3357278057245963E-4</v>
      </c>
      <c r="K1921">
        <f t="shared" si="204"/>
        <v>3.3450206808781274E-2</v>
      </c>
      <c r="L1921">
        <f t="shared" si="205"/>
        <v>2.864331048889365</v>
      </c>
      <c r="M1921">
        <f t="shared" si="206"/>
        <v>1.1678191604895489E-2</v>
      </c>
      <c r="N1921">
        <f t="shared" si="207"/>
        <v>1.0104541527815341</v>
      </c>
      <c r="O1921">
        <f t="shared" si="208"/>
        <v>0.50465881849451322</v>
      </c>
      <c r="P1921">
        <f t="shared" si="209"/>
        <v>0.99068236301097357</v>
      </c>
    </row>
    <row r="1922" spans="1:16">
      <c r="A1922">
        <v>37061</v>
      </c>
      <c r="B1922" t="s">
        <v>3849</v>
      </c>
      <c r="C1922" t="s">
        <v>3850</v>
      </c>
      <c r="D1922">
        <v>58505</v>
      </c>
      <c r="E1922">
        <v>58505</v>
      </c>
      <c r="F1922">
        <v>58676</v>
      </c>
      <c r="G1922">
        <v>59596</v>
      </c>
      <c r="H1922">
        <v>60033</v>
      </c>
      <c r="I1922">
        <v>8.6999999999999994E-2</v>
      </c>
      <c r="J1922">
        <f t="shared" si="203"/>
        <v>1.8949261705605605E-4</v>
      </c>
      <c r="K1922">
        <f t="shared" si="204"/>
        <v>-5.4979319121872816E-4</v>
      </c>
      <c r="L1922">
        <f t="shared" si="205"/>
        <v>2.4048392258225957</v>
      </c>
      <c r="M1922">
        <f t="shared" si="206"/>
        <v>-2.2861952072104392E-4</v>
      </c>
      <c r="N1922">
        <f t="shared" si="207"/>
        <v>-1.6607993379943366E-2</v>
      </c>
      <c r="O1922">
        <f t="shared" si="208"/>
        <v>0.49990879400785376</v>
      </c>
      <c r="P1922">
        <f t="shared" si="209"/>
        <v>0.99981758801570753</v>
      </c>
    </row>
    <row r="1923" spans="1:16">
      <c r="A1923">
        <v>37063</v>
      </c>
      <c r="B1923" t="s">
        <v>3851</v>
      </c>
      <c r="C1923" t="s">
        <v>3852</v>
      </c>
      <c r="D1923">
        <v>267587</v>
      </c>
      <c r="E1923">
        <v>267587</v>
      </c>
      <c r="F1923">
        <v>268406</v>
      </c>
      <c r="G1923">
        <v>273654</v>
      </c>
      <c r="H1923">
        <v>279641</v>
      </c>
      <c r="I1923">
        <v>0.08</v>
      </c>
      <c r="J1923">
        <f t="shared" ref="J1923:J1986" si="210">D1923/SUM($D$2:$D$3144)</f>
        <v>8.6669106777504258E-4</v>
      </c>
      <c r="K1923">
        <f t="shared" ref="K1923:K1986" si="211">(I1923-AVERAGE($I$2:$I$3144))</f>
        <v>-7.5497931912187205E-3</v>
      </c>
      <c r="L1923">
        <f t="shared" ref="L1923:L1986" si="212">STDEV($I$2:$I$3144)/SQRT(J1923)</f>
        <v>1.1244755938015691</v>
      </c>
      <c r="M1923">
        <f t="shared" ref="M1923:M1986" si="213">$K1923/$L1923</f>
        <v>-6.7140569638285954E-3</v>
      </c>
      <c r="N1923">
        <f t="shared" ref="N1923:N1986" si="214">K1923/STDEV($I$2:$I$3144)</f>
        <v>-0.22806196464848258</v>
      </c>
      <c r="O1923">
        <f t="shared" ref="O1923:O1986" si="215">_xlfn.NORM.DIST($M1923,0,1,TRUE)</f>
        <v>0.49732149892794919</v>
      </c>
      <c r="P1923">
        <f t="shared" ref="P1923:P1986" si="216">1-(2*ABS(($O1923)-0.5))</f>
        <v>0.99464299785589838</v>
      </c>
    </row>
    <row r="1924" spans="1:16">
      <c r="A1924">
        <v>37065</v>
      </c>
      <c r="B1924" t="s">
        <v>3853</v>
      </c>
      <c r="C1924" t="s">
        <v>3854</v>
      </c>
      <c r="D1924">
        <v>56552</v>
      </c>
      <c r="E1924">
        <v>56552</v>
      </c>
      <c r="F1924">
        <v>56574</v>
      </c>
      <c r="G1924">
        <v>56082</v>
      </c>
      <c r="H1924">
        <v>55954</v>
      </c>
      <c r="I1924">
        <v>0.16300000000000001</v>
      </c>
      <c r="J1924">
        <f t="shared" si="210"/>
        <v>1.8316701956677347E-4</v>
      </c>
      <c r="K1924">
        <f t="shared" si="211"/>
        <v>7.5450206808781284E-2</v>
      </c>
      <c r="L1924">
        <f t="shared" si="212"/>
        <v>2.4460118386429777</v>
      </c>
      <c r="M1924">
        <f t="shared" si="213"/>
        <v>3.0846214894299239E-2</v>
      </c>
      <c r="N1924">
        <f t="shared" si="214"/>
        <v>2.2791779803927712</v>
      </c>
      <c r="O1924">
        <f t="shared" si="215"/>
        <v>0.51230390810860116</v>
      </c>
      <c r="P1924">
        <f t="shared" si="216"/>
        <v>0.97539218378279768</v>
      </c>
    </row>
    <row r="1925" spans="1:16">
      <c r="A1925">
        <v>37067</v>
      </c>
      <c r="B1925" t="s">
        <v>3855</v>
      </c>
      <c r="C1925" t="s">
        <v>3856</v>
      </c>
      <c r="D1925">
        <v>350670</v>
      </c>
      <c r="E1925">
        <v>350670</v>
      </c>
      <c r="F1925">
        <v>351387</v>
      </c>
      <c r="G1925">
        <v>354454</v>
      </c>
      <c r="H1925">
        <v>358137</v>
      </c>
      <c r="I1925">
        <v>9.5000000000000001E-2</v>
      </c>
      <c r="J1925">
        <f t="shared" si="210"/>
        <v>1.1357896935825515E-3</v>
      </c>
      <c r="K1925">
        <f t="shared" si="211"/>
        <v>7.4502068087812789E-3</v>
      </c>
      <c r="L1925">
        <f t="shared" si="212"/>
        <v>0.98227531987149963</v>
      </c>
      <c r="M1925">
        <f t="shared" si="213"/>
        <v>7.5846421650458528E-3</v>
      </c>
      <c r="N1925">
        <f t="shared" si="214"/>
        <v>0.22505368806981624</v>
      </c>
      <c r="O1925">
        <f t="shared" si="215"/>
        <v>0.50302580543050879</v>
      </c>
      <c r="P1925">
        <f t="shared" si="216"/>
        <v>0.99394838913898242</v>
      </c>
    </row>
    <row r="1926" spans="1:16">
      <c r="A1926">
        <v>37069</v>
      </c>
      <c r="B1926" t="s">
        <v>3857</v>
      </c>
      <c r="C1926" t="s">
        <v>3858</v>
      </c>
      <c r="D1926">
        <v>60619</v>
      </c>
      <c r="E1926">
        <v>60619</v>
      </c>
      <c r="F1926">
        <v>60811</v>
      </c>
      <c r="G1926">
        <v>61181</v>
      </c>
      <c r="H1926">
        <v>61475</v>
      </c>
      <c r="I1926">
        <v>9.7000000000000003E-2</v>
      </c>
      <c r="J1926">
        <f t="shared" si="210"/>
        <v>1.9633967957133683E-4</v>
      </c>
      <c r="K1926">
        <f t="shared" si="211"/>
        <v>9.4502068087812807E-3</v>
      </c>
      <c r="L1926">
        <f t="shared" si="212"/>
        <v>2.3625344777714159</v>
      </c>
      <c r="M1926">
        <f t="shared" si="213"/>
        <v>4.0000291626201712E-3</v>
      </c>
      <c r="N1926">
        <f t="shared" si="214"/>
        <v>0.28546910843225615</v>
      </c>
      <c r="O1926">
        <f t="shared" si="215"/>
        <v>0.50159577650034071</v>
      </c>
      <c r="P1926">
        <f t="shared" si="216"/>
        <v>0.99680844699931859</v>
      </c>
    </row>
    <row r="1927" spans="1:16">
      <c r="A1927">
        <v>37071</v>
      </c>
      <c r="B1927" t="s">
        <v>3859</v>
      </c>
      <c r="C1927" t="s">
        <v>3860</v>
      </c>
      <c r="D1927">
        <v>206086</v>
      </c>
      <c r="E1927">
        <v>206086</v>
      </c>
      <c r="F1927">
        <v>206150</v>
      </c>
      <c r="G1927">
        <v>206918</v>
      </c>
      <c r="H1927">
        <v>208049</v>
      </c>
      <c r="I1927">
        <v>0.13300000000000001</v>
      </c>
      <c r="J1927">
        <f t="shared" si="210"/>
        <v>6.6749466675693301E-4</v>
      </c>
      <c r="K1927">
        <f t="shared" si="211"/>
        <v>4.5450206808781285E-2</v>
      </c>
      <c r="L1927">
        <f t="shared" si="212"/>
        <v>1.2813220327271051</v>
      </c>
      <c r="M1927">
        <f t="shared" si="213"/>
        <v>3.5471337921230639E-2</v>
      </c>
      <c r="N1927">
        <f t="shared" si="214"/>
        <v>1.3729466749561734</v>
      </c>
      <c r="O1927">
        <f t="shared" si="215"/>
        <v>0.51414804949372162</v>
      </c>
      <c r="P1927">
        <f t="shared" si="216"/>
        <v>0.97170390101255677</v>
      </c>
    </row>
    <row r="1928" spans="1:16">
      <c r="A1928">
        <v>37073</v>
      </c>
      <c r="B1928" t="s">
        <v>3861</v>
      </c>
      <c r="C1928" t="s">
        <v>3862</v>
      </c>
      <c r="D1928">
        <v>12197</v>
      </c>
      <c r="E1928">
        <v>12186</v>
      </c>
      <c r="F1928">
        <v>12168</v>
      </c>
      <c r="G1928">
        <v>12073</v>
      </c>
      <c r="H1928">
        <v>11869</v>
      </c>
      <c r="I1928">
        <v>7.0999999999999994E-2</v>
      </c>
      <c r="J1928">
        <f t="shared" si="210"/>
        <v>3.9505024360870277E-5</v>
      </c>
      <c r="K1928">
        <f t="shared" si="211"/>
        <v>-1.6549793191218728E-2</v>
      </c>
      <c r="L1928">
        <f t="shared" si="212"/>
        <v>5.2669115744329451</v>
      </c>
      <c r="M1928">
        <f t="shared" si="213"/>
        <v>-3.1422196779524515E-3</v>
      </c>
      <c r="N1928">
        <f t="shared" si="214"/>
        <v>-0.49993135627946211</v>
      </c>
      <c r="O1928">
        <f t="shared" si="215"/>
        <v>0.49874643777900612</v>
      </c>
      <c r="P1928">
        <f t="shared" si="216"/>
        <v>0.99749287555801225</v>
      </c>
    </row>
    <row r="1929" spans="1:16">
      <c r="A1929">
        <v>37075</v>
      </c>
      <c r="B1929" t="s">
        <v>3863</v>
      </c>
      <c r="C1929" t="s">
        <v>3864</v>
      </c>
      <c r="D1929">
        <v>8861</v>
      </c>
      <c r="E1929">
        <v>8861</v>
      </c>
      <c r="F1929">
        <v>8868</v>
      </c>
      <c r="G1929">
        <v>8771</v>
      </c>
      <c r="H1929">
        <v>8700</v>
      </c>
      <c r="I1929">
        <v>0.13400000000000001</v>
      </c>
      <c r="J1929">
        <f t="shared" si="210"/>
        <v>2.8700009909131058E-5</v>
      </c>
      <c r="K1929">
        <f t="shared" si="211"/>
        <v>4.6450206808781286E-2</v>
      </c>
      <c r="L1929">
        <f t="shared" si="212"/>
        <v>6.1793268967620181</v>
      </c>
      <c r="M1929">
        <f t="shared" si="213"/>
        <v>7.5170334220578785E-3</v>
      </c>
      <c r="N1929">
        <f t="shared" si="214"/>
        <v>1.4031543851373933</v>
      </c>
      <c r="O1929">
        <f t="shared" si="215"/>
        <v>0.50299883421330616</v>
      </c>
      <c r="P1929">
        <f t="shared" si="216"/>
        <v>0.99400233157338769</v>
      </c>
    </row>
    <row r="1930" spans="1:16">
      <c r="A1930">
        <v>37077</v>
      </c>
      <c r="B1930" t="s">
        <v>3865</v>
      </c>
      <c r="C1930" t="s">
        <v>3866</v>
      </c>
      <c r="D1930">
        <v>59916</v>
      </c>
      <c r="E1930">
        <v>59919</v>
      </c>
      <c r="F1930">
        <v>60015</v>
      </c>
      <c r="G1930">
        <v>60114</v>
      </c>
      <c r="H1930">
        <v>60436</v>
      </c>
      <c r="I1930">
        <v>0.10199999999999999</v>
      </c>
      <c r="J1930">
        <f t="shared" si="210"/>
        <v>1.9406272358825149E-4</v>
      </c>
      <c r="K1930">
        <f t="shared" si="211"/>
        <v>1.4450206808781271E-2</v>
      </c>
      <c r="L1930">
        <f t="shared" si="212"/>
        <v>2.3763539779808935</v>
      </c>
      <c r="M1930">
        <f t="shared" si="213"/>
        <v>6.0808309463471081E-3</v>
      </c>
      <c r="N1930">
        <f t="shared" si="214"/>
        <v>0.43650765933835545</v>
      </c>
      <c r="O1930">
        <f t="shared" si="215"/>
        <v>0.50242588561433354</v>
      </c>
      <c r="P1930">
        <f t="shared" si="216"/>
        <v>0.99514822877133291</v>
      </c>
    </row>
    <row r="1931" spans="1:16">
      <c r="A1931">
        <v>37079</v>
      </c>
      <c r="B1931" t="s">
        <v>3867</v>
      </c>
      <c r="C1931" t="s">
        <v>3868</v>
      </c>
      <c r="D1931">
        <v>21362</v>
      </c>
      <c r="E1931">
        <v>21362</v>
      </c>
      <c r="F1931">
        <v>21360</v>
      </c>
      <c r="G1931">
        <v>21656</v>
      </c>
      <c r="H1931">
        <v>21429</v>
      </c>
      <c r="I1931">
        <v>0.10199999999999999</v>
      </c>
      <c r="J1931">
        <f t="shared" si="210"/>
        <v>6.9189663884308507E-5</v>
      </c>
      <c r="K1931">
        <f t="shared" si="211"/>
        <v>1.4450206808781271E-2</v>
      </c>
      <c r="L1931">
        <f t="shared" si="212"/>
        <v>3.9798030786854497</v>
      </c>
      <c r="M1931">
        <f t="shared" si="213"/>
        <v>3.630884876232181E-3</v>
      </c>
      <c r="N1931">
        <f t="shared" si="214"/>
        <v>0.43650765933835545</v>
      </c>
      <c r="O1931">
        <f t="shared" si="215"/>
        <v>0.50144851030970139</v>
      </c>
      <c r="P1931">
        <f t="shared" si="216"/>
        <v>0.99710297938059722</v>
      </c>
    </row>
    <row r="1932" spans="1:16">
      <c r="A1932">
        <v>37081</v>
      </c>
      <c r="B1932" t="s">
        <v>3869</v>
      </c>
      <c r="C1932" t="s">
        <v>3870</v>
      </c>
      <c r="D1932">
        <v>488406</v>
      </c>
      <c r="E1932">
        <v>488406</v>
      </c>
      <c r="F1932">
        <v>489676</v>
      </c>
      <c r="G1932">
        <v>495335</v>
      </c>
      <c r="H1932">
        <v>500879</v>
      </c>
      <c r="I1932">
        <v>0.11</v>
      </c>
      <c r="J1932">
        <f t="shared" si="210"/>
        <v>1.581904642780619E-3</v>
      </c>
      <c r="K1932">
        <f t="shared" si="211"/>
        <v>2.2450206808781278E-2</v>
      </c>
      <c r="L1932">
        <f t="shared" si="212"/>
        <v>0.83232328336236683</v>
      </c>
      <c r="M1932">
        <f t="shared" si="213"/>
        <v>2.697294099245711E-2</v>
      </c>
      <c r="N1932">
        <f t="shared" si="214"/>
        <v>0.67816934078811508</v>
      </c>
      <c r="O1932">
        <f t="shared" si="215"/>
        <v>0.51075934193172379</v>
      </c>
      <c r="P1932">
        <f t="shared" si="216"/>
        <v>0.97848131613655243</v>
      </c>
    </row>
    <row r="1933" spans="1:16">
      <c r="A1933">
        <v>37083</v>
      </c>
      <c r="B1933" t="s">
        <v>3871</v>
      </c>
      <c r="C1933" t="s">
        <v>3872</v>
      </c>
      <c r="D1933">
        <v>54691</v>
      </c>
      <c r="E1933">
        <v>54691</v>
      </c>
      <c r="F1933">
        <v>54542</v>
      </c>
      <c r="G1933">
        <v>54316</v>
      </c>
      <c r="H1933">
        <v>54006</v>
      </c>
      <c r="I1933">
        <v>0.13100000000000001</v>
      </c>
      <c r="J1933">
        <f t="shared" si="210"/>
        <v>1.7713940209234701E-4</v>
      </c>
      <c r="K1933">
        <f t="shared" si="211"/>
        <v>4.3450206808781283E-2</v>
      </c>
      <c r="L1933">
        <f t="shared" si="212"/>
        <v>2.4872795938907317</v>
      </c>
      <c r="M1933">
        <f t="shared" si="213"/>
        <v>1.7468967668734906E-2</v>
      </c>
      <c r="N1933">
        <f t="shared" si="214"/>
        <v>1.3125312545937335</v>
      </c>
      <c r="O1933">
        <f t="shared" si="215"/>
        <v>0.50696875535971242</v>
      </c>
      <c r="P1933">
        <f t="shared" si="216"/>
        <v>0.98606248928057516</v>
      </c>
    </row>
    <row r="1934" spans="1:16">
      <c r="A1934">
        <v>37085</v>
      </c>
      <c r="B1934" t="s">
        <v>3873</v>
      </c>
      <c r="C1934" t="s">
        <v>3874</v>
      </c>
      <c r="D1934">
        <v>114678</v>
      </c>
      <c r="E1934">
        <v>114678</v>
      </c>
      <c r="F1934">
        <v>115755</v>
      </c>
      <c r="G1934">
        <v>119285</v>
      </c>
      <c r="H1934">
        <v>122135</v>
      </c>
      <c r="I1934">
        <v>0.109</v>
      </c>
      <c r="J1934">
        <f t="shared" si="210"/>
        <v>3.7143208851815048E-4</v>
      </c>
      <c r="K1934">
        <f t="shared" si="211"/>
        <v>2.1450206808781278E-2</v>
      </c>
      <c r="L1934">
        <f t="shared" si="212"/>
        <v>1.717680889856789</v>
      </c>
      <c r="M1934">
        <f t="shared" si="213"/>
        <v>1.2487888137691094E-2</v>
      </c>
      <c r="N1934">
        <f t="shared" si="214"/>
        <v>0.64796163060689504</v>
      </c>
      <c r="O1934">
        <f t="shared" si="215"/>
        <v>0.50498181708718304</v>
      </c>
      <c r="P1934">
        <f t="shared" si="216"/>
        <v>0.99003636582563392</v>
      </c>
    </row>
    <row r="1935" spans="1:16">
      <c r="A1935">
        <v>37087</v>
      </c>
      <c r="B1935" t="s">
        <v>3875</v>
      </c>
      <c r="C1935" t="s">
        <v>3876</v>
      </c>
      <c r="D1935">
        <v>59036</v>
      </c>
      <c r="E1935">
        <v>59036</v>
      </c>
      <c r="F1935">
        <v>58972</v>
      </c>
      <c r="G1935">
        <v>58732</v>
      </c>
      <c r="H1935">
        <v>58908</v>
      </c>
      <c r="I1935">
        <v>8.5000000000000006E-2</v>
      </c>
      <c r="J1935">
        <f t="shared" si="210"/>
        <v>1.9121247996788863E-4</v>
      </c>
      <c r="K1935">
        <f t="shared" si="211"/>
        <v>-2.5497931912187161E-3</v>
      </c>
      <c r="L1935">
        <f t="shared" si="212"/>
        <v>2.3939996190985084</v>
      </c>
      <c r="M1935">
        <f t="shared" si="213"/>
        <v>-1.0650766904377678E-3</v>
      </c>
      <c r="N1935">
        <f t="shared" si="214"/>
        <v>-7.7023413742382849E-2</v>
      </c>
      <c r="O1935">
        <f t="shared" si="215"/>
        <v>0.49957509595664873</v>
      </c>
      <c r="P1935">
        <f t="shared" si="216"/>
        <v>0.99915019191329746</v>
      </c>
    </row>
    <row r="1936" spans="1:16">
      <c r="A1936">
        <v>37089</v>
      </c>
      <c r="B1936" t="s">
        <v>3877</v>
      </c>
      <c r="C1936" t="s">
        <v>3878</v>
      </c>
      <c r="D1936">
        <v>106740</v>
      </c>
      <c r="E1936">
        <v>106740</v>
      </c>
      <c r="F1936">
        <v>106951</v>
      </c>
      <c r="G1936">
        <v>107565</v>
      </c>
      <c r="H1936">
        <v>108266</v>
      </c>
      <c r="I1936">
        <v>8.5999999999999993E-2</v>
      </c>
      <c r="J1936">
        <f t="shared" si="210"/>
        <v>3.4572159549719551E-4</v>
      </c>
      <c r="K1936">
        <f t="shared" si="211"/>
        <v>-1.549793191218729E-3</v>
      </c>
      <c r="L1936">
        <f t="shared" si="212"/>
        <v>1.7804055514317887</v>
      </c>
      <c r="M1936">
        <f t="shared" si="213"/>
        <v>-8.7047200564635237E-4</v>
      </c>
      <c r="N1936">
        <f t="shared" si="214"/>
        <v>-4.6815703561163317E-2</v>
      </c>
      <c r="O1936">
        <f t="shared" si="215"/>
        <v>0.49965273195689724</v>
      </c>
      <c r="P1936">
        <f t="shared" si="216"/>
        <v>0.99930546391379449</v>
      </c>
    </row>
    <row r="1937" spans="1:16">
      <c r="A1937">
        <v>37091</v>
      </c>
      <c r="B1937" t="s">
        <v>3879</v>
      </c>
      <c r="C1937" t="s">
        <v>3880</v>
      </c>
      <c r="D1937">
        <v>24669</v>
      </c>
      <c r="E1937">
        <v>24658</v>
      </c>
      <c r="F1937">
        <v>24599</v>
      </c>
      <c r="G1937">
        <v>24529</v>
      </c>
      <c r="H1937">
        <v>24438</v>
      </c>
      <c r="I1937">
        <v>9.4E-2</v>
      </c>
      <c r="J1937">
        <f t="shared" si="210"/>
        <v>7.9900749853103944E-5</v>
      </c>
      <c r="K1937">
        <f t="shared" si="211"/>
        <v>6.4502068087812781E-3</v>
      </c>
      <c r="L1937">
        <f t="shared" si="212"/>
        <v>3.7034523951065048</v>
      </c>
      <c r="M1937">
        <f t="shared" si="213"/>
        <v>1.7416740167375045E-3</v>
      </c>
      <c r="N1937">
        <f t="shared" si="214"/>
        <v>0.19484597788859628</v>
      </c>
      <c r="O1937">
        <f t="shared" si="215"/>
        <v>0.50069482705266855</v>
      </c>
      <c r="P1937">
        <f t="shared" si="216"/>
        <v>0.99861034589466291</v>
      </c>
    </row>
    <row r="1938" spans="1:16">
      <c r="A1938">
        <v>37093</v>
      </c>
      <c r="B1938" t="s">
        <v>3881</v>
      </c>
      <c r="C1938" t="s">
        <v>3882</v>
      </c>
      <c r="D1938">
        <v>46952</v>
      </c>
      <c r="E1938">
        <v>46952</v>
      </c>
      <c r="F1938">
        <v>47479</v>
      </c>
      <c r="G1938">
        <v>49507</v>
      </c>
      <c r="H1938">
        <v>50536</v>
      </c>
      <c r="I1938">
        <v>8.3000000000000004E-2</v>
      </c>
      <c r="J1938">
        <f t="shared" si="210"/>
        <v>1.520734527991786E-4</v>
      </c>
      <c r="K1938">
        <f t="shared" si="211"/>
        <v>-4.5497931912187178E-3</v>
      </c>
      <c r="L1938">
        <f t="shared" si="212"/>
        <v>2.6844510598106477</v>
      </c>
      <c r="M1938">
        <f t="shared" si="213"/>
        <v>-1.6948691147081836E-3</v>
      </c>
      <c r="N1938">
        <f t="shared" si="214"/>
        <v>-0.13743883410482274</v>
      </c>
      <c r="O1938">
        <f t="shared" si="215"/>
        <v>0.49932384537411456</v>
      </c>
      <c r="P1938">
        <f t="shared" si="216"/>
        <v>0.99864769074822912</v>
      </c>
    </row>
    <row r="1939" spans="1:16">
      <c r="A1939">
        <v>37095</v>
      </c>
      <c r="B1939" t="s">
        <v>3883</v>
      </c>
      <c r="C1939" t="s">
        <v>3884</v>
      </c>
      <c r="D1939">
        <v>5810</v>
      </c>
      <c r="E1939">
        <v>5810</v>
      </c>
      <c r="F1939">
        <v>5803</v>
      </c>
      <c r="G1939">
        <v>5848</v>
      </c>
      <c r="H1939">
        <v>5859</v>
      </c>
      <c r="I1939">
        <v>5.8999999999999997E-2</v>
      </c>
      <c r="J1939">
        <f t="shared" si="210"/>
        <v>1.8818085720804815E-5</v>
      </c>
      <c r="K1939">
        <f t="shared" si="211"/>
        <v>-2.8549793191218725E-2</v>
      </c>
      <c r="L1939">
        <f t="shared" si="212"/>
        <v>7.6312287651608521</v>
      </c>
      <c r="M1939">
        <f t="shared" si="213"/>
        <v>-3.7411790512110205E-3</v>
      </c>
      <c r="N1939">
        <f t="shared" si="214"/>
        <v>-0.86242387845410107</v>
      </c>
      <c r="O1939">
        <f t="shared" si="215"/>
        <v>0.49850748897955599</v>
      </c>
      <c r="P1939">
        <f t="shared" si="216"/>
        <v>0.99701497795911198</v>
      </c>
    </row>
    <row r="1940" spans="1:16">
      <c r="A1940">
        <v>37097</v>
      </c>
      <c r="B1940" t="s">
        <v>3885</v>
      </c>
      <c r="C1940" t="s">
        <v>3886</v>
      </c>
      <c r="D1940">
        <v>159437</v>
      </c>
      <c r="E1940">
        <v>159442</v>
      </c>
      <c r="F1940">
        <v>159766</v>
      </c>
      <c r="G1940">
        <v>161005</v>
      </c>
      <c r="H1940">
        <v>162708</v>
      </c>
      <c r="I1940">
        <v>0.121</v>
      </c>
      <c r="J1940">
        <f t="shared" si="210"/>
        <v>5.1640260465885663E-4</v>
      </c>
      <c r="K1940">
        <f t="shared" si="211"/>
        <v>3.3450206808781274E-2</v>
      </c>
      <c r="L1940">
        <f t="shared" si="212"/>
        <v>1.456759912797573</v>
      </c>
      <c r="M1940">
        <f t="shared" si="213"/>
        <v>2.2962058823092709E-2</v>
      </c>
      <c r="N1940">
        <f t="shared" si="214"/>
        <v>1.0104541527815341</v>
      </c>
      <c r="O1940">
        <f t="shared" si="215"/>
        <v>0.50915973118176483</v>
      </c>
      <c r="P1940">
        <f t="shared" si="216"/>
        <v>0.98168053763647034</v>
      </c>
    </row>
    <row r="1941" spans="1:16">
      <c r="A1941">
        <v>37099</v>
      </c>
      <c r="B1941" t="s">
        <v>3887</v>
      </c>
      <c r="C1941" t="s">
        <v>3888</v>
      </c>
      <c r="D1941">
        <v>40271</v>
      </c>
      <c r="E1941">
        <v>40271</v>
      </c>
      <c r="F1941">
        <v>40345</v>
      </c>
      <c r="G1941">
        <v>40283</v>
      </c>
      <c r="H1941">
        <v>40448</v>
      </c>
      <c r="I1941">
        <v>7.8E-2</v>
      </c>
      <c r="J1941">
        <f t="shared" si="210"/>
        <v>1.3043427367685553E-4</v>
      </c>
      <c r="K1941">
        <f t="shared" si="211"/>
        <v>-9.5497931912187223E-3</v>
      </c>
      <c r="L1941">
        <f t="shared" si="212"/>
        <v>2.8985869459358793</v>
      </c>
      <c r="M1941">
        <f t="shared" si="213"/>
        <v>-3.2946374800343755E-3</v>
      </c>
      <c r="N1941">
        <f t="shared" si="214"/>
        <v>-0.28847738501092246</v>
      </c>
      <c r="O1941">
        <f t="shared" si="215"/>
        <v>0.49868563218845019</v>
      </c>
      <c r="P1941">
        <f t="shared" si="216"/>
        <v>0.99737126437690038</v>
      </c>
    </row>
    <row r="1942" spans="1:16">
      <c r="A1942">
        <v>37101</v>
      </c>
      <c r="B1942" t="s">
        <v>3889</v>
      </c>
      <c r="C1942" t="s">
        <v>3890</v>
      </c>
      <c r="D1942">
        <v>168878</v>
      </c>
      <c r="E1942">
        <v>168878</v>
      </c>
      <c r="F1942">
        <v>169636</v>
      </c>
      <c r="G1942">
        <v>172814</v>
      </c>
      <c r="H1942">
        <v>174938</v>
      </c>
      <c r="I1942">
        <v>9.5000000000000001E-2</v>
      </c>
      <c r="J1942">
        <f t="shared" si="210"/>
        <v>5.4698118422686324E-4</v>
      </c>
      <c r="K1942">
        <f t="shared" si="211"/>
        <v>7.4502068087812789E-3</v>
      </c>
      <c r="L1942">
        <f t="shared" si="212"/>
        <v>1.4154547836339342</v>
      </c>
      <c r="M1942">
        <f t="shared" si="213"/>
        <v>5.2634721327191871E-3</v>
      </c>
      <c r="N1942">
        <f t="shared" si="214"/>
        <v>0.22505368806981624</v>
      </c>
      <c r="O1942">
        <f t="shared" si="215"/>
        <v>0.50209981187987185</v>
      </c>
      <c r="P1942">
        <f t="shared" si="216"/>
        <v>0.9958003762402563</v>
      </c>
    </row>
    <row r="1943" spans="1:16">
      <c r="A1943">
        <v>37103</v>
      </c>
      <c r="B1943" t="s">
        <v>3891</v>
      </c>
      <c r="C1943" t="s">
        <v>3892</v>
      </c>
      <c r="D1943">
        <v>10153</v>
      </c>
      <c r="E1943">
        <v>10153</v>
      </c>
      <c r="F1943">
        <v>10081</v>
      </c>
      <c r="G1943">
        <v>10246</v>
      </c>
      <c r="H1943">
        <v>10275</v>
      </c>
      <c r="I1943">
        <v>0.109</v>
      </c>
      <c r="J1943">
        <f t="shared" si="210"/>
        <v>3.2884685769936536E-5</v>
      </c>
      <c r="K1943">
        <f t="shared" si="211"/>
        <v>2.1450206808781278E-2</v>
      </c>
      <c r="L1943">
        <f t="shared" si="212"/>
        <v>5.7727845063056362</v>
      </c>
      <c r="M1943">
        <f t="shared" si="213"/>
        <v>3.7157470169466968E-3</v>
      </c>
      <c r="N1943">
        <f t="shared" si="214"/>
        <v>0.64796163060689504</v>
      </c>
      <c r="O1943">
        <f t="shared" si="215"/>
        <v>0.50148236517722078</v>
      </c>
      <c r="P1943">
        <f t="shared" si="216"/>
        <v>0.99703526964555844</v>
      </c>
    </row>
    <row r="1944" spans="1:16">
      <c r="A1944">
        <v>37105</v>
      </c>
      <c r="B1944" t="s">
        <v>3893</v>
      </c>
      <c r="C1944" t="s">
        <v>3894</v>
      </c>
      <c r="D1944">
        <v>57866</v>
      </c>
      <c r="E1944">
        <v>57866</v>
      </c>
      <c r="F1944">
        <v>57877</v>
      </c>
      <c r="G1944">
        <v>58605</v>
      </c>
      <c r="H1944">
        <v>59715</v>
      </c>
      <c r="I1944">
        <v>0.13500000000000001</v>
      </c>
      <c r="J1944">
        <f t="shared" si="210"/>
        <v>1.87422951518088E-4</v>
      </c>
      <c r="K1944">
        <f t="shared" si="211"/>
        <v>4.7450206808781287E-2</v>
      </c>
      <c r="L1944">
        <f t="shared" si="212"/>
        <v>2.4180807942714964</v>
      </c>
      <c r="M1944">
        <f t="shared" si="213"/>
        <v>1.9623085763384004E-2</v>
      </c>
      <c r="N1944">
        <f t="shared" si="214"/>
        <v>1.4333620953186132</v>
      </c>
      <c r="O1944">
        <f t="shared" si="215"/>
        <v>0.50782797619914533</v>
      </c>
      <c r="P1944">
        <f t="shared" si="216"/>
        <v>0.98434404760170935</v>
      </c>
    </row>
    <row r="1945" spans="1:16">
      <c r="A1945">
        <v>37107</v>
      </c>
      <c r="B1945" t="s">
        <v>3895</v>
      </c>
      <c r="C1945" t="s">
        <v>3896</v>
      </c>
      <c r="D1945">
        <v>59495</v>
      </c>
      <c r="E1945">
        <v>59495</v>
      </c>
      <c r="F1945">
        <v>59403</v>
      </c>
      <c r="G1945">
        <v>59410</v>
      </c>
      <c r="H1945">
        <v>59227</v>
      </c>
      <c r="I1945">
        <v>0.114</v>
      </c>
      <c r="J1945">
        <f t="shared" si="210"/>
        <v>1.9269914112896426E-4</v>
      </c>
      <c r="K1945">
        <f t="shared" si="211"/>
        <v>2.6450206808781282E-2</v>
      </c>
      <c r="L1945">
        <f t="shared" si="212"/>
        <v>2.3847469640770411</v>
      </c>
      <c r="M1945">
        <f t="shared" si="213"/>
        <v>1.1091410202934549E-2</v>
      </c>
      <c r="N1945">
        <f t="shared" si="214"/>
        <v>0.79900018151299479</v>
      </c>
      <c r="O1945">
        <f t="shared" si="215"/>
        <v>0.50442474175754226</v>
      </c>
      <c r="P1945">
        <f t="shared" si="216"/>
        <v>0.99115051648491548</v>
      </c>
    </row>
    <row r="1946" spans="1:16">
      <c r="A1946">
        <v>37109</v>
      </c>
      <c r="B1946" t="s">
        <v>3897</v>
      </c>
      <c r="C1946" t="s">
        <v>3898</v>
      </c>
      <c r="D1946">
        <v>78265</v>
      </c>
      <c r="E1946">
        <v>78265</v>
      </c>
      <c r="F1946">
        <v>78400</v>
      </c>
      <c r="G1946">
        <v>78831</v>
      </c>
      <c r="H1946">
        <v>79313</v>
      </c>
      <c r="I1946">
        <v>0.13200000000000001</v>
      </c>
      <c r="J1946">
        <f t="shared" si="210"/>
        <v>2.5349354198602218E-4</v>
      </c>
      <c r="K1946">
        <f t="shared" si="211"/>
        <v>4.4450206808781284E-2</v>
      </c>
      <c r="L1946">
        <f t="shared" si="212"/>
        <v>2.0792118622307356</v>
      </c>
      <c r="M1946">
        <f t="shared" si="213"/>
        <v>2.1378392272681505E-2</v>
      </c>
      <c r="N1946">
        <f t="shared" si="214"/>
        <v>1.3427389647749535</v>
      </c>
      <c r="O1946">
        <f t="shared" si="215"/>
        <v>0.50852809495238693</v>
      </c>
      <c r="P1946">
        <f t="shared" si="216"/>
        <v>0.98294381009522613</v>
      </c>
    </row>
    <row r="1947" spans="1:16">
      <c r="A1947">
        <v>37111</v>
      </c>
      <c r="B1947" t="s">
        <v>3899</v>
      </c>
      <c r="C1947" t="s">
        <v>3900</v>
      </c>
      <c r="D1947">
        <v>44996</v>
      </c>
      <c r="E1947">
        <v>44996</v>
      </c>
      <c r="F1947">
        <v>45051</v>
      </c>
      <c r="G1947">
        <v>44949</v>
      </c>
      <c r="H1947">
        <v>44998</v>
      </c>
      <c r="I1947">
        <v>0.14099999999999999</v>
      </c>
      <c r="J1947">
        <f t="shared" si="210"/>
        <v>1.4573813857028114E-4</v>
      </c>
      <c r="K1947">
        <f t="shared" si="211"/>
        <v>5.3450206808781264E-2</v>
      </c>
      <c r="L1947">
        <f t="shared" si="212"/>
        <v>2.7421776382265062</v>
      </c>
      <c r="M1947">
        <f t="shared" si="213"/>
        <v>1.9491883408162426E-2</v>
      </c>
      <c r="N1947">
        <f t="shared" si="214"/>
        <v>1.6146083564059321</v>
      </c>
      <c r="O1947">
        <f t="shared" si="215"/>
        <v>0.50777564404175335</v>
      </c>
      <c r="P1947">
        <f t="shared" si="216"/>
        <v>0.9844487119164933</v>
      </c>
    </row>
    <row r="1948" spans="1:16">
      <c r="A1948">
        <v>37113</v>
      </c>
      <c r="B1948" t="s">
        <v>3901</v>
      </c>
      <c r="C1948" t="s">
        <v>3902</v>
      </c>
      <c r="D1948">
        <v>33922</v>
      </c>
      <c r="E1948">
        <v>33922</v>
      </c>
      <c r="F1948">
        <v>33929</v>
      </c>
      <c r="G1948">
        <v>33851</v>
      </c>
      <c r="H1948">
        <v>33869</v>
      </c>
      <c r="I1948">
        <v>9.1999999999999998E-2</v>
      </c>
      <c r="J1948">
        <f t="shared" si="210"/>
        <v>1.0987041373857846E-4</v>
      </c>
      <c r="K1948">
        <f t="shared" si="211"/>
        <v>4.4502068087812763E-3</v>
      </c>
      <c r="L1948">
        <f t="shared" si="212"/>
        <v>3.158215888671243</v>
      </c>
      <c r="M1948">
        <f t="shared" si="213"/>
        <v>1.4090888544841097E-3</v>
      </c>
      <c r="N1948">
        <f t="shared" si="214"/>
        <v>0.13443055752615637</v>
      </c>
      <c r="O1948">
        <f t="shared" si="215"/>
        <v>0.50056214493487006</v>
      </c>
      <c r="P1948">
        <f t="shared" si="216"/>
        <v>0.99887571013025989</v>
      </c>
    </row>
    <row r="1949" spans="1:16">
      <c r="A1949">
        <v>37115</v>
      </c>
      <c r="B1949" t="s">
        <v>3903</v>
      </c>
      <c r="C1949" t="s">
        <v>3904</v>
      </c>
      <c r="D1949">
        <v>20764</v>
      </c>
      <c r="E1949">
        <v>20764</v>
      </c>
      <c r="F1949">
        <v>20773</v>
      </c>
      <c r="G1949">
        <v>20833</v>
      </c>
      <c r="H1949">
        <v>20742</v>
      </c>
      <c r="I1949">
        <v>9.2999999999999999E-2</v>
      </c>
      <c r="J1949">
        <f t="shared" si="210"/>
        <v>6.7252793787743746E-5</v>
      </c>
      <c r="K1949">
        <f t="shared" si="211"/>
        <v>5.4502068087812772E-3</v>
      </c>
      <c r="L1949">
        <f t="shared" si="212"/>
        <v>4.0367051516608505</v>
      </c>
      <c r="M1949">
        <f t="shared" si="213"/>
        <v>1.3501622248875075E-3</v>
      </c>
      <c r="N1949">
        <f t="shared" si="214"/>
        <v>0.16463826770737633</v>
      </c>
      <c r="O1949">
        <f t="shared" si="215"/>
        <v>0.50053863663325826</v>
      </c>
      <c r="P1949">
        <f t="shared" si="216"/>
        <v>0.99892272673348348</v>
      </c>
    </row>
    <row r="1950" spans="1:16">
      <c r="A1950">
        <v>37117</v>
      </c>
      <c r="B1950" t="s">
        <v>3905</v>
      </c>
      <c r="C1950" t="s">
        <v>3906</v>
      </c>
      <c r="D1950">
        <v>24505</v>
      </c>
      <c r="E1950">
        <v>24505</v>
      </c>
      <c r="F1950">
        <v>24462</v>
      </c>
      <c r="G1950">
        <v>24257</v>
      </c>
      <c r="H1950">
        <v>23961</v>
      </c>
      <c r="I1950">
        <v>0.106</v>
      </c>
      <c r="J1950">
        <f t="shared" si="210"/>
        <v>7.9369568087490872E-5</v>
      </c>
      <c r="K1950">
        <f t="shared" si="211"/>
        <v>1.8450206808781275E-2</v>
      </c>
      <c r="L1950">
        <f t="shared" si="212"/>
        <v>3.715824428931584</v>
      </c>
      <c r="M1950">
        <f t="shared" si="213"/>
        <v>4.9653063974516923E-3</v>
      </c>
      <c r="N1950">
        <f t="shared" si="214"/>
        <v>0.55733850006323526</v>
      </c>
      <c r="O1950">
        <f t="shared" si="215"/>
        <v>0.50198086251763541</v>
      </c>
      <c r="P1950">
        <f t="shared" si="216"/>
        <v>0.99603827496472919</v>
      </c>
    </row>
    <row r="1951" spans="1:16">
      <c r="A1951">
        <v>37119</v>
      </c>
      <c r="B1951" t="s">
        <v>3907</v>
      </c>
      <c r="C1951" t="s">
        <v>3908</v>
      </c>
      <c r="D1951">
        <v>919628</v>
      </c>
      <c r="E1951">
        <v>919625</v>
      </c>
      <c r="F1951">
        <v>923386</v>
      </c>
      <c r="G1951">
        <v>945251</v>
      </c>
      <c r="H1951">
        <v>969031</v>
      </c>
      <c r="I1951">
        <v>0.11</v>
      </c>
      <c r="J1951">
        <f t="shared" si="210"/>
        <v>2.9785952728489311E-3</v>
      </c>
      <c r="K1951">
        <f t="shared" si="211"/>
        <v>2.2450206808781278E-2</v>
      </c>
      <c r="L1951">
        <f t="shared" si="212"/>
        <v>0.60656374168592209</v>
      </c>
      <c r="M1951">
        <f t="shared" si="213"/>
        <v>3.701211474721805E-2</v>
      </c>
      <c r="N1951">
        <f t="shared" si="214"/>
        <v>0.67816934078811508</v>
      </c>
      <c r="O1951">
        <f t="shared" si="215"/>
        <v>0.51476232690580914</v>
      </c>
      <c r="P1951">
        <f t="shared" si="216"/>
        <v>0.97047534618838172</v>
      </c>
    </row>
    <row r="1952" spans="1:16">
      <c r="A1952">
        <v>37121</v>
      </c>
      <c r="B1952" t="s">
        <v>3909</v>
      </c>
      <c r="C1952" t="s">
        <v>3910</v>
      </c>
      <c r="D1952">
        <v>15579</v>
      </c>
      <c r="E1952">
        <v>15579</v>
      </c>
      <c r="F1952">
        <v>15539</v>
      </c>
      <c r="G1952">
        <v>15375</v>
      </c>
      <c r="H1952">
        <v>15368</v>
      </c>
      <c r="I1952">
        <v>0.11</v>
      </c>
      <c r="J1952">
        <f t="shared" si="210"/>
        <v>5.0459028820037556E-5</v>
      </c>
      <c r="K1952">
        <f t="shared" si="211"/>
        <v>2.2450206808781278E-2</v>
      </c>
      <c r="L1952">
        <f t="shared" si="212"/>
        <v>4.660287935318487</v>
      </c>
      <c r="M1952">
        <f t="shared" si="213"/>
        <v>4.8173432887354452E-3</v>
      </c>
      <c r="N1952">
        <f t="shared" si="214"/>
        <v>0.67816934078811508</v>
      </c>
      <c r="O1952">
        <f t="shared" si="215"/>
        <v>0.50192183448381156</v>
      </c>
      <c r="P1952">
        <f t="shared" si="216"/>
        <v>0.99615633103237688</v>
      </c>
    </row>
    <row r="1953" spans="1:16">
      <c r="A1953">
        <v>37123</v>
      </c>
      <c r="B1953" t="s">
        <v>3911</v>
      </c>
      <c r="C1953" t="s">
        <v>3912</v>
      </c>
      <c r="D1953">
        <v>27798</v>
      </c>
      <c r="E1953">
        <v>27798</v>
      </c>
      <c r="F1953">
        <v>27743</v>
      </c>
      <c r="G1953">
        <v>27869</v>
      </c>
      <c r="H1953">
        <v>27668</v>
      </c>
      <c r="I1953">
        <v>0.13300000000000001</v>
      </c>
      <c r="J1953">
        <f t="shared" si="210"/>
        <v>9.0035309271416908E-5</v>
      </c>
      <c r="K1953">
        <f t="shared" si="211"/>
        <v>4.5450206808781285E-2</v>
      </c>
      <c r="L1953">
        <f t="shared" si="212"/>
        <v>3.4887975100830855</v>
      </c>
      <c r="M1953">
        <f t="shared" si="213"/>
        <v>1.3027470547495E-2</v>
      </c>
      <c r="N1953">
        <f t="shared" si="214"/>
        <v>1.3729466749561734</v>
      </c>
      <c r="O1953">
        <f t="shared" si="215"/>
        <v>0.50519706180445001</v>
      </c>
      <c r="P1953">
        <f t="shared" si="216"/>
        <v>0.98960587639109998</v>
      </c>
    </row>
    <row r="1954" spans="1:16">
      <c r="A1954">
        <v>37125</v>
      </c>
      <c r="B1954" t="s">
        <v>3913</v>
      </c>
      <c r="C1954" t="s">
        <v>3914</v>
      </c>
      <c r="D1954">
        <v>88247</v>
      </c>
      <c r="E1954">
        <v>88247</v>
      </c>
      <c r="F1954">
        <v>88544</v>
      </c>
      <c r="G1954">
        <v>89359</v>
      </c>
      <c r="H1954">
        <v>90302</v>
      </c>
      <c r="I1954">
        <v>9.5000000000000001E-2</v>
      </c>
      <c r="J1954">
        <f t="shared" si="210"/>
        <v>2.8582437359791091E-4</v>
      </c>
      <c r="K1954">
        <f t="shared" si="211"/>
        <v>7.4502068087812789E-3</v>
      </c>
      <c r="L1954">
        <f t="shared" si="212"/>
        <v>1.9580896140908992</v>
      </c>
      <c r="M1954">
        <f t="shared" si="213"/>
        <v>3.8048344443317303E-3</v>
      </c>
      <c r="N1954">
        <f t="shared" si="214"/>
        <v>0.22505368806981624</v>
      </c>
      <c r="O1954">
        <f t="shared" si="215"/>
        <v>0.50151790566737675</v>
      </c>
      <c r="P1954">
        <f t="shared" si="216"/>
        <v>0.9969641886652465</v>
      </c>
    </row>
    <row r="1955" spans="1:16">
      <c r="A1955">
        <v>37127</v>
      </c>
      <c r="B1955" t="s">
        <v>3915</v>
      </c>
      <c r="C1955" t="s">
        <v>3916</v>
      </c>
      <c r="D1955">
        <v>95840</v>
      </c>
      <c r="E1955">
        <v>95836</v>
      </c>
      <c r="F1955">
        <v>95894</v>
      </c>
      <c r="G1955">
        <v>95912</v>
      </c>
      <c r="H1955">
        <v>95708</v>
      </c>
      <c r="I1955">
        <v>0.11899999999999999</v>
      </c>
      <c r="J1955">
        <f t="shared" si="210"/>
        <v>3.1041744156315546E-4</v>
      </c>
      <c r="K1955">
        <f t="shared" si="211"/>
        <v>3.1450206808781273E-2</v>
      </c>
      <c r="L1955">
        <f t="shared" si="212"/>
        <v>1.8789236654354762</v>
      </c>
      <c r="M1955">
        <f t="shared" si="213"/>
        <v>1.6738416460091842E-2</v>
      </c>
      <c r="N1955">
        <f t="shared" si="214"/>
        <v>0.9500387324190942</v>
      </c>
      <c r="O1955">
        <f t="shared" si="215"/>
        <v>0.50667735022746996</v>
      </c>
      <c r="P1955">
        <f t="shared" si="216"/>
        <v>0.98664529954506008</v>
      </c>
    </row>
    <row r="1956" spans="1:16">
      <c r="A1956">
        <v>37129</v>
      </c>
      <c r="B1956" t="s">
        <v>3917</v>
      </c>
      <c r="C1956" t="s">
        <v>3918</v>
      </c>
      <c r="D1956">
        <v>202667</v>
      </c>
      <c r="E1956">
        <v>202681</v>
      </c>
      <c r="F1956">
        <v>203309</v>
      </c>
      <c r="G1956">
        <v>205951</v>
      </c>
      <c r="H1956">
        <v>209234</v>
      </c>
      <c r="I1956">
        <v>9.0999999999999998E-2</v>
      </c>
      <c r="J1956">
        <f t="shared" si="210"/>
        <v>6.564208225091823E-4</v>
      </c>
      <c r="K1956">
        <f t="shared" si="211"/>
        <v>3.4502068087812754E-3</v>
      </c>
      <c r="L1956">
        <f t="shared" si="212"/>
        <v>1.2920848061898182</v>
      </c>
      <c r="M1956">
        <f t="shared" si="213"/>
        <v>2.6702634318218356E-3</v>
      </c>
      <c r="N1956">
        <f t="shared" si="214"/>
        <v>0.10422284734493643</v>
      </c>
      <c r="O1956">
        <f t="shared" si="215"/>
        <v>0.50106527971680159</v>
      </c>
      <c r="P1956">
        <f t="shared" si="216"/>
        <v>0.99786944056639681</v>
      </c>
    </row>
    <row r="1957" spans="1:16">
      <c r="A1957">
        <v>37131</v>
      </c>
      <c r="B1957" t="s">
        <v>3919</v>
      </c>
      <c r="C1957" t="s">
        <v>3920</v>
      </c>
      <c r="D1957">
        <v>22099</v>
      </c>
      <c r="E1957">
        <v>22098</v>
      </c>
      <c r="F1957">
        <v>22011</v>
      </c>
      <c r="G1957">
        <v>21997</v>
      </c>
      <c r="H1957">
        <v>21428</v>
      </c>
      <c r="I1957">
        <v>0.107</v>
      </c>
      <c r="J1957">
        <f t="shared" si="210"/>
        <v>7.1576742916362401E-5</v>
      </c>
      <c r="K1957">
        <f t="shared" si="211"/>
        <v>1.9450206808781276E-2</v>
      </c>
      <c r="L1957">
        <f t="shared" si="212"/>
        <v>3.9128772868984032</v>
      </c>
      <c r="M1957">
        <f t="shared" si="213"/>
        <v>4.9708195229906512E-3</v>
      </c>
      <c r="N1957">
        <f t="shared" si="214"/>
        <v>0.58754621024445519</v>
      </c>
      <c r="O1957">
        <f t="shared" si="215"/>
        <v>0.50198306190936759</v>
      </c>
      <c r="P1957">
        <f t="shared" si="216"/>
        <v>0.99603387618126482</v>
      </c>
    </row>
    <row r="1958" spans="1:16">
      <c r="A1958">
        <v>37133</v>
      </c>
      <c r="B1958" t="s">
        <v>3921</v>
      </c>
      <c r="C1958" t="s">
        <v>3922</v>
      </c>
      <c r="D1958">
        <v>177772</v>
      </c>
      <c r="E1958">
        <v>177772</v>
      </c>
      <c r="F1958">
        <v>179487</v>
      </c>
      <c r="G1958">
        <v>177430</v>
      </c>
      <c r="H1958">
        <v>183263</v>
      </c>
      <c r="I1958">
        <v>8.3000000000000004E-2</v>
      </c>
      <c r="J1958">
        <f t="shared" si="210"/>
        <v>5.7578807827175793E-4</v>
      </c>
      <c r="K1958">
        <f t="shared" si="211"/>
        <v>-4.5497931912187178E-3</v>
      </c>
      <c r="L1958">
        <f t="shared" si="212"/>
        <v>1.3795926114705905</v>
      </c>
      <c r="M1958">
        <f t="shared" si="213"/>
        <v>-3.2979251652912379E-3</v>
      </c>
      <c r="N1958">
        <f t="shared" si="214"/>
        <v>-0.13743883410482274</v>
      </c>
      <c r="O1958">
        <f t="shared" si="215"/>
        <v>0.49868432059892215</v>
      </c>
      <c r="P1958">
        <f t="shared" si="216"/>
        <v>0.9973686411978443</v>
      </c>
    </row>
    <row r="1959" spans="1:16">
      <c r="A1959">
        <v>37135</v>
      </c>
      <c r="B1959" t="s">
        <v>3923</v>
      </c>
      <c r="C1959" t="s">
        <v>3924</v>
      </c>
      <c r="D1959">
        <v>133801</v>
      </c>
      <c r="E1959">
        <v>133857</v>
      </c>
      <c r="F1959">
        <v>134299</v>
      </c>
      <c r="G1959">
        <v>135418</v>
      </c>
      <c r="H1959">
        <v>137941</v>
      </c>
      <c r="I1959">
        <v>6.3E-2</v>
      </c>
      <c r="J1959">
        <f t="shared" si="210"/>
        <v>4.3336982573655852E-4</v>
      </c>
      <c r="K1959">
        <f t="shared" si="211"/>
        <v>-2.4549793191218722E-2</v>
      </c>
      <c r="L1959">
        <f t="shared" si="212"/>
        <v>1.5902040652714917</v>
      </c>
      <c r="M1959">
        <f t="shared" si="213"/>
        <v>-1.5438140127649212E-2</v>
      </c>
      <c r="N1959">
        <f t="shared" si="214"/>
        <v>-0.74159303772922125</v>
      </c>
      <c r="O1959">
        <f t="shared" si="215"/>
        <v>0.49384131781274521</v>
      </c>
      <c r="P1959">
        <f t="shared" si="216"/>
        <v>0.98768263562549041</v>
      </c>
    </row>
    <row r="1960" spans="1:16">
      <c r="A1960">
        <v>37137</v>
      </c>
      <c r="B1960" t="s">
        <v>3925</v>
      </c>
      <c r="C1960" t="s">
        <v>3926</v>
      </c>
      <c r="D1960">
        <v>13144</v>
      </c>
      <c r="E1960">
        <v>13144</v>
      </c>
      <c r="F1960">
        <v>13107</v>
      </c>
      <c r="G1960">
        <v>13315</v>
      </c>
      <c r="H1960">
        <v>13074</v>
      </c>
      <c r="I1960">
        <v>0.10100000000000001</v>
      </c>
      <c r="J1960">
        <f t="shared" si="210"/>
        <v>4.2572275165965315E-5</v>
      </c>
      <c r="K1960">
        <f t="shared" si="211"/>
        <v>1.3450206808781284E-2</v>
      </c>
      <c r="L1960">
        <f t="shared" si="212"/>
        <v>5.0736296629874511</v>
      </c>
      <c r="M1960">
        <f t="shared" si="213"/>
        <v>2.6510028721452921E-3</v>
      </c>
      <c r="N1960">
        <f t="shared" si="214"/>
        <v>0.40629994915713591</v>
      </c>
      <c r="O1960">
        <f t="shared" si="215"/>
        <v>0.50105759589239929</v>
      </c>
      <c r="P1960">
        <f t="shared" si="216"/>
        <v>0.99788480821520142</v>
      </c>
    </row>
    <row r="1961" spans="1:16">
      <c r="A1961">
        <v>37139</v>
      </c>
      <c r="B1961" t="s">
        <v>3927</v>
      </c>
      <c r="C1961" t="s">
        <v>3928</v>
      </c>
      <c r="D1961">
        <v>40661</v>
      </c>
      <c r="E1961">
        <v>40661</v>
      </c>
      <c r="F1961">
        <v>40713</v>
      </c>
      <c r="G1961">
        <v>40355</v>
      </c>
      <c r="H1961">
        <v>40591</v>
      </c>
      <c r="I1961">
        <v>9.0999999999999998E-2</v>
      </c>
      <c r="J1961">
        <f t="shared" si="210"/>
        <v>1.3169744982678908E-4</v>
      </c>
      <c r="K1961">
        <f t="shared" si="211"/>
        <v>3.4502068087812754E-3</v>
      </c>
      <c r="L1961">
        <f t="shared" si="212"/>
        <v>2.8846525534910419</v>
      </c>
      <c r="M1961">
        <f t="shared" si="213"/>
        <v>1.1960562822742008E-3</v>
      </c>
      <c r="N1961">
        <f t="shared" si="214"/>
        <v>0.10422284734493643</v>
      </c>
      <c r="O1961">
        <f t="shared" si="215"/>
        <v>0.50047715730697262</v>
      </c>
      <c r="P1961">
        <f t="shared" si="216"/>
        <v>0.99904568538605476</v>
      </c>
    </row>
    <row r="1962" spans="1:16">
      <c r="A1962">
        <v>37141</v>
      </c>
      <c r="B1962" t="s">
        <v>3929</v>
      </c>
      <c r="C1962" t="s">
        <v>3930</v>
      </c>
      <c r="D1962">
        <v>52217</v>
      </c>
      <c r="E1962">
        <v>52203</v>
      </c>
      <c r="F1962">
        <v>52375</v>
      </c>
      <c r="G1962">
        <v>53480</v>
      </c>
      <c r="H1962">
        <v>54195</v>
      </c>
      <c r="I1962">
        <v>0.108</v>
      </c>
      <c r="J1962">
        <f t="shared" si="210"/>
        <v>1.6912633082328141E-4</v>
      </c>
      <c r="K1962">
        <f t="shared" si="211"/>
        <v>2.0450206808781277E-2</v>
      </c>
      <c r="L1962">
        <f t="shared" si="212"/>
        <v>2.5455203924507268</v>
      </c>
      <c r="M1962">
        <f t="shared" si="213"/>
        <v>8.033801995627551E-3</v>
      </c>
      <c r="N1962">
        <f t="shared" si="214"/>
        <v>0.61775392042567512</v>
      </c>
      <c r="O1962">
        <f t="shared" si="215"/>
        <v>0.5032049888123411</v>
      </c>
      <c r="P1962">
        <f t="shared" si="216"/>
        <v>0.99359002237531779</v>
      </c>
    </row>
    <row r="1963" spans="1:16">
      <c r="A1963">
        <v>37143</v>
      </c>
      <c r="B1963" t="s">
        <v>3931</v>
      </c>
      <c r="C1963" t="s">
        <v>3932</v>
      </c>
      <c r="D1963">
        <v>13453</v>
      </c>
      <c r="E1963">
        <v>13453</v>
      </c>
      <c r="F1963">
        <v>13482</v>
      </c>
      <c r="G1963">
        <v>13458</v>
      </c>
      <c r="H1963">
        <v>13563</v>
      </c>
      <c r="I1963">
        <v>0.10299999999999999</v>
      </c>
      <c r="J1963">
        <f t="shared" si="210"/>
        <v>4.3573099346297273E-5</v>
      </c>
      <c r="K1963">
        <f t="shared" si="211"/>
        <v>1.5450206808781272E-2</v>
      </c>
      <c r="L1963">
        <f t="shared" si="212"/>
        <v>5.0150234478037135</v>
      </c>
      <c r="M1963">
        <f t="shared" si="213"/>
        <v>3.080784560548278E-3</v>
      </c>
      <c r="N1963">
        <f t="shared" si="214"/>
        <v>0.46671536951957537</v>
      </c>
      <c r="O1963">
        <f t="shared" si="215"/>
        <v>0.50122905327380507</v>
      </c>
      <c r="P1963">
        <f t="shared" si="216"/>
        <v>0.99754189345238986</v>
      </c>
    </row>
    <row r="1964" spans="1:16">
      <c r="A1964">
        <v>37145</v>
      </c>
      <c r="B1964" t="s">
        <v>3933</v>
      </c>
      <c r="C1964" t="s">
        <v>3934</v>
      </c>
      <c r="D1964">
        <v>39464</v>
      </c>
      <c r="E1964">
        <v>39464</v>
      </c>
      <c r="F1964">
        <v>39441</v>
      </c>
      <c r="G1964">
        <v>39548</v>
      </c>
      <c r="H1964">
        <v>39268</v>
      </c>
      <c r="I1964">
        <v>0.108</v>
      </c>
      <c r="J1964">
        <f t="shared" si="210"/>
        <v>1.2782047072045459E-4</v>
      </c>
      <c r="K1964">
        <f t="shared" si="211"/>
        <v>2.0450206808781277E-2</v>
      </c>
      <c r="L1964">
        <f t="shared" si="212"/>
        <v>2.9280735921759695</v>
      </c>
      <c r="M1964">
        <f t="shared" si="213"/>
        <v>6.9841847088221252E-3</v>
      </c>
      <c r="N1964">
        <f t="shared" si="214"/>
        <v>0.61775392042567512</v>
      </c>
      <c r="O1964">
        <f t="shared" si="215"/>
        <v>0.50278626392267878</v>
      </c>
      <c r="P1964">
        <f t="shared" si="216"/>
        <v>0.99442747215464244</v>
      </c>
    </row>
    <row r="1965" spans="1:16">
      <c r="A1965">
        <v>37147</v>
      </c>
      <c r="B1965" t="s">
        <v>3935</v>
      </c>
      <c r="C1965" t="s">
        <v>3936</v>
      </c>
      <c r="D1965">
        <v>168148</v>
      </c>
      <c r="E1965">
        <v>168148</v>
      </c>
      <c r="F1965">
        <v>168787</v>
      </c>
      <c r="G1965">
        <v>170715</v>
      </c>
      <c r="H1965">
        <v>172554</v>
      </c>
      <c r="I1965">
        <v>0.1</v>
      </c>
      <c r="J1965">
        <f t="shared" si="210"/>
        <v>5.4461677758724399E-4</v>
      </c>
      <c r="K1965">
        <f t="shared" si="211"/>
        <v>1.2450206808781283E-2</v>
      </c>
      <c r="L1965">
        <f t="shared" si="212"/>
        <v>1.4185239933294445</v>
      </c>
      <c r="M1965">
        <f t="shared" si="213"/>
        <v>8.7768743195941069E-3</v>
      </c>
      <c r="N1965">
        <f t="shared" si="214"/>
        <v>0.37609223897591598</v>
      </c>
      <c r="O1965">
        <f t="shared" si="215"/>
        <v>0.50350142130132824</v>
      </c>
      <c r="P1965">
        <f t="shared" si="216"/>
        <v>0.99299715739734351</v>
      </c>
    </row>
    <row r="1966" spans="1:16">
      <c r="A1966">
        <v>37149</v>
      </c>
      <c r="B1966" t="s">
        <v>3937</v>
      </c>
      <c r="C1966" t="s">
        <v>3938</v>
      </c>
      <c r="D1966">
        <v>20510</v>
      </c>
      <c r="E1966">
        <v>20510</v>
      </c>
      <c r="F1966">
        <v>20439</v>
      </c>
      <c r="G1966">
        <v>20298</v>
      </c>
      <c r="H1966">
        <v>20271</v>
      </c>
      <c r="I1966">
        <v>8.2000000000000003E-2</v>
      </c>
      <c r="J1966">
        <f t="shared" si="210"/>
        <v>6.6430109833684464E-5</v>
      </c>
      <c r="K1966">
        <f t="shared" si="211"/>
        <v>-5.5497931912187187E-3</v>
      </c>
      <c r="L1966">
        <f t="shared" si="212"/>
        <v>4.0616239269382852</v>
      </c>
      <c r="M1966">
        <f t="shared" si="213"/>
        <v>-1.3663976013166335E-3</v>
      </c>
      <c r="N1966">
        <f t="shared" si="214"/>
        <v>-0.1676465442860427</v>
      </c>
      <c r="O1966">
        <f t="shared" si="215"/>
        <v>0.49945488639462071</v>
      </c>
      <c r="P1966">
        <f t="shared" si="216"/>
        <v>0.99890977278924142</v>
      </c>
    </row>
    <row r="1967" spans="1:16">
      <c r="A1967">
        <v>37151</v>
      </c>
      <c r="B1967" t="s">
        <v>3939</v>
      </c>
      <c r="C1967" t="s">
        <v>3940</v>
      </c>
      <c r="D1967">
        <v>141752</v>
      </c>
      <c r="E1967">
        <v>141752</v>
      </c>
      <c r="F1967">
        <v>141860</v>
      </c>
      <c r="G1967">
        <v>142041</v>
      </c>
      <c r="H1967">
        <v>142466</v>
      </c>
      <c r="I1967">
        <v>0.11</v>
      </c>
      <c r="J1967">
        <f t="shared" si="210"/>
        <v>4.5912242462917797E-4</v>
      </c>
      <c r="K1967">
        <f t="shared" si="211"/>
        <v>2.2450206808781278E-2</v>
      </c>
      <c r="L1967">
        <f t="shared" si="212"/>
        <v>1.5449624962155293</v>
      </c>
      <c r="M1967">
        <f t="shared" si="213"/>
        <v>1.4531230928759952E-2</v>
      </c>
      <c r="N1967">
        <f t="shared" si="214"/>
        <v>0.67816934078811508</v>
      </c>
      <c r="O1967">
        <f t="shared" si="215"/>
        <v>0.50579691839337515</v>
      </c>
      <c r="P1967">
        <f t="shared" si="216"/>
        <v>0.9884061632132497</v>
      </c>
    </row>
    <row r="1968" spans="1:16">
      <c r="A1968">
        <v>37153</v>
      </c>
      <c r="B1968" t="s">
        <v>3941</v>
      </c>
      <c r="C1968" t="s">
        <v>3942</v>
      </c>
      <c r="D1968">
        <v>46639</v>
      </c>
      <c r="E1968">
        <v>46639</v>
      </c>
      <c r="F1968">
        <v>46656</v>
      </c>
      <c r="G1968">
        <v>46683</v>
      </c>
      <c r="H1968">
        <v>46627</v>
      </c>
      <c r="I1968">
        <v>0.13200000000000001</v>
      </c>
      <c r="J1968">
        <f t="shared" si="210"/>
        <v>1.5105967296602681E-4</v>
      </c>
      <c r="K1968">
        <f t="shared" si="211"/>
        <v>4.4450206808781284E-2</v>
      </c>
      <c r="L1968">
        <f t="shared" si="212"/>
        <v>2.6934438358739583</v>
      </c>
      <c r="M1968">
        <f t="shared" si="213"/>
        <v>1.6503112564201009E-2</v>
      </c>
      <c r="N1968">
        <f t="shared" si="214"/>
        <v>1.3427389647749535</v>
      </c>
      <c r="O1968">
        <f t="shared" si="215"/>
        <v>0.50658349052013107</v>
      </c>
      <c r="P1968">
        <f t="shared" si="216"/>
        <v>0.98683301895973785</v>
      </c>
    </row>
    <row r="1969" spans="1:16">
      <c r="A1969">
        <v>37155</v>
      </c>
      <c r="B1969" t="s">
        <v>3943</v>
      </c>
      <c r="C1969" t="s">
        <v>3944</v>
      </c>
      <c r="D1969">
        <v>134168</v>
      </c>
      <c r="E1969">
        <v>134168</v>
      </c>
      <c r="F1969">
        <v>134410</v>
      </c>
      <c r="G1969">
        <v>134976</v>
      </c>
      <c r="H1969">
        <v>135496</v>
      </c>
      <c r="I1969">
        <v>0.115</v>
      </c>
      <c r="J1969">
        <f t="shared" si="210"/>
        <v>4.3455850688277803E-4</v>
      </c>
      <c r="K1969">
        <f t="shared" si="211"/>
        <v>2.7450206808781283E-2</v>
      </c>
      <c r="L1969">
        <f t="shared" si="212"/>
        <v>1.5880276724896443</v>
      </c>
      <c r="M1969">
        <f t="shared" si="213"/>
        <v>1.7285723217748454E-2</v>
      </c>
      <c r="N1969">
        <f t="shared" si="214"/>
        <v>0.82920789169421483</v>
      </c>
      <c r="O1969">
        <f t="shared" si="215"/>
        <v>0.50689566243751316</v>
      </c>
      <c r="P1969">
        <f t="shared" si="216"/>
        <v>0.98620867512497368</v>
      </c>
    </row>
    <row r="1970" spans="1:16">
      <c r="A1970">
        <v>37157</v>
      </c>
      <c r="B1970" t="s">
        <v>3945</v>
      </c>
      <c r="C1970" t="s">
        <v>3946</v>
      </c>
      <c r="D1970">
        <v>93643</v>
      </c>
      <c r="E1970">
        <v>93640</v>
      </c>
      <c r="F1970">
        <v>93598</v>
      </c>
      <c r="G1970">
        <v>93155</v>
      </c>
      <c r="H1970">
        <v>92720</v>
      </c>
      <c r="I1970">
        <v>0.11700000000000001</v>
      </c>
      <c r="J1970">
        <f t="shared" si="210"/>
        <v>3.0330154925186319E-4</v>
      </c>
      <c r="K1970">
        <f t="shared" si="211"/>
        <v>2.9450206808781285E-2</v>
      </c>
      <c r="L1970">
        <f t="shared" si="212"/>
        <v>1.9008370120773717</v>
      </c>
      <c r="M1970">
        <f t="shared" si="213"/>
        <v>1.5493283549122381E-2</v>
      </c>
      <c r="N1970">
        <f t="shared" si="214"/>
        <v>0.88962331205665468</v>
      </c>
      <c r="O1970">
        <f t="shared" si="215"/>
        <v>0.50618067859876481</v>
      </c>
      <c r="P1970">
        <f t="shared" si="216"/>
        <v>0.98763864280247038</v>
      </c>
    </row>
    <row r="1971" spans="1:16">
      <c r="A1971">
        <v>37159</v>
      </c>
      <c r="B1971" t="s">
        <v>3947</v>
      </c>
      <c r="C1971" t="s">
        <v>3948</v>
      </c>
      <c r="D1971">
        <v>138428</v>
      </c>
      <c r="E1971">
        <v>138446</v>
      </c>
      <c r="F1971">
        <v>138364</v>
      </c>
      <c r="G1971">
        <v>138118</v>
      </c>
      <c r="H1971">
        <v>138180</v>
      </c>
      <c r="I1971">
        <v>0.128</v>
      </c>
      <c r="J1971">
        <f t="shared" si="210"/>
        <v>4.4835627713589823E-4</v>
      </c>
      <c r="K1971">
        <f t="shared" si="211"/>
        <v>4.045020680878128E-2</v>
      </c>
      <c r="L1971">
        <f t="shared" si="212"/>
        <v>1.5634016532256152</v>
      </c>
      <c r="M1971">
        <f t="shared" si="213"/>
        <v>2.5873202017743992E-2</v>
      </c>
      <c r="N1971">
        <f t="shared" si="214"/>
        <v>1.2219081240500738</v>
      </c>
      <c r="O1971">
        <f t="shared" si="215"/>
        <v>0.51032076270946281</v>
      </c>
      <c r="P1971">
        <f t="shared" si="216"/>
        <v>0.97935847458107439</v>
      </c>
    </row>
    <row r="1972" spans="1:16">
      <c r="A1972">
        <v>37161</v>
      </c>
      <c r="B1972" t="s">
        <v>3949</v>
      </c>
      <c r="C1972" t="s">
        <v>3950</v>
      </c>
      <c r="D1972">
        <v>67810</v>
      </c>
      <c r="E1972">
        <v>67809</v>
      </c>
      <c r="F1972">
        <v>67775</v>
      </c>
      <c r="G1972">
        <v>67425</v>
      </c>
      <c r="H1972">
        <v>67323</v>
      </c>
      <c r="I1972">
        <v>0.14299999999999999</v>
      </c>
      <c r="J1972">
        <f t="shared" si="210"/>
        <v>2.1963070442818837E-4</v>
      </c>
      <c r="K1972">
        <f t="shared" si="211"/>
        <v>5.5450206808781266E-2</v>
      </c>
      <c r="L1972">
        <f t="shared" si="212"/>
        <v>2.2337556644608592</v>
      </c>
      <c r="M1972">
        <f t="shared" si="213"/>
        <v>2.4823756550904939E-2</v>
      </c>
      <c r="N1972">
        <f t="shared" si="214"/>
        <v>1.675023776768372</v>
      </c>
      <c r="O1972">
        <f t="shared" si="215"/>
        <v>0.50990222904600757</v>
      </c>
      <c r="P1972">
        <f t="shared" si="216"/>
        <v>0.98019554190798486</v>
      </c>
    </row>
    <row r="1973" spans="1:16">
      <c r="A1973">
        <v>37163</v>
      </c>
      <c r="B1973" t="s">
        <v>3951</v>
      </c>
      <c r="C1973" t="s">
        <v>3952</v>
      </c>
      <c r="D1973">
        <v>63431</v>
      </c>
      <c r="E1973">
        <v>63431</v>
      </c>
      <c r="F1973">
        <v>63493</v>
      </c>
      <c r="G1973">
        <v>63636</v>
      </c>
      <c r="H1973">
        <v>63949</v>
      </c>
      <c r="I1973">
        <v>8.3000000000000004E-2</v>
      </c>
      <c r="J1973">
        <f t="shared" si="210"/>
        <v>2.0544750350367816E-4</v>
      </c>
      <c r="K1973">
        <f t="shared" si="211"/>
        <v>-4.5497931912187178E-3</v>
      </c>
      <c r="L1973">
        <f t="shared" si="212"/>
        <v>2.3095733516566139</v>
      </c>
      <c r="M1973">
        <f t="shared" si="213"/>
        <v>-1.9699712884006198E-3</v>
      </c>
      <c r="N1973">
        <f t="shared" si="214"/>
        <v>-0.13743883410482274</v>
      </c>
      <c r="O1973">
        <f t="shared" si="215"/>
        <v>0.49921409567020136</v>
      </c>
      <c r="P1973">
        <f t="shared" si="216"/>
        <v>0.99842819134040273</v>
      </c>
    </row>
    <row r="1974" spans="1:16">
      <c r="A1974">
        <v>37165</v>
      </c>
      <c r="B1974" t="s">
        <v>3953</v>
      </c>
      <c r="C1974" t="s">
        <v>3954</v>
      </c>
      <c r="D1974">
        <v>36157</v>
      </c>
      <c r="E1974">
        <v>36157</v>
      </c>
      <c r="F1974">
        <v>36104</v>
      </c>
      <c r="G1974">
        <v>36356</v>
      </c>
      <c r="H1974">
        <v>36094</v>
      </c>
      <c r="I1974">
        <v>0.16500000000000001</v>
      </c>
      <c r="J1974">
        <f t="shared" si="210"/>
        <v>1.1710938475165914E-4</v>
      </c>
      <c r="K1974">
        <f t="shared" si="211"/>
        <v>7.7450206808781286E-2</v>
      </c>
      <c r="L1974">
        <f t="shared" si="212"/>
        <v>3.0590483716759107</v>
      </c>
      <c r="M1974">
        <f t="shared" si="213"/>
        <v>2.5318398860868587E-2</v>
      </c>
      <c r="N1974">
        <f t="shared" si="214"/>
        <v>2.3395934007552111</v>
      </c>
      <c r="O1974">
        <f t="shared" si="215"/>
        <v>0.5100995007669219</v>
      </c>
      <c r="P1974">
        <f t="shared" si="216"/>
        <v>0.9798009984661562</v>
      </c>
    </row>
    <row r="1975" spans="1:16">
      <c r="A1975">
        <v>37167</v>
      </c>
      <c r="B1975" t="s">
        <v>3955</v>
      </c>
      <c r="C1975" t="s">
        <v>3956</v>
      </c>
      <c r="D1975">
        <v>60585</v>
      </c>
      <c r="E1975">
        <v>60585</v>
      </c>
      <c r="F1975">
        <v>60529</v>
      </c>
      <c r="G1975">
        <v>60428</v>
      </c>
      <c r="H1975">
        <v>60576</v>
      </c>
      <c r="I1975">
        <v>0.11899999999999999</v>
      </c>
      <c r="J1975">
        <f t="shared" si="210"/>
        <v>1.9622955652236828E-4</v>
      </c>
      <c r="K1975">
        <f t="shared" si="211"/>
        <v>3.1450206808781273E-2</v>
      </c>
      <c r="L1975">
        <f t="shared" si="212"/>
        <v>2.3631973060766356</v>
      </c>
      <c r="M1975">
        <f t="shared" si="213"/>
        <v>1.3308328817027426E-2</v>
      </c>
      <c r="N1975">
        <f t="shared" si="214"/>
        <v>0.9500387324190942</v>
      </c>
      <c r="O1975">
        <f t="shared" si="215"/>
        <v>0.50530909832897042</v>
      </c>
      <c r="P1975">
        <f t="shared" si="216"/>
        <v>0.98938180334205916</v>
      </c>
    </row>
    <row r="1976" spans="1:16">
      <c r="A1976">
        <v>37169</v>
      </c>
      <c r="B1976" t="s">
        <v>3957</v>
      </c>
      <c r="C1976" t="s">
        <v>3958</v>
      </c>
      <c r="D1976">
        <v>47401</v>
      </c>
      <c r="E1976">
        <v>47401</v>
      </c>
      <c r="F1976">
        <v>47349</v>
      </c>
      <c r="G1976">
        <v>47204</v>
      </c>
      <c r="H1976">
        <v>46783</v>
      </c>
      <c r="I1976">
        <v>0.10100000000000001</v>
      </c>
      <c r="J1976">
        <f t="shared" si="210"/>
        <v>1.5352772482820465E-4</v>
      </c>
      <c r="K1976">
        <f t="shared" si="211"/>
        <v>1.3450206808781284E-2</v>
      </c>
      <c r="L1976">
        <f t="shared" si="212"/>
        <v>2.671706746062831</v>
      </c>
      <c r="M1976">
        <f t="shared" si="213"/>
        <v>5.0343125526790032E-3</v>
      </c>
      <c r="N1976">
        <f t="shared" si="214"/>
        <v>0.40629994915713591</v>
      </c>
      <c r="O1976">
        <f t="shared" si="215"/>
        <v>0.50200839164646804</v>
      </c>
      <c r="P1976">
        <f t="shared" si="216"/>
        <v>0.99598321670706391</v>
      </c>
    </row>
    <row r="1977" spans="1:16">
      <c r="A1977">
        <v>37171</v>
      </c>
      <c r="B1977" t="s">
        <v>3959</v>
      </c>
      <c r="C1977" t="s">
        <v>3960</v>
      </c>
      <c r="D1977">
        <v>73673</v>
      </c>
      <c r="E1977">
        <v>73673</v>
      </c>
      <c r="F1977">
        <v>73682</v>
      </c>
      <c r="G1977">
        <v>73601</v>
      </c>
      <c r="H1977">
        <v>73561</v>
      </c>
      <c r="I1977">
        <v>0.11799999999999999</v>
      </c>
      <c r="J1977">
        <f t="shared" si="210"/>
        <v>2.3862045254885594E-4</v>
      </c>
      <c r="K1977">
        <f t="shared" si="211"/>
        <v>3.0450206808781272E-2</v>
      </c>
      <c r="L1977">
        <f t="shared" si="212"/>
        <v>2.1430305469574624</v>
      </c>
      <c r="M1977">
        <f t="shared" si="213"/>
        <v>1.4208946695609414E-2</v>
      </c>
      <c r="N1977">
        <f t="shared" si="214"/>
        <v>0.91983102223787416</v>
      </c>
      <c r="O1977">
        <f t="shared" si="215"/>
        <v>0.50566835886144279</v>
      </c>
      <c r="P1977">
        <f t="shared" si="216"/>
        <v>0.98866328227711442</v>
      </c>
    </row>
    <row r="1978" spans="1:16">
      <c r="A1978">
        <v>37173</v>
      </c>
      <c r="B1978" t="s">
        <v>3961</v>
      </c>
      <c r="C1978" t="s">
        <v>3962</v>
      </c>
      <c r="D1978">
        <v>13981</v>
      </c>
      <c r="E1978">
        <v>13981</v>
      </c>
      <c r="F1978">
        <v>13998</v>
      </c>
      <c r="G1978">
        <v>14033</v>
      </c>
      <c r="H1978">
        <v>14141</v>
      </c>
      <c r="I1978">
        <v>9.0999999999999998E-2</v>
      </c>
      <c r="J1978">
        <f t="shared" si="210"/>
        <v>4.528324551851499E-5</v>
      </c>
      <c r="K1978">
        <f t="shared" si="211"/>
        <v>3.4502068087812754E-3</v>
      </c>
      <c r="L1978">
        <f t="shared" si="212"/>
        <v>4.9194145483496658</v>
      </c>
      <c r="M1978">
        <f t="shared" si="213"/>
        <v>7.0134500251431929E-4</v>
      </c>
      <c r="N1978">
        <f t="shared" si="214"/>
        <v>0.10422284734493643</v>
      </c>
      <c r="O1978">
        <f t="shared" si="215"/>
        <v>0.50027979615171336</v>
      </c>
      <c r="P1978">
        <f t="shared" si="216"/>
        <v>0.99944040769657327</v>
      </c>
    </row>
    <row r="1979" spans="1:16">
      <c r="A1979">
        <v>37175</v>
      </c>
      <c r="B1979" t="s">
        <v>3963</v>
      </c>
      <c r="C1979" t="s">
        <v>3964</v>
      </c>
      <c r="D1979">
        <v>33090</v>
      </c>
      <c r="E1979">
        <v>33090</v>
      </c>
      <c r="F1979">
        <v>33064</v>
      </c>
      <c r="G1979">
        <v>32815</v>
      </c>
      <c r="H1979">
        <v>32849</v>
      </c>
      <c r="I1979">
        <v>8.5000000000000006E-2</v>
      </c>
      <c r="J1979">
        <f t="shared" si="210"/>
        <v>1.0717563795205357E-4</v>
      </c>
      <c r="K1979">
        <f t="shared" si="211"/>
        <v>-2.5497931912187161E-3</v>
      </c>
      <c r="L1979">
        <f t="shared" si="212"/>
        <v>3.1976737768602002</v>
      </c>
      <c r="M1979">
        <f t="shared" si="213"/>
        <v>-7.9739003073739476E-4</v>
      </c>
      <c r="N1979">
        <f t="shared" si="214"/>
        <v>-7.7023413742382849E-2</v>
      </c>
      <c r="O1979">
        <f t="shared" si="215"/>
        <v>0.49968188743647923</v>
      </c>
      <c r="P1979">
        <f t="shared" si="216"/>
        <v>0.99936377487295847</v>
      </c>
    </row>
    <row r="1980" spans="1:16">
      <c r="A1980">
        <v>37177</v>
      </c>
      <c r="B1980" t="s">
        <v>3965</v>
      </c>
      <c r="C1980" t="s">
        <v>3966</v>
      </c>
      <c r="D1980">
        <v>4407</v>
      </c>
      <c r="E1980">
        <v>4407</v>
      </c>
      <c r="F1980">
        <v>4413</v>
      </c>
      <c r="G1980">
        <v>4371</v>
      </c>
      <c r="H1980">
        <v>4338</v>
      </c>
      <c r="I1980">
        <v>8.7999999999999995E-2</v>
      </c>
      <c r="J1980">
        <f t="shared" si="210"/>
        <v>1.4273890494249022E-5</v>
      </c>
      <c r="K1980">
        <f t="shared" si="211"/>
        <v>4.5020680878127273E-4</v>
      </c>
      <c r="L1980">
        <f t="shared" si="212"/>
        <v>8.7621566604157213</v>
      </c>
      <c r="M1980">
        <f t="shared" si="213"/>
        <v>5.1380821666330792E-5</v>
      </c>
      <c r="N1980">
        <f t="shared" si="214"/>
        <v>1.3599716801276583E-2</v>
      </c>
      <c r="O1980">
        <f t="shared" si="215"/>
        <v>0.50002049798215542</v>
      </c>
      <c r="P1980">
        <f t="shared" si="216"/>
        <v>0.99995900403568916</v>
      </c>
    </row>
    <row r="1981" spans="1:16">
      <c r="A1981">
        <v>37179</v>
      </c>
      <c r="B1981" t="s">
        <v>3967</v>
      </c>
      <c r="C1981" t="s">
        <v>3968</v>
      </c>
      <c r="D1981">
        <v>201292</v>
      </c>
      <c r="E1981">
        <v>201292</v>
      </c>
      <c r="F1981">
        <v>202162</v>
      </c>
      <c r="G1981">
        <v>205193</v>
      </c>
      <c r="H1981">
        <v>208520</v>
      </c>
      <c r="I1981">
        <v>0.1</v>
      </c>
      <c r="J1981">
        <f t="shared" si="210"/>
        <v>6.5196731685236535E-4</v>
      </c>
      <c r="K1981">
        <f t="shared" si="211"/>
        <v>1.2450206808781283E-2</v>
      </c>
      <c r="L1981">
        <f t="shared" si="212"/>
        <v>1.2964903289288456</v>
      </c>
      <c r="M1981">
        <f t="shared" si="213"/>
        <v>9.6030078520273933E-3</v>
      </c>
      <c r="N1981">
        <f t="shared" si="214"/>
        <v>0.37609223897591598</v>
      </c>
      <c r="O1981">
        <f t="shared" si="215"/>
        <v>0.50383098697027084</v>
      </c>
      <c r="P1981">
        <f t="shared" si="216"/>
        <v>0.99233802605945831</v>
      </c>
    </row>
    <row r="1982" spans="1:16">
      <c r="A1982">
        <v>37181</v>
      </c>
      <c r="B1982" t="s">
        <v>3969</v>
      </c>
      <c r="C1982" t="s">
        <v>3970</v>
      </c>
      <c r="D1982">
        <v>45422</v>
      </c>
      <c r="E1982">
        <v>45419</v>
      </c>
      <c r="F1982">
        <v>45358</v>
      </c>
      <c r="G1982">
        <v>45223</v>
      </c>
      <c r="H1982">
        <v>45132</v>
      </c>
      <c r="I1982">
        <v>0.13</v>
      </c>
      <c r="J1982">
        <f t="shared" si="210"/>
        <v>1.4711791559559315E-4</v>
      </c>
      <c r="K1982">
        <f t="shared" si="211"/>
        <v>4.2450206808781282E-2</v>
      </c>
      <c r="L1982">
        <f t="shared" si="212"/>
        <v>2.7292882941676204</v>
      </c>
      <c r="M1982">
        <f t="shared" si="213"/>
        <v>1.5553581092732369E-2</v>
      </c>
      <c r="N1982">
        <f t="shared" si="214"/>
        <v>1.2823235444125136</v>
      </c>
      <c r="O1982">
        <f t="shared" si="215"/>
        <v>0.50620473094010698</v>
      </c>
      <c r="P1982">
        <f t="shared" si="216"/>
        <v>0.98759053811978603</v>
      </c>
    </row>
    <row r="1983" spans="1:16">
      <c r="A1983">
        <v>37183</v>
      </c>
      <c r="B1983" t="s">
        <v>3971</v>
      </c>
      <c r="C1983" t="s">
        <v>3972</v>
      </c>
      <c r="D1983">
        <v>900993</v>
      </c>
      <c r="E1983">
        <v>900993</v>
      </c>
      <c r="F1983">
        <v>906905</v>
      </c>
      <c r="G1983">
        <v>928693</v>
      </c>
      <c r="H1983">
        <v>952151</v>
      </c>
      <c r="I1983">
        <v>8.3000000000000004E-2</v>
      </c>
      <c r="J1983">
        <f t="shared" si="210"/>
        <v>2.9182381252745426E-3</v>
      </c>
      <c r="K1983">
        <f t="shared" si="211"/>
        <v>-4.5497931912187178E-3</v>
      </c>
      <c r="L1983">
        <f t="shared" si="212"/>
        <v>0.61280433743102214</v>
      </c>
      <c r="M1983">
        <f t="shared" si="213"/>
        <v>-7.4245446928332933E-3</v>
      </c>
      <c r="N1983">
        <f t="shared" si="214"/>
        <v>-0.13743883410482274</v>
      </c>
      <c r="O1983">
        <f t="shared" si="215"/>
        <v>0.4970380624215644</v>
      </c>
      <c r="P1983">
        <f t="shared" si="216"/>
        <v>0.99407612484312879</v>
      </c>
    </row>
    <row r="1984" spans="1:16">
      <c r="A1984">
        <v>37185</v>
      </c>
      <c r="B1984" t="s">
        <v>3973</v>
      </c>
      <c r="C1984" t="s">
        <v>3974</v>
      </c>
      <c r="D1984">
        <v>20972</v>
      </c>
      <c r="E1984">
        <v>20975</v>
      </c>
      <c r="F1984">
        <v>20927</v>
      </c>
      <c r="G1984">
        <v>20915</v>
      </c>
      <c r="H1984">
        <v>20576</v>
      </c>
      <c r="I1984">
        <v>0.127</v>
      </c>
      <c r="J1984">
        <f t="shared" si="210"/>
        <v>6.7926487734374969E-5</v>
      </c>
      <c r="K1984">
        <f t="shared" si="211"/>
        <v>3.945020680878128E-2</v>
      </c>
      <c r="L1984">
        <f t="shared" si="212"/>
        <v>4.0166372770857297</v>
      </c>
      <c r="M1984">
        <f t="shared" si="213"/>
        <v>9.8217001156261658E-3</v>
      </c>
      <c r="N1984">
        <f t="shared" si="214"/>
        <v>1.1917004138688538</v>
      </c>
      <c r="O1984">
        <f t="shared" si="215"/>
        <v>0.50391822844560985</v>
      </c>
      <c r="P1984">
        <f t="shared" si="216"/>
        <v>0.9921635431087803</v>
      </c>
    </row>
    <row r="1985" spans="1:16">
      <c r="A1985">
        <v>37187</v>
      </c>
      <c r="B1985" t="s">
        <v>3975</v>
      </c>
      <c r="C1985" t="s">
        <v>3976</v>
      </c>
      <c r="D1985">
        <v>13228</v>
      </c>
      <c r="E1985">
        <v>13221</v>
      </c>
      <c r="F1985">
        <v>13175</v>
      </c>
      <c r="G1985">
        <v>12960</v>
      </c>
      <c r="H1985">
        <v>12736</v>
      </c>
      <c r="I1985">
        <v>0.11700000000000001</v>
      </c>
      <c r="J1985">
        <f t="shared" si="210"/>
        <v>4.2844343875181766E-5</v>
      </c>
      <c r="K1985">
        <f t="shared" si="211"/>
        <v>2.9450206808781285E-2</v>
      </c>
      <c r="L1985">
        <f t="shared" si="212"/>
        <v>5.0574948113580209</v>
      </c>
      <c r="M1985">
        <f t="shared" si="213"/>
        <v>5.8230819619710921E-3</v>
      </c>
      <c r="N1985">
        <f t="shared" si="214"/>
        <v>0.88962331205665468</v>
      </c>
      <c r="O1985">
        <f t="shared" si="215"/>
        <v>0.50232306046836694</v>
      </c>
      <c r="P1985">
        <f t="shared" si="216"/>
        <v>0.99535387906326611</v>
      </c>
    </row>
    <row r="1986" spans="1:16">
      <c r="A1986">
        <v>37189</v>
      </c>
      <c r="B1986" t="s">
        <v>3977</v>
      </c>
      <c r="C1986" t="s">
        <v>3978</v>
      </c>
      <c r="D1986">
        <v>51079</v>
      </c>
      <c r="E1986">
        <v>51079</v>
      </c>
      <c r="F1986">
        <v>51010</v>
      </c>
      <c r="G1986">
        <v>51662</v>
      </c>
      <c r="H1986">
        <v>51871</v>
      </c>
      <c r="I1986">
        <v>6.9000000000000006E-2</v>
      </c>
      <c r="J1986">
        <f t="shared" si="210"/>
        <v>1.6544044759603943E-4</v>
      </c>
      <c r="K1986">
        <f t="shared" si="211"/>
        <v>-1.8549793191218716E-2</v>
      </c>
      <c r="L1986">
        <f t="shared" si="212"/>
        <v>2.5737202872818439</v>
      </c>
      <c r="M1986">
        <f t="shared" si="213"/>
        <v>-7.2073850771132222E-3</v>
      </c>
      <c r="N1986">
        <f t="shared" si="214"/>
        <v>-0.56034677664190158</v>
      </c>
      <c r="O1986">
        <f t="shared" si="215"/>
        <v>0.49712469425525696</v>
      </c>
      <c r="P1986">
        <f t="shared" si="216"/>
        <v>0.99424938851051392</v>
      </c>
    </row>
    <row r="1987" spans="1:16">
      <c r="A1987">
        <v>37191</v>
      </c>
      <c r="B1987" t="s">
        <v>3979</v>
      </c>
      <c r="C1987" t="s">
        <v>3980</v>
      </c>
      <c r="D1987">
        <v>122623</v>
      </c>
      <c r="E1987">
        <v>122623</v>
      </c>
      <c r="F1987">
        <v>122882</v>
      </c>
      <c r="G1987">
        <v>123839</v>
      </c>
      <c r="H1987">
        <v>124246</v>
      </c>
      <c r="I1987">
        <v>8.7999999999999995E-2</v>
      </c>
      <c r="J1987">
        <f t="shared" ref="J1987:J2050" si="217">D1987/SUM($D$2:$D$3144)</f>
        <v>3.9716525393154023E-4</v>
      </c>
      <c r="K1987">
        <f t="shared" ref="K1987:K2050" si="218">(I1987-AVERAGE($I$2:$I$3144))</f>
        <v>4.5020680878127273E-4</v>
      </c>
      <c r="L1987">
        <f t="shared" ref="L1987:L2050" si="219">STDEV($I$2:$I$3144)/SQRT(J1987)</f>
        <v>1.6611030302504737</v>
      </c>
      <c r="M1987">
        <f t="shared" ref="M1987:M2050" si="220">$K1987/$L1987</f>
        <v>2.7102882878576602E-4</v>
      </c>
      <c r="N1987">
        <f t="shared" ref="N1987:N2050" si="221">K1987/STDEV($I$2:$I$3144)</f>
        <v>1.3599716801276583E-2</v>
      </c>
      <c r="O1987">
        <f t="shared" ref="O1987:O2050" si="222">_xlfn.NORM.DIST($M1987,0,1,TRUE)</f>
        <v>0.50010812485768663</v>
      </c>
      <c r="P1987">
        <f t="shared" ref="P1987:P2050" si="223">1-(2*ABS(($O1987)-0.5))</f>
        <v>0.99978375028462674</v>
      </c>
    </row>
    <row r="1988" spans="1:16">
      <c r="A1988">
        <v>37193</v>
      </c>
      <c r="B1988" t="s">
        <v>3981</v>
      </c>
      <c r="C1988" t="s">
        <v>3982</v>
      </c>
      <c r="D1988">
        <v>69340</v>
      </c>
      <c r="E1988">
        <v>69340</v>
      </c>
      <c r="F1988">
        <v>69220</v>
      </c>
      <c r="G1988">
        <v>69225</v>
      </c>
      <c r="H1988">
        <v>69306</v>
      </c>
      <c r="I1988">
        <v>0.129</v>
      </c>
      <c r="J1988">
        <f t="shared" si="217"/>
        <v>2.2458624163177379E-4</v>
      </c>
      <c r="K1988">
        <f t="shared" si="218"/>
        <v>4.1450206808781281E-2</v>
      </c>
      <c r="L1988">
        <f t="shared" si="219"/>
        <v>2.2089740822254114</v>
      </c>
      <c r="M1988">
        <f t="shared" si="220"/>
        <v>1.8764460453525394E-2</v>
      </c>
      <c r="N1988">
        <f t="shared" si="221"/>
        <v>1.2521158342312937</v>
      </c>
      <c r="O1988">
        <f t="shared" si="222"/>
        <v>0.50748549736110937</v>
      </c>
      <c r="P1988">
        <f t="shared" si="223"/>
        <v>0.98502900527778126</v>
      </c>
    </row>
    <row r="1989" spans="1:16">
      <c r="A1989">
        <v>37195</v>
      </c>
      <c r="B1989" t="s">
        <v>3983</v>
      </c>
      <c r="C1989" t="s">
        <v>3984</v>
      </c>
      <c r="D1989">
        <v>81234</v>
      </c>
      <c r="E1989">
        <v>81234</v>
      </c>
      <c r="F1989">
        <v>81300</v>
      </c>
      <c r="G1989">
        <v>81479</v>
      </c>
      <c r="H1989">
        <v>81867</v>
      </c>
      <c r="I1989">
        <v>0.11899999999999999</v>
      </c>
      <c r="J1989">
        <f t="shared" si="217"/>
        <v>2.6310987529154186E-4</v>
      </c>
      <c r="K1989">
        <f t="shared" si="218"/>
        <v>3.1450206808781273E-2</v>
      </c>
      <c r="L1989">
        <f t="shared" si="219"/>
        <v>2.0408619075311187</v>
      </c>
      <c r="M1989">
        <f t="shared" si="220"/>
        <v>1.5410257152982667E-2</v>
      </c>
      <c r="N1989">
        <f t="shared" si="221"/>
        <v>0.9500387324190942</v>
      </c>
      <c r="O1989">
        <f t="shared" si="222"/>
        <v>0.50614755981287529</v>
      </c>
      <c r="P1989">
        <f t="shared" si="223"/>
        <v>0.98770488037424942</v>
      </c>
    </row>
    <row r="1990" spans="1:16">
      <c r="A1990">
        <v>37197</v>
      </c>
      <c r="B1990" t="s">
        <v>3985</v>
      </c>
      <c r="C1990" t="s">
        <v>3986</v>
      </c>
      <c r="D1990">
        <v>38406</v>
      </c>
      <c r="E1990">
        <v>38406</v>
      </c>
      <c r="F1990">
        <v>38402</v>
      </c>
      <c r="G1990">
        <v>38268</v>
      </c>
      <c r="H1990">
        <v>38084</v>
      </c>
      <c r="I1990">
        <v>9.2999999999999999E-2</v>
      </c>
      <c r="J1990">
        <f t="shared" si="217"/>
        <v>1.2439370054960925E-4</v>
      </c>
      <c r="K1990">
        <f t="shared" si="218"/>
        <v>5.4502068087812772E-3</v>
      </c>
      <c r="L1990">
        <f t="shared" si="219"/>
        <v>2.968130558334539</v>
      </c>
      <c r="M1990">
        <f t="shared" si="220"/>
        <v>1.8362422749488038E-3</v>
      </c>
      <c r="N1990">
        <f t="shared" si="221"/>
        <v>0.16463826770737633</v>
      </c>
      <c r="O1990">
        <f t="shared" si="222"/>
        <v>0.50073255426886831</v>
      </c>
      <c r="P1990">
        <f t="shared" si="223"/>
        <v>0.99853489146226337</v>
      </c>
    </row>
    <row r="1991" spans="1:16">
      <c r="A1991">
        <v>37199</v>
      </c>
      <c r="B1991" t="s">
        <v>3987</v>
      </c>
      <c r="C1991" t="s">
        <v>3988</v>
      </c>
      <c r="D1991">
        <v>17818</v>
      </c>
      <c r="E1991">
        <v>17818</v>
      </c>
      <c r="F1991">
        <v>17787</v>
      </c>
      <c r="G1991">
        <v>17704</v>
      </c>
      <c r="H1991">
        <v>17630</v>
      </c>
      <c r="I1991">
        <v>0.109</v>
      </c>
      <c r="J1991">
        <f t="shared" si="217"/>
        <v>5.7710955485938066E-5</v>
      </c>
      <c r="K1991">
        <f t="shared" si="218"/>
        <v>2.1450206808781278E-2</v>
      </c>
      <c r="L1991">
        <f t="shared" si="219"/>
        <v>4.3576571871308056</v>
      </c>
      <c r="M1991">
        <f t="shared" si="220"/>
        <v>4.9224172273415225E-3</v>
      </c>
      <c r="N1991">
        <f t="shared" si="221"/>
        <v>0.64796163060689504</v>
      </c>
      <c r="O1991">
        <f t="shared" si="222"/>
        <v>0.50196375242341018</v>
      </c>
      <c r="P1991">
        <f t="shared" si="223"/>
        <v>0.99607249515317964</v>
      </c>
    </row>
    <row r="1992" spans="1:16">
      <c r="A1992">
        <v>38001</v>
      </c>
      <c r="B1992" t="s">
        <v>3989</v>
      </c>
      <c r="C1992" t="s">
        <v>3990</v>
      </c>
      <c r="D1992">
        <v>2343</v>
      </c>
      <c r="E1992">
        <v>2343</v>
      </c>
      <c r="F1992">
        <v>2346</v>
      </c>
      <c r="G1992">
        <v>2300</v>
      </c>
      <c r="H1992">
        <v>2311</v>
      </c>
      <c r="I1992">
        <v>2.7E-2</v>
      </c>
      <c r="J1992">
        <f t="shared" si="217"/>
        <v>7.5887736392161237E-6</v>
      </c>
      <c r="K1992">
        <f t="shared" si="218"/>
        <v>-6.0549793191218726E-2</v>
      </c>
      <c r="L1992">
        <f t="shared" si="219"/>
        <v>12.017009229021326</v>
      </c>
      <c r="M1992">
        <f t="shared" si="220"/>
        <v>-5.0386741024538552E-3</v>
      </c>
      <c r="N1992">
        <f t="shared" si="221"/>
        <v>-1.8290706042531386</v>
      </c>
      <c r="O1992">
        <f t="shared" si="222"/>
        <v>0.49798986836898729</v>
      </c>
      <c r="P1992">
        <f t="shared" si="223"/>
        <v>0.99597973673797457</v>
      </c>
    </row>
    <row r="1993" spans="1:16">
      <c r="A1993">
        <v>38003</v>
      </c>
      <c r="B1993" t="s">
        <v>3991</v>
      </c>
      <c r="C1993" t="s">
        <v>3992</v>
      </c>
      <c r="D1993">
        <v>11066</v>
      </c>
      <c r="E1993">
        <v>11066</v>
      </c>
      <c r="F1993">
        <v>11066</v>
      </c>
      <c r="G1993">
        <v>11098</v>
      </c>
      <c r="H1993">
        <v>11015</v>
      </c>
      <c r="I1993">
        <v>3.4000000000000002E-2</v>
      </c>
      <c r="J1993">
        <f t="shared" si="217"/>
        <v>3.5841813526063007E-5</v>
      </c>
      <c r="K1993">
        <f t="shared" si="218"/>
        <v>-5.354979319121872E-2</v>
      </c>
      <c r="L1993">
        <f t="shared" si="219"/>
        <v>5.5295171078436969</v>
      </c>
      <c r="M1993">
        <f t="shared" si="220"/>
        <v>-9.6843525658429734E-3</v>
      </c>
      <c r="N1993">
        <f t="shared" si="221"/>
        <v>-1.6176166329845989</v>
      </c>
      <c r="O1993">
        <f t="shared" si="222"/>
        <v>0.49613656269309492</v>
      </c>
      <c r="P1993">
        <f t="shared" si="223"/>
        <v>0.99227312538618984</v>
      </c>
    </row>
    <row r="1994" spans="1:16">
      <c r="A1994">
        <v>38005</v>
      </c>
      <c r="B1994" t="s">
        <v>3993</v>
      </c>
      <c r="C1994" t="s">
        <v>3994</v>
      </c>
      <c r="D1994">
        <v>6660</v>
      </c>
      <c r="E1994">
        <v>6660</v>
      </c>
      <c r="F1994">
        <v>6678</v>
      </c>
      <c r="G1994">
        <v>6716</v>
      </c>
      <c r="H1994">
        <v>6760</v>
      </c>
      <c r="I1994">
        <v>5.2999999999999999E-2</v>
      </c>
      <c r="J1994">
        <f t="shared" si="217"/>
        <v>2.1571161945018943E-5</v>
      </c>
      <c r="K1994">
        <f t="shared" si="218"/>
        <v>-3.4549793191218724E-2</v>
      </c>
      <c r="L1994">
        <f t="shared" si="219"/>
        <v>7.1276345514208268</v>
      </c>
      <c r="M1994">
        <f t="shared" si="220"/>
        <v>-4.8473014352751215E-3</v>
      </c>
      <c r="N1994">
        <f t="shared" si="221"/>
        <v>-1.0436701395414205</v>
      </c>
      <c r="O1994">
        <f t="shared" si="222"/>
        <v>0.49806621408443358</v>
      </c>
      <c r="P1994">
        <f t="shared" si="223"/>
        <v>0.99613242816886716</v>
      </c>
    </row>
    <row r="1995" spans="1:16">
      <c r="A1995">
        <v>38007</v>
      </c>
      <c r="B1995" t="s">
        <v>3995</v>
      </c>
      <c r="C1995" t="s">
        <v>3996</v>
      </c>
      <c r="D1995">
        <v>783</v>
      </c>
      <c r="E1995">
        <v>783</v>
      </c>
      <c r="F1995">
        <v>769</v>
      </c>
      <c r="G1995">
        <v>829</v>
      </c>
      <c r="H1995">
        <v>905</v>
      </c>
      <c r="I1995">
        <v>1.2999999999999999E-2</v>
      </c>
      <c r="J1995">
        <f t="shared" si="217"/>
        <v>2.5360690394819569E-6</v>
      </c>
      <c r="K1995">
        <f t="shared" si="218"/>
        <v>-7.4549793191218724E-2</v>
      </c>
      <c r="L1995">
        <f t="shared" si="219"/>
        <v>20.7874710776528</v>
      </c>
      <c r="M1995">
        <f t="shared" si="220"/>
        <v>-3.5862848786528032E-3</v>
      </c>
      <c r="N1995">
        <f t="shared" si="221"/>
        <v>-2.2519785467902174</v>
      </c>
      <c r="O1995">
        <f t="shared" si="222"/>
        <v>0.49856928239918963</v>
      </c>
      <c r="P1995">
        <f t="shared" si="223"/>
        <v>0.99713856479837926</v>
      </c>
    </row>
    <row r="1996" spans="1:16">
      <c r="A1996">
        <v>38009</v>
      </c>
      <c r="B1996" t="s">
        <v>3997</v>
      </c>
      <c r="C1996" t="s">
        <v>3998</v>
      </c>
      <c r="D1996">
        <v>6429</v>
      </c>
      <c r="E1996">
        <v>6429</v>
      </c>
      <c r="F1996">
        <v>6420</v>
      </c>
      <c r="G1996">
        <v>6486</v>
      </c>
      <c r="H1996">
        <v>6579</v>
      </c>
      <c r="I1996">
        <v>2.9000000000000001E-2</v>
      </c>
      <c r="J1996">
        <f t="shared" si="217"/>
        <v>2.0822972994673691E-5</v>
      </c>
      <c r="K1996">
        <f t="shared" si="218"/>
        <v>-5.8549793191218724E-2</v>
      </c>
      <c r="L1996">
        <f t="shared" si="219"/>
        <v>7.2545558100656837</v>
      </c>
      <c r="M1996">
        <f t="shared" si="220"/>
        <v>-8.0707619769057378E-3</v>
      </c>
      <c r="N1996">
        <f t="shared" si="221"/>
        <v>-1.7686551838906988</v>
      </c>
      <c r="O1996">
        <f t="shared" si="222"/>
        <v>0.49678026676646131</v>
      </c>
      <c r="P1996">
        <f t="shared" si="223"/>
        <v>0.99356053353292262</v>
      </c>
    </row>
    <row r="1997" spans="1:16">
      <c r="A1997">
        <v>38011</v>
      </c>
      <c r="B1997" t="s">
        <v>3999</v>
      </c>
      <c r="C1997" t="s">
        <v>4000</v>
      </c>
      <c r="D1997">
        <v>3151</v>
      </c>
      <c r="E1997">
        <v>3151</v>
      </c>
      <c r="F1997">
        <v>3141</v>
      </c>
      <c r="G1997">
        <v>3134</v>
      </c>
      <c r="H1997">
        <v>3202</v>
      </c>
      <c r="I1997">
        <v>2.7E-2</v>
      </c>
      <c r="J1997">
        <f t="shared" si="217"/>
        <v>1.0205815508822025E-5</v>
      </c>
      <c r="K1997">
        <f t="shared" si="218"/>
        <v>-6.0549793191218726E-2</v>
      </c>
      <c r="L1997">
        <f t="shared" si="219"/>
        <v>10.362351919273287</v>
      </c>
      <c r="M1997">
        <f t="shared" si="220"/>
        <v>-5.8432481026435834E-3</v>
      </c>
      <c r="N1997">
        <f t="shared" si="221"/>
        <v>-1.8290706042531386</v>
      </c>
      <c r="O1997">
        <f t="shared" si="222"/>
        <v>0.49766889454235624</v>
      </c>
      <c r="P1997">
        <f t="shared" si="223"/>
        <v>0.99533778908471249</v>
      </c>
    </row>
    <row r="1998" spans="1:16">
      <c r="A1998">
        <v>38013</v>
      </c>
      <c r="B1998" t="s">
        <v>4001</v>
      </c>
      <c r="C1998" t="s">
        <v>4002</v>
      </c>
      <c r="D1998">
        <v>1968</v>
      </c>
      <c r="E1998">
        <v>1968</v>
      </c>
      <c r="F1998">
        <v>1961</v>
      </c>
      <c r="G1998">
        <v>2058</v>
      </c>
      <c r="H1998">
        <v>2171</v>
      </c>
      <c r="I1998">
        <v>2.1999999999999999E-2</v>
      </c>
      <c r="J1998">
        <f t="shared" si="217"/>
        <v>6.3741811873569494E-6</v>
      </c>
      <c r="K1998">
        <f t="shared" si="218"/>
        <v>-6.554979319121873E-2</v>
      </c>
      <c r="L1998">
        <f t="shared" si="219"/>
        <v>13.112031743302117</v>
      </c>
      <c r="M1998">
        <f t="shared" si="220"/>
        <v>-4.9992094645974951E-3</v>
      </c>
      <c r="N1998">
        <f t="shared" si="221"/>
        <v>-1.9801091551592385</v>
      </c>
      <c r="O1998">
        <f t="shared" si="222"/>
        <v>0.4980056122833138</v>
      </c>
      <c r="P1998">
        <f t="shared" si="223"/>
        <v>0.99601122456662761</v>
      </c>
    </row>
    <row r="1999" spans="1:16">
      <c r="A1999">
        <v>38015</v>
      </c>
      <c r="B1999" t="s">
        <v>4003</v>
      </c>
      <c r="C1999" t="s">
        <v>4004</v>
      </c>
      <c r="D1999">
        <v>81308</v>
      </c>
      <c r="E1999">
        <v>81308</v>
      </c>
      <c r="F1999">
        <v>81719</v>
      </c>
      <c r="G1999">
        <v>83411</v>
      </c>
      <c r="H1999">
        <v>85774</v>
      </c>
      <c r="I1999">
        <v>2.8000000000000001E-2</v>
      </c>
      <c r="J1999">
        <f t="shared" si="217"/>
        <v>2.6334955486870872E-4</v>
      </c>
      <c r="K1999">
        <f t="shared" si="218"/>
        <v>-5.9549793191218725E-2</v>
      </c>
      <c r="L1999">
        <f t="shared" si="219"/>
        <v>2.0399329819688927</v>
      </c>
      <c r="M1999">
        <f t="shared" si="220"/>
        <v>-2.9192034109739595E-2</v>
      </c>
      <c r="N1999">
        <f t="shared" si="221"/>
        <v>-1.7988628940719187</v>
      </c>
      <c r="O1999">
        <f t="shared" si="222"/>
        <v>0.48835571719369092</v>
      </c>
      <c r="P1999">
        <f t="shared" si="223"/>
        <v>0.97671143438738184</v>
      </c>
    </row>
    <row r="2000" spans="1:16">
      <c r="A2000">
        <v>38017</v>
      </c>
      <c r="B2000" t="s">
        <v>4005</v>
      </c>
      <c r="C2000" t="s">
        <v>4006</v>
      </c>
      <c r="D2000">
        <v>149778</v>
      </c>
      <c r="E2000">
        <v>149778</v>
      </c>
      <c r="F2000">
        <v>150259</v>
      </c>
      <c r="G2000">
        <v>152620</v>
      </c>
      <c r="H2000">
        <v>156157</v>
      </c>
      <c r="I2000">
        <v>3.6999999999999998E-2</v>
      </c>
      <c r="J2000">
        <f t="shared" si="217"/>
        <v>4.8511794201216925E-4</v>
      </c>
      <c r="K2000">
        <f t="shared" si="218"/>
        <v>-5.0549793191218724E-2</v>
      </c>
      <c r="L2000">
        <f t="shared" si="219"/>
        <v>1.502998424872976</v>
      </c>
      <c r="M2000">
        <f t="shared" si="220"/>
        <v>-3.3632632180230576E-2</v>
      </c>
      <c r="N2000">
        <f t="shared" si="221"/>
        <v>-1.5269935024409393</v>
      </c>
      <c r="O2000">
        <f t="shared" si="222"/>
        <v>0.48658505013203091</v>
      </c>
      <c r="P2000">
        <f t="shared" si="223"/>
        <v>0.97317010026406181</v>
      </c>
    </row>
    <row r="2001" spans="1:16">
      <c r="A2001">
        <v>38019</v>
      </c>
      <c r="B2001" t="s">
        <v>4007</v>
      </c>
      <c r="C2001" t="s">
        <v>4008</v>
      </c>
      <c r="D2001">
        <v>3993</v>
      </c>
      <c r="E2001">
        <v>3993</v>
      </c>
      <c r="F2001">
        <v>3983</v>
      </c>
      <c r="G2001">
        <v>3956</v>
      </c>
      <c r="H2001">
        <v>3948</v>
      </c>
      <c r="I2001">
        <v>2.5000000000000001E-2</v>
      </c>
      <c r="J2001">
        <f t="shared" si="217"/>
        <v>1.2932980427396493E-5</v>
      </c>
      <c r="K2001">
        <f t="shared" si="218"/>
        <v>-6.2549793191218728E-2</v>
      </c>
      <c r="L2001">
        <f t="shared" si="219"/>
        <v>9.2051926899432974</v>
      </c>
      <c r="M2001">
        <f t="shared" si="220"/>
        <v>-6.7950552800002308E-3</v>
      </c>
      <c r="N2001">
        <f t="shared" si="221"/>
        <v>-1.8894860246155785</v>
      </c>
      <c r="O2001">
        <f t="shared" si="222"/>
        <v>0.4972891860121269</v>
      </c>
      <c r="P2001">
        <f t="shared" si="223"/>
        <v>0.99457837202425381</v>
      </c>
    </row>
    <row r="2002" spans="1:16">
      <c r="A2002">
        <v>38021</v>
      </c>
      <c r="B2002" t="s">
        <v>4009</v>
      </c>
      <c r="C2002" t="s">
        <v>4010</v>
      </c>
      <c r="D2002">
        <v>5289</v>
      </c>
      <c r="E2002">
        <v>5289</v>
      </c>
      <c r="F2002">
        <v>5286</v>
      </c>
      <c r="G2002">
        <v>5271</v>
      </c>
      <c r="H2002">
        <v>5268</v>
      </c>
      <c r="I2002">
        <v>4.1000000000000002E-2</v>
      </c>
      <c r="J2002">
        <f t="shared" si="217"/>
        <v>1.7130611941021802E-5</v>
      </c>
      <c r="K2002">
        <f t="shared" si="218"/>
        <v>-4.654979319121872E-2</v>
      </c>
      <c r="L2002">
        <f t="shared" si="219"/>
        <v>7.9982643800372104</v>
      </c>
      <c r="M2002">
        <f t="shared" si="220"/>
        <v>-5.8199868095635716E-3</v>
      </c>
      <c r="N2002">
        <f t="shared" si="221"/>
        <v>-1.4061626617160596</v>
      </c>
      <c r="O2002">
        <f t="shared" si="222"/>
        <v>0.49767817429786926</v>
      </c>
      <c r="P2002">
        <f t="shared" si="223"/>
        <v>0.99535634859573852</v>
      </c>
    </row>
    <row r="2003" spans="1:16">
      <c r="A2003">
        <v>38023</v>
      </c>
      <c r="B2003" t="s">
        <v>4011</v>
      </c>
      <c r="C2003" t="s">
        <v>4012</v>
      </c>
      <c r="D2003">
        <v>2071</v>
      </c>
      <c r="E2003">
        <v>2071</v>
      </c>
      <c r="F2003">
        <v>2074</v>
      </c>
      <c r="G2003">
        <v>2132</v>
      </c>
      <c r="H2003">
        <v>2228</v>
      </c>
      <c r="I2003">
        <v>3.4000000000000002E-2</v>
      </c>
      <c r="J2003">
        <f t="shared" si="217"/>
        <v>6.707789247467602E-6</v>
      </c>
      <c r="K2003">
        <f t="shared" si="218"/>
        <v>-5.354979319121872E-2</v>
      </c>
      <c r="L2003">
        <f t="shared" si="219"/>
        <v>12.781813885899588</v>
      </c>
      <c r="M2003">
        <f t="shared" si="220"/>
        <v>-4.1895300361314775E-3</v>
      </c>
      <c r="N2003">
        <f t="shared" si="221"/>
        <v>-1.6176166329845989</v>
      </c>
      <c r="O2003">
        <f t="shared" si="222"/>
        <v>0.49832862422295321</v>
      </c>
      <c r="P2003">
        <f t="shared" si="223"/>
        <v>0.99665724844590642</v>
      </c>
    </row>
    <row r="2004" spans="1:16">
      <c r="A2004">
        <v>38025</v>
      </c>
      <c r="B2004" t="s">
        <v>4013</v>
      </c>
      <c r="C2004" t="s">
        <v>4014</v>
      </c>
      <c r="D2004">
        <v>3536</v>
      </c>
      <c r="E2004">
        <v>3536</v>
      </c>
      <c r="F2004">
        <v>3543</v>
      </c>
      <c r="G2004">
        <v>3746</v>
      </c>
      <c r="H2004">
        <v>3967</v>
      </c>
      <c r="I2004">
        <v>3.5999999999999997E-2</v>
      </c>
      <c r="J2004">
        <f t="shared" si="217"/>
        <v>1.1452797092730778E-5</v>
      </c>
      <c r="K2004">
        <f t="shared" si="218"/>
        <v>-5.1549793191218725E-2</v>
      </c>
      <c r="L2004">
        <f t="shared" si="219"/>
        <v>9.7819718981537438</v>
      </c>
      <c r="M2004">
        <f t="shared" si="220"/>
        <v>-5.2698774570133725E-3</v>
      </c>
      <c r="N2004">
        <f t="shared" si="221"/>
        <v>-1.5572012126221593</v>
      </c>
      <c r="O2004">
        <f t="shared" si="222"/>
        <v>0.49789763280088722</v>
      </c>
      <c r="P2004">
        <f t="shared" si="223"/>
        <v>0.99579526560177445</v>
      </c>
    </row>
    <row r="2005" spans="1:16">
      <c r="A2005">
        <v>38027</v>
      </c>
      <c r="B2005" t="s">
        <v>4015</v>
      </c>
      <c r="C2005" t="s">
        <v>4016</v>
      </c>
      <c r="D2005">
        <v>2385</v>
      </c>
      <c r="E2005">
        <v>2385</v>
      </c>
      <c r="F2005">
        <v>2382</v>
      </c>
      <c r="G2005">
        <v>2352</v>
      </c>
      <c r="H2005">
        <v>2368</v>
      </c>
      <c r="I2005">
        <v>3.7999999999999999E-2</v>
      </c>
      <c r="J2005">
        <f t="shared" si="217"/>
        <v>7.7248079938243518E-6</v>
      </c>
      <c r="K2005">
        <f t="shared" si="218"/>
        <v>-4.9549793191218723E-2</v>
      </c>
      <c r="L2005">
        <f t="shared" si="219"/>
        <v>11.910729106680103</v>
      </c>
      <c r="M2005">
        <f t="shared" si="220"/>
        <v>-4.1600974002027171E-3</v>
      </c>
      <c r="N2005">
        <f t="shared" si="221"/>
        <v>-1.4967857922597194</v>
      </c>
      <c r="O2005">
        <f t="shared" si="222"/>
        <v>0.4983403660435235</v>
      </c>
      <c r="P2005">
        <f t="shared" si="223"/>
        <v>0.99668073208704699</v>
      </c>
    </row>
    <row r="2006" spans="1:16">
      <c r="A2006">
        <v>38029</v>
      </c>
      <c r="B2006" t="s">
        <v>4017</v>
      </c>
      <c r="C2006" t="s">
        <v>4018</v>
      </c>
      <c r="D2006">
        <v>3550</v>
      </c>
      <c r="E2006">
        <v>3550</v>
      </c>
      <c r="F2006">
        <v>3543</v>
      </c>
      <c r="G2006">
        <v>3528</v>
      </c>
      <c r="H2006">
        <v>3491</v>
      </c>
      <c r="I2006">
        <v>5.0999999999999997E-2</v>
      </c>
      <c r="J2006">
        <f t="shared" si="217"/>
        <v>1.1498141877600187E-5</v>
      </c>
      <c r="K2006">
        <f t="shared" si="218"/>
        <v>-3.6549793191218725E-2</v>
      </c>
      <c r="L2006">
        <f t="shared" si="219"/>
        <v>9.7626644485434042</v>
      </c>
      <c r="M2006">
        <f t="shared" si="220"/>
        <v>-3.7438338051936199E-3</v>
      </c>
      <c r="N2006">
        <f t="shared" si="221"/>
        <v>-1.1040855599038604</v>
      </c>
      <c r="O2006">
        <f t="shared" si="222"/>
        <v>0.49850642989336524</v>
      </c>
      <c r="P2006">
        <f t="shared" si="223"/>
        <v>0.99701285978673049</v>
      </c>
    </row>
    <row r="2007" spans="1:16">
      <c r="A2007">
        <v>38031</v>
      </c>
      <c r="B2007" t="s">
        <v>4019</v>
      </c>
      <c r="C2007" t="s">
        <v>4020</v>
      </c>
      <c r="D2007">
        <v>3343</v>
      </c>
      <c r="E2007">
        <v>3343</v>
      </c>
      <c r="F2007">
        <v>3341</v>
      </c>
      <c r="G2007">
        <v>3352</v>
      </c>
      <c r="H2007">
        <v>3392</v>
      </c>
      <c r="I2007">
        <v>2.8000000000000001E-2</v>
      </c>
      <c r="J2007">
        <f t="shared" si="217"/>
        <v>1.0827686844173923E-5</v>
      </c>
      <c r="K2007">
        <f t="shared" si="218"/>
        <v>-5.9549793191218725E-2</v>
      </c>
      <c r="L2007">
        <f t="shared" si="219"/>
        <v>10.06037920172691</v>
      </c>
      <c r="M2007">
        <f t="shared" si="220"/>
        <v>-5.919239423996735E-3</v>
      </c>
      <c r="N2007">
        <f t="shared" si="221"/>
        <v>-1.7988628940719187</v>
      </c>
      <c r="O2007">
        <f t="shared" si="222"/>
        <v>0.49763857891563074</v>
      </c>
      <c r="P2007">
        <f t="shared" si="223"/>
        <v>0.99527715783126147</v>
      </c>
    </row>
    <row r="2008" spans="1:16">
      <c r="A2008">
        <v>38033</v>
      </c>
      <c r="B2008" t="s">
        <v>4021</v>
      </c>
      <c r="C2008" t="s">
        <v>4022</v>
      </c>
      <c r="D2008">
        <v>1680</v>
      </c>
      <c r="E2008">
        <v>1680</v>
      </c>
      <c r="F2008">
        <v>1680</v>
      </c>
      <c r="G2008">
        <v>1750</v>
      </c>
      <c r="H2008">
        <v>1804</v>
      </c>
      <c r="I2008">
        <v>2.5000000000000001E-2</v>
      </c>
      <c r="J2008">
        <f t="shared" si="217"/>
        <v>5.4413741843291024E-6</v>
      </c>
      <c r="K2008">
        <f t="shared" si="218"/>
        <v>-6.2549793191218728E-2</v>
      </c>
      <c r="L2008">
        <f t="shared" si="219"/>
        <v>14.191486818242083</v>
      </c>
      <c r="M2008">
        <f t="shared" si="220"/>
        <v>-4.4075574316015777E-3</v>
      </c>
      <c r="N2008">
        <f t="shared" si="221"/>
        <v>-1.8894860246155785</v>
      </c>
      <c r="O2008">
        <f t="shared" si="222"/>
        <v>0.49824164468037169</v>
      </c>
      <c r="P2008">
        <f t="shared" si="223"/>
        <v>0.99648328936074337</v>
      </c>
    </row>
    <row r="2009" spans="1:16">
      <c r="A2009">
        <v>38035</v>
      </c>
      <c r="B2009" t="s">
        <v>4023</v>
      </c>
      <c r="C2009" t="s">
        <v>4024</v>
      </c>
      <c r="D2009">
        <v>66861</v>
      </c>
      <c r="E2009">
        <v>66861</v>
      </c>
      <c r="F2009">
        <v>66982</v>
      </c>
      <c r="G2009">
        <v>66563</v>
      </c>
      <c r="H2009">
        <v>67472</v>
      </c>
      <c r="I2009">
        <v>3.5000000000000003E-2</v>
      </c>
      <c r="J2009">
        <f t="shared" si="217"/>
        <v>2.1655697579668341E-4</v>
      </c>
      <c r="K2009">
        <f t="shared" si="218"/>
        <v>-5.2549793191218719E-2</v>
      </c>
      <c r="L2009">
        <f t="shared" si="219"/>
        <v>2.2495523546551706</v>
      </c>
      <c r="M2009">
        <f t="shared" si="220"/>
        <v>-2.336011121611525E-2</v>
      </c>
      <c r="N2009">
        <f t="shared" si="221"/>
        <v>-1.587408922803379</v>
      </c>
      <c r="O2009">
        <f t="shared" si="222"/>
        <v>0.49068151147716776</v>
      </c>
      <c r="P2009">
        <f t="shared" si="223"/>
        <v>0.98136302295433553</v>
      </c>
    </row>
    <row r="2010" spans="1:16">
      <c r="A2010">
        <v>38037</v>
      </c>
      <c r="B2010" t="s">
        <v>4025</v>
      </c>
      <c r="C2010" t="s">
        <v>4026</v>
      </c>
      <c r="D2010">
        <v>2394</v>
      </c>
      <c r="E2010">
        <v>2394</v>
      </c>
      <c r="F2010">
        <v>2386</v>
      </c>
      <c r="G2010">
        <v>2344</v>
      </c>
      <c r="H2010">
        <v>2333</v>
      </c>
      <c r="I2010">
        <v>3.2000000000000001E-2</v>
      </c>
      <c r="J2010">
        <f t="shared" si="217"/>
        <v>7.7539582126689708E-6</v>
      </c>
      <c r="K2010">
        <f t="shared" si="218"/>
        <v>-5.5549793191218721E-2</v>
      </c>
      <c r="L2010">
        <f t="shared" si="219"/>
        <v>11.888319436581551</v>
      </c>
      <c r="M2010">
        <f t="shared" si="220"/>
        <v>-4.6726363206801491E-3</v>
      </c>
      <c r="N2010">
        <f t="shared" si="221"/>
        <v>-1.678032053347039</v>
      </c>
      <c r="O2010">
        <f t="shared" si="222"/>
        <v>0.49813589459407737</v>
      </c>
      <c r="P2010">
        <f t="shared" si="223"/>
        <v>0.99627178918815473</v>
      </c>
    </row>
    <row r="2011" spans="1:16">
      <c r="A2011">
        <v>38039</v>
      </c>
      <c r="B2011" t="s">
        <v>4027</v>
      </c>
      <c r="C2011" t="s">
        <v>4028</v>
      </c>
      <c r="D2011">
        <v>2420</v>
      </c>
      <c r="E2011">
        <v>2420</v>
      </c>
      <c r="F2011">
        <v>2409</v>
      </c>
      <c r="G2011">
        <v>2369</v>
      </c>
      <c r="H2011">
        <v>2362</v>
      </c>
      <c r="I2011">
        <v>3.5999999999999997E-2</v>
      </c>
      <c r="J2011">
        <f t="shared" si="217"/>
        <v>7.8381699559978736E-6</v>
      </c>
      <c r="K2011">
        <f t="shared" si="218"/>
        <v>-5.1549793191218725E-2</v>
      </c>
      <c r="L2011">
        <f t="shared" si="219"/>
        <v>11.824284103374975</v>
      </c>
      <c r="M2011">
        <f t="shared" si="220"/>
        <v>-4.3596544822958883E-3</v>
      </c>
      <c r="N2011">
        <f t="shared" si="221"/>
        <v>-1.5572012126221593</v>
      </c>
      <c r="O2011">
        <f t="shared" si="222"/>
        <v>0.49826075500859091</v>
      </c>
      <c r="P2011">
        <f t="shared" si="223"/>
        <v>0.99652151001718181</v>
      </c>
    </row>
    <row r="2012" spans="1:16">
      <c r="A2012">
        <v>38041</v>
      </c>
      <c r="B2012" t="s">
        <v>4029</v>
      </c>
      <c r="C2012" t="s">
        <v>4030</v>
      </c>
      <c r="D2012">
        <v>2477</v>
      </c>
      <c r="E2012">
        <v>2477</v>
      </c>
      <c r="F2012">
        <v>2473</v>
      </c>
      <c r="G2012">
        <v>2522</v>
      </c>
      <c r="H2012">
        <v>2553</v>
      </c>
      <c r="I2012">
        <v>2.7E-2</v>
      </c>
      <c r="J2012">
        <f t="shared" si="217"/>
        <v>8.0227880086804692E-6</v>
      </c>
      <c r="K2012">
        <f t="shared" si="218"/>
        <v>-6.0549793191218726E-2</v>
      </c>
      <c r="L2012">
        <f t="shared" si="219"/>
        <v>11.687443804535967</v>
      </c>
      <c r="M2012">
        <f t="shared" si="220"/>
        <v>-5.1807558781774843E-3</v>
      </c>
      <c r="N2012">
        <f t="shared" si="221"/>
        <v>-1.8290706042531386</v>
      </c>
      <c r="O2012">
        <f t="shared" si="222"/>
        <v>0.49793318668138553</v>
      </c>
      <c r="P2012">
        <f t="shared" si="223"/>
        <v>0.99586637336277106</v>
      </c>
    </row>
    <row r="2013" spans="1:16">
      <c r="A2013">
        <v>38043</v>
      </c>
      <c r="B2013" t="s">
        <v>4031</v>
      </c>
      <c r="C2013" t="s">
        <v>4032</v>
      </c>
      <c r="D2013">
        <v>2435</v>
      </c>
      <c r="E2013">
        <v>2435</v>
      </c>
      <c r="F2013">
        <v>2446</v>
      </c>
      <c r="G2013">
        <v>2444</v>
      </c>
      <c r="H2013">
        <v>2426</v>
      </c>
      <c r="I2013">
        <v>3.4000000000000002E-2</v>
      </c>
      <c r="J2013">
        <f t="shared" si="217"/>
        <v>7.886753654072242E-6</v>
      </c>
      <c r="K2013">
        <f t="shared" si="218"/>
        <v>-5.354979319121872E-2</v>
      </c>
      <c r="L2013">
        <f t="shared" si="219"/>
        <v>11.787808075783678</v>
      </c>
      <c r="M2013">
        <f t="shared" si="220"/>
        <v>-4.5428117633870297E-3</v>
      </c>
      <c r="N2013">
        <f t="shared" si="221"/>
        <v>-1.6176166329845989</v>
      </c>
      <c r="O2013">
        <f t="shared" si="222"/>
        <v>0.49818768654917606</v>
      </c>
      <c r="P2013">
        <f t="shared" si="223"/>
        <v>0.99637537309835211</v>
      </c>
    </row>
    <row r="2014" spans="1:16">
      <c r="A2014">
        <v>38045</v>
      </c>
      <c r="B2014" t="s">
        <v>4033</v>
      </c>
      <c r="C2014" t="s">
        <v>4034</v>
      </c>
      <c r="D2014">
        <v>4139</v>
      </c>
      <c r="E2014">
        <v>4139</v>
      </c>
      <c r="F2014">
        <v>4126</v>
      </c>
      <c r="G2014">
        <v>4106</v>
      </c>
      <c r="H2014">
        <v>4114</v>
      </c>
      <c r="I2014">
        <v>4.2999999999999997E-2</v>
      </c>
      <c r="J2014">
        <f t="shared" si="217"/>
        <v>1.3405861755320331E-5</v>
      </c>
      <c r="K2014">
        <f t="shared" si="218"/>
        <v>-4.4549793191218726E-2</v>
      </c>
      <c r="L2014">
        <f t="shared" si="219"/>
        <v>9.0413821489983182</v>
      </c>
      <c r="M2014">
        <f t="shared" si="220"/>
        <v>-4.9273211171761318E-3</v>
      </c>
      <c r="N2014">
        <f t="shared" si="221"/>
        <v>-1.3457472413536198</v>
      </c>
      <c r="O2014">
        <f t="shared" si="222"/>
        <v>0.49803429123132137</v>
      </c>
      <c r="P2014">
        <f t="shared" si="223"/>
        <v>0.99606858246264274</v>
      </c>
    </row>
    <row r="2015" spans="1:16">
      <c r="A2015">
        <v>38047</v>
      </c>
      <c r="B2015" t="s">
        <v>4035</v>
      </c>
      <c r="C2015" t="s">
        <v>4036</v>
      </c>
      <c r="D2015">
        <v>1990</v>
      </c>
      <c r="E2015">
        <v>1990</v>
      </c>
      <c r="F2015">
        <v>1998</v>
      </c>
      <c r="G2015">
        <v>1967</v>
      </c>
      <c r="H2015">
        <v>1924</v>
      </c>
      <c r="I2015">
        <v>2.7E-2</v>
      </c>
      <c r="J2015">
        <f t="shared" si="217"/>
        <v>6.4454372778660206E-6</v>
      </c>
      <c r="K2015">
        <f t="shared" si="218"/>
        <v>-6.0549793191218726E-2</v>
      </c>
      <c r="L2015">
        <f t="shared" si="219"/>
        <v>13.03935174323415</v>
      </c>
      <c r="M2015">
        <f t="shared" si="220"/>
        <v>-4.6436198964136975E-3</v>
      </c>
      <c r="N2015">
        <f t="shared" si="221"/>
        <v>-1.8290706042531386</v>
      </c>
      <c r="O2015">
        <f t="shared" si="222"/>
        <v>0.498147470346956</v>
      </c>
      <c r="P2015">
        <f t="shared" si="223"/>
        <v>0.996294940693912</v>
      </c>
    </row>
    <row r="2016" spans="1:16">
      <c r="A2016">
        <v>38049</v>
      </c>
      <c r="B2016" t="s">
        <v>4037</v>
      </c>
      <c r="C2016" t="s">
        <v>4038</v>
      </c>
      <c r="D2016">
        <v>5395</v>
      </c>
      <c r="E2016">
        <v>5395</v>
      </c>
      <c r="F2016">
        <v>5391</v>
      </c>
      <c r="G2016">
        <v>5483</v>
      </c>
      <c r="H2016">
        <v>5789</v>
      </c>
      <c r="I2016">
        <v>2.9000000000000001E-2</v>
      </c>
      <c r="J2016">
        <f t="shared" si="217"/>
        <v>1.7473936740747328E-5</v>
      </c>
      <c r="K2016">
        <f t="shared" si="218"/>
        <v>-5.8549793191218724E-2</v>
      </c>
      <c r="L2016">
        <f t="shared" si="219"/>
        <v>7.9193003504440291</v>
      </c>
      <c r="M2016">
        <f t="shared" si="220"/>
        <v>-7.3933037768842648E-3</v>
      </c>
      <c r="N2016">
        <f t="shared" si="221"/>
        <v>-1.7686551838906988</v>
      </c>
      <c r="O2016">
        <f t="shared" si="222"/>
        <v>0.49705052540174977</v>
      </c>
      <c r="P2016">
        <f t="shared" si="223"/>
        <v>0.99410105080349953</v>
      </c>
    </row>
    <row r="2017" spans="1:16">
      <c r="A2017">
        <v>38051</v>
      </c>
      <c r="B2017" t="s">
        <v>4039</v>
      </c>
      <c r="C2017" t="s">
        <v>4040</v>
      </c>
      <c r="D2017">
        <v>2809</v>
      </c>
      <c r="E2017">
        <v>2809</v>
      </c>
      <c r="F2017">
        <v>2798</v>
      </c>
      <c r="G2017">
        <v>2765</v>
      </c>
      <c r="H2017">
        <v>2751</v>
      </c>
      <c r="I2017">
        <v>3.1E-2</v>
      </c>
      <c r="J2017">
        <f t="shared" si="217"/>
        <v>9.0981071927264578E-6</v>
      </c>
      <c r="K2017">
        <f t="shared" si="218"/>
        <v>-5.6549793191218722E-2</v>
      </c>
      <c r="L2017">
        <f t="shared" si="219"/>
        <v>10.975054092248396</v>
      </c>
      <c r="M2017">
        <f t="shared" si="220"/>
        <v>-5.1525753509642789E-3</v>
      </c>
      <c r="N2017">
        <f t="shared" si="221"/>
        <v>-1.7082397635282589</v>
      </c>
      <c r="O2017">
        <f t="shared" si="222"/>
        <v>0.4979444289351207</v>
      </c>
      <c r="P2017">
        <f t="shared" si="223"/>
        <v>0.9958888578702414</v>
      </c>
    </row>
    <row r="2018" spans="1:16">
      <c r="A2018">
        <v>38053</v>
      </c>
      <c r="B2018" t="s">
        <v>4041</v>
      </c>
      <c r="C2018" t="s">
        <v>4042</v>
      </c>
      <c r="D2018">
        <v>6360</v>
      </c>
      <c r="E2018">
        <v>6360</v>
      </c>
      <c r="F2018">
        <v>6391</v>
      </c>
      <c r="G2018">
        <v>7016</v>
      </c>
      <c r="H2018">
        <v>7987</v>
      </c>
      <c r="I2018">
        <v>2.1999999999999999E-2</v>
      </c>
      <c r="J2018">
        <f t="shared" si="217"/>
        <v>2.0599487983531605E-5</v>
      </c>
      <c r="K2018">
        <f t="shared" si="218"/>
        <v>-6.554979319121873E-2</v>
      </c>
      <c r="L2018">
        <f t="shared" si="219"/>
        <v>7.2938021939704898</v>
      </c>
      <c r="M2018">
        <f t="shared" si="220"/>
        <v>-8.9870538640883721E-3</v>
      </c>
      <c r="N2018">
        <f t="shared" si="221"/>
        <v>-1.9801091551592385</v>
      </c>
      <c r="O2018">
        <f t="shared" si="222"/>
        <v>0.49641473249940038</v>
      </c>
      <c r="P2018">
        <f t="shared" si="223"/>
        <v>0.99282946499880076</v>
      </c>
    </row>
    <row r="2019" spans="1:16">
      <c r="A2019">
        <v>38055</v>
      </c>
      <c r="B2019" t="s">
        <v>4043</v>
      </c>
      <c r="C2019" t="s">
        <v>4044</v>
      </c>
      <c r="D2019">
        <v>8962</v>
      </c>
      <c r="E2019">
        <v>8962</v>
      </c>
      <c r="F2019">
        <v>8984</v>
      </c>
      <c r="G2019">
        <v>9063</v>
      </c>
      <c r="H2019">
        <v>9309</v>
      </c>
      <c r="I2019">
        <v>3.4000000000000002E-2</v>
      </c>
      <c r="J2019">
        <f t="shared" si="217"/>
        <v>2.9027140142831796E-5</v>
      </c>
      <c r="K2019">
        <f t="shared" si="218"/>
        <v>-5.354979319121872E-2</v>
      </c>
      <c r="L2019">
        <f t="shared" si="219"/>
        <v>6.1444083294402017</v>
      </c>
      <c r="M2019">
        <f t="shared" si="220"/>
        <v>-8.715207440664589E-3</v>
      </c>
      <c r="N2019">
        <f t="shared" si="221"/>
        <v>-1.6176166329845989</v>
      </c>
      <c r="O2019">
        <f t="shared" si="222"/>
        <v>0.49652317928306611</v>
      </c>
      <c r="P2019">
        <f t="shared" si="223"/>
        <v>0.99304635856613221</v>
      </c>
    </row>
    <row r="2020" spans="1:16">
      <c r="A2020">
        <v>38057</v>
      </c>
      <c r="B2020" t="s">
        <v>4045</v>
      </c>
      <c r="C2020" t="s">
        <v>4046</v>
      </c>
      <c r="D2020">
        <v>8424</v>
      </c>
      <c r="E2020">
        <v>8424</v>
      </c>
      <c r="F2020">
        <v>8417</v>
      </c>
      <c r="G2020">
        <v>8414</v>
      </c>
      <c r="H2020">
        <v>8486</v>
      </c>
      <c r="I2020">
        <v>3.3000000000000002E-2</v>
      </c>
      <c r="J2020">
        <f t="shared" si="217"/>
        <v>2.7284604838564502E-5</v>
      </c>
      <c r="K2020">
        <f t="shared" si="218"/>
        <v>-5.4549793191218721E-2</v>
      </c>
      <c r="L2020">
        <f t="shared" si="219"/>
        <v>6.3375786194292285</v>
      </c>
      <c r="M2020">
        <f t="shared" si="220"/>
        <v>-8.6073556585135585E-3</v>
      </c>
      <c r="N2020">
        <f t="shared" si="221"/>
        <v>-1.6478243431658188</v>
      </c>
      <c r="O2020">
        <f t="shared" si="222"/>
        <v>0.49656620430511045</v>
      </c>
      <c r="P2020">
        <f t="shared" si="223"/>
        <v>0.9931324086102209</v>
      </c>
    </row>
    <row r="2021" spans="1:16">
      <c r="A2021">
        <v>38059</v>
      </c>
      <c r="B2021" t="s">
        <v>4047</v>
      </c>
      <c r="C2021" t="s">
        <v>4048</v>
      </c>
      <c r="D2021">
        <v>27471</v>
      </c>
      <c r="E2021">
        <v>27471</v>
      </c>
      <c r="F2021">
        <v>27589</v>
      </c>
      <c r="G2021">
        <v>27766</v>
      </c>
      <c r="H2021">
        <v>28101</v>
      </c>
      <c r="I2021">
        <v>0.03</v>
      </c>
      <c r="J2021">
        <f t="shared" si="217"/>
        <v>8.8976184653395706E-5</v>
      </c>
      <c r="K2021">
        <f t="shared" si="218"/>
        <v>-5.7549793191218723E-2</v>
      </c>
      <c r="L2021">
        <f t="shared" si="219"/>
        <v>3.5095004671271863</v>
      </c>
      <c r="M2021">
        <f t="shared" si="220"/>
        <v>-1.6398286231979888E-2</v>
      </c>
      <c r="N2021">
        <f t="shared" si="221"/>
        <v>-1.7384474737094788</v>
      </c>
      <c r="O2021">
        <f t="shared" si="222"/>
        <v>0.49345832347752216</v>
      </c>
      <c r="P2021">
        <f t="shared" si="223"/>
        <v>0.98691664695504433</v>
      </c>
    </row>
    <row r="2022" spans="1:16">
      <c r="A2022">
        <v>38061</v>
      </c>
      <c r="B2022" t="s">
        <v>4049</v>
      </c>
      <c r="C2022" t="s">
        <v>4050</v>
      </c>
      <c r="D2022">
        <v>7673</v>
      </c>
      <c r="E2022">
        <v>7673</v>
      </c>
      <c r="F2022">
        <v>7722</v>
      </c>
      <c r="G2022">
        <v>8104</v>
      </c>
      <c r="H2022">
        <v>8734</v>
      </c>
      <c r="I2022">
        <v>4.3999999999999997E-2</v>
      </c>
      <c r="J2022">
        <f t="shared" si="217"/>
        <v>2.4852181021641194E-5</v>
      </c>
      <c r="K2022">
        <f t="shared" si="218"/>
        <v>-4.3549793191218725E-2</v>
      </c>
      <c r="L2022">
        <f t="shared" si="219"/>
        <v>6.6404871389103901</v>
      </c>
      <c r="M2022">
        <f t="shared" si="220"/>
        <v>-6.5582226544850485E-3</v>
      </c>
      <c r="N2022">
        <f t="shared" si="221"/>
        <v>-1.3155395311723999</v>
      </c>
      <c r="O2022">
        <f t="shared" si="222"/>
        <v>0.49738366645372784</v>
      </c>
      <c r="P2022">
        <f t="shared" si="223"/>
        <v>0.99476733290745567</v>
      </c>
    </row>
    <row r="2023" spans="1:16">
      <c r="A2023">
        <v>38063</v>
      </c>
      <c r="B2023" t="s">
        <v>4051</v>
      </c>
      <c r="C2023" t="s">
        <v>4052</v>
      </c>
      <c r="D2023">
        <v>3126</v>
      </c>
      <c r="E2023">
        <v>3126</v>
      </c>
      <c r="F2023">
        <v>3119</v>
      </c>
      <c r="G2023">
        <v>3072</v>
      </c>
      <c r="H2023">
        <v>3080</v>
      </c>
      <c r="I2023">
        <v>2.9000000000000001E-2</v>
      </c>
      <c r="J2023">
        <f t="shared" si="217"/>
        <v>1.012484267869808E-5</v>
      </c>
      <c r="K2023">
        <f t="shared" si="218"/>
        <v>-5.8549793191218724E-2</v>
      </c>
      <c r="L2023">
        <f t="shared" si="219"/>
        <v>10.403705551227908</v>
      </c>
      <c r="M2023">
        <f t="shared" si="220"/>
        <v>-5.6277826110052035E-3</v>
      </c>
      <c r="N2023">
        <f t="shared" si="221"/>
        <v>-1.7686551838906988</v>
      </c>
      <c r="O2023">
        <f t="shared" si="222"/>
        <v>0.49775485142293574</v>
      </c>
      <c r="P2023">
        <f t="shared" si="223"/>
        <v>0.99550970284587148</v>
      </c>
    </row>
    <row r="2024" spans="1:16">
      <c r="A2024">
        <v>38065</v>
      </c>
      <c r="B2024" t="s">
        <v>4053</v>
      </c>
      <c r="C2024" t="s">
        <v>4054</v>
      </c>
      <c r="D2024">
        <v>1846</v>
      </c>
      <c r="E2024">
        <v>1846</v>
      </c>
      <c r="F2024">
        <v>1837</v>
      </c>
      <c r="G2024">
        <v>1846</v>
      </c>
      <c r="H2024">
        <v>1838</v>
      </c>
      <c r="I2024">
        <v>3.1E-2</v>
      </c>
      <c r="J2024">
        <f t="shared" si="217"/>
        <v>5.9790337763520976E-6</v>
      </c>
      <c r="K2024">
        <f t="shared" si="218"/>
        <v>-5.6549793191218722E-2</v>
      </c>
      <c r="L2024">
        <f t="shared" si="219"/>
        <v>13.538379713220236</v>
      </c>
      <c r="M2024">
        <f t="shared" si="220"/>
        <v>-4.176998606118117E-3</v>
      </c>
      <c r="N2024">
        <f t="shared" si="221"/>
        <v>-1.7082397635282589</v>
      </c>
      <c r="O2024">
        <f t="shared" si="222"/>
        <v>0.49833362349647631</v>
      </c>
      <c r="P2024">
        <f t="shared" si="223"/>
        <v>0.99666724699295262</v>
      </c>
    </row>
    <row r="2025" spans="1:16">
      <c r="A2025">
        <v>38067</v>
      </c>
      <c r="B2025" t="s">
        <v>4055</v>
      </c>
      <c r="C2025" t="s">
        <v>4056</v>
      </c>
      <c r="D2025">
        <v>7413</v>
      </c>
      <c r="E2025">
        <v>7413</v>
      </c>
      <c r="F2025">
        <v>7397</v>
      </c>
      <c r="G2025">
        <v>7387</v>
      </c>
      <c r="H2025">
        <v>7271</v>
      </c>
      <c r="I2025">
        <v>5.0999999999999997E-2</v>
      </c>
      <c r="J2025">
        <f t="shared" si="217"/>
        <v>2.4010063588352166E-5</v>
      </c>
      <c r="K2025">
        <f t="shared" si="218"/>
        <v>-3.6549793191218725E-2</v>
      </c>
      <c r="L2025">
        <f t="shared" si="219"/>
        <v>6.7559361892460608</v>
      </c>
      <c r="M2025">
        <f t="shared" si="220"/>
        <v>-5.4100264075018683E-3</v>
      </c>
      <c r="N2025">
        <f t="shared" si="221"/>
        <v>-1.1040855599038604</v>
      </c>
      <c r="O2025">
        <f t="shared" si="222"/>
        <v>0.49784172225618195</v>
      </c>
      <c r="P2025">
        <f t="shared" si="223"/>
        <v>0.9956834445123639</v>
      </c>
    </row>
    <row r="2026" spans="1:16">
      <c r="A2026">
        <v>38069</v>
      </c>
      <c r="B2026" t="s">
        <v>4057</v>
      </c>
      <c r="C2026" t="s">
        <v>4058</v>
      </c>
      <c r="D2026">
        <v>4357</v>
      </c>
      <c r="E2026">
        <v>4357</v>
      </c>
      <c r="F2026">
        <v>4349</v>
      </c>
      <c r="G2026">
        <v>4381</v>
      </c>
      <c r="H2026">
        <v>4457</v>
      </c>
      <c r="I2026">
        <v>0.04</v>
      </c>
      <c r="J2026">
        <f t="shared" si="217"/>
        <v>1.4111944834001132E-5</v>
      </c>
      <c r="K2026">
        <f t="shared" si="218"/>
        <v>-4.7549793191218721E-2</v>
      </c>
      <c r="L2026">
        <f t="shared" si="219"/>
        <v>8.8122895598608473</v>
      </c>
      <c r="M2026">
        <f t="shared" si="220"/>
        <v>-5.3958500646419487E-3</v>
      </c>
      <c r="N2026">
        <f t="shared" si="221"/>
        <v>-1.4363703718972796</v>
      </c>
      <c r="O2026">
        <f t="shared" si="222"/>
        <v>0.49784737771618326</v>
      </c>
      <c r="P2026">
        <f t="shared" si="223"/>
        <v>0.99569475543236652</v>
      </c>
    </row>
    <row r="2027" spans="1:16">
      <c r="A2027">
        <v>38071</v>
      </c>
      <c r="B2027" t="s">
        <v>4059</v>
      </c>
      <c r="C2027" t="s">
        <v>4060</v>
      </c>
      <c r="D2027">
        <v>11451</v>
      </c>
      <c r="E2027">
        <v>11451</v>
      </c>
      <c r="F2027">
        <v>11455</v>
      </c>
      <c r="G2027">
        <v>11497</v>
      </c>
      <c r="H2027">
        <v>11536</v>
      </c>
      <c r="I2027">
        <v>3.2000000000000001E-2</v>
      </c>
      <c r="J2027">
        <f t="shared" si="217"/>
        <v>3.7088795109971761E-5</v>
      </c>
      <c r="K2027">
        <f t="shared" si="218"/>
        <v>-5.5549793191218721E-2</v>
      </c>
      <c r="L2027">
        <f t="shared" si="219"/>
        <v>5.4357669864201217</v>
      </c>
      <c r="M2027">
        <f t="shared" si="220"/>
        <v>-1.0219310969361954E-2</v>
      </c>
      <c r="N2027">
        <f t="shared" si="221"/>
        <v>-1.678032053347039</v>
      </c>
      <c r="O2027">
        <f t="shared" si="222"/>
        <v>0.49592315573828233</v>
      </c>
      <c r="P2027">
        <f t="shared" si="223"/>
        <v>0.99184631147656466</v>
      </c>
    </row>
    <row r="2028" spans="1:16">
      <c r="A2028">
        <v>38073</v>
      </c>
      <c r="B2028" t="s">
        <v>4061</v>
      </c>
      <c r="C2028" t="s">
        <v>4062</v>
      </c>
      <c r="D2028">
        <v>5457</v>
      </c>
      <c r="E2028">
        <v>5457</v>
      </c>
      <c r="F2028">
        <v>5427</v>
      </c>
      <c r="G2028">
        <v>5420</v>
      </c>
      <c r="H2028">
        <v>5444</v>
      </c>
      <c r="I2028">
        <v>0.06</v>
      </c>
      <c r="J2028">
        <f t="shared" si="217"/>
        <v>1.7674749359454711E-5</v>
      </c>
      <c r="K2028">
        <f t="shared" si="218"/>
        <v>-2.7549793191218724E-2</v>
      </c>
      <c r="L2028">
        <f t="shared" si="219"/>
        <v>7.8741840574147002</v>
      </c>
      <c r="M2028">
        <f t="shared" si="220"/>
        <v>-3.4987489485055344E-3</v>
      </c>
      <c r="N2028">
        <f t="shared" si="221"/>
        <v>-0.83221616827288114</v>
      </c>
      <c r="O2028">
        <f t="shared" si="222"/>
        <v>0.49860420396364502</v>
      </c>
      <c r="P2028">
        <f t="shared" si="223"/>
        <v>0.99720840792729004</v>
      </c>
    </row>
    <row r="2029" spans="1:16">
      <c r="A2029">
        <v>38075</v>
      </c>
      <c r="B2029" t="s">
        <v>4063</v>
      </c>
      <c r="C2029" t="s">
        <v>4064</v>
      </c>
      <c r="D2029">
        <v>2470</v>
      </c>
      <c r="E2029">
        <v>2470</v>
      </c>
      <c r="F2029">
        <v>2472</v>
      </c>
      <c r="G2029">
        <v>2490</v>
      </c>
      <c r="H2029">
        <v>2559</v>
      </c>
      <c r="I2029">
        <v>3.3000000000000002E-2</v>
      </c>
      <c r="J2029">
        <f t="shared" si="217"/>
        <v>8.0001156162457638E-6</v>
      </c>
      <c r="K2029">
        <f t="shared" si="218"/>
        <v>-5.4549793191218721E-2</v>
      </c>
      <c r="L2029">
        <f t="shared" si="219"/>
        <v>11.703993242709789</v>
      </c>
      <c r="M2029">
        <f t="shared" si="220"/>
        <v>-4.6607847475644117E-3</v>
      </c>
      <c r="N2029">
        <f t="shared" si="221"/>
        <v>-1.6478243431658188</v>
      </c>
      <c r="O2029">
        <f t="shared" si="222"/>
        <v>0.49814062263619813</v>
      </c>
      <c r="P2029">
        <f t="shared" si="223"/>
        <v>0.99628124527239625</v>
      </c>
    </row>
    <row r="2030" spans="1:16">
      <c r="A2030">
        <v>38077</v>
      </c>
      <c r="B2030" t="s">
        <v>4065</v>
      </c>
      <c r="C2030" t="s">
        <v>4066</v>
      </c>
      <c r="D2030">
        <v>16321</v>
      </c>
      <c r="E2030">
        <v>16321</v>
      </c>
      <c r="F2030">
        <v>16330</v>
      </c>
      <c r="G2030">
        <v>16261</v>
      </c>
      <c r="H2030">
        <v>16217</v>
      </c>
      <c r="I2030">
        <v>4.2999999999999997E-2</v>
      </c>
      <c r="J2030">
        <f t="shared" si="217"/>
        <v>5.2862302418116241E-5</v>
      </c>
      <c r="K2030">
        <f t="shared" si="218"/>
        <v>-4.4549793191218726E-2</v>
      </c>
      <c r="L2030">
        <f t="shared" si="219"/>
        <v>4.5531206299268359</v>
      </c>
      <c r="M2030">
        <f t="shared" si="220"/>
        <v>-9.7844526451596782E-3</v>
      </c>
      <c r="N2030">
        <f t="shared" si="221"/>
        <v>-1.3457472413536198</v>
      </c>
      <c r="O2030">
        <f t="shared" si="222"/>
        <v>0.49609663043120794</v>
      </c>
      <c r="P2030">
        <f t="shared" si="223"/>
        <v>0.99219326086241588</v>
      </c>
    </row>
    <row r="2031" spans="1:16">
      <c r="A2031">
        <v>38079</v>
      </c>
      <c r="B2031" t="s">
        <v>4067</v>
      </c>
      <c r="C2031" t="s">
        <v>4068</v>
      </c>
      <c r="D2031">
        <v>13937</v>
      </c>
      <c r="E2031">
        <v>13937</v>
      </c>
      <c r="F2031">
        <v>13993</v>
      </c>
      <c r="G2031">
        <v>14157</v>
      </c>
      <c r="H2031">
        <v>14382</v>
      </c>
      <c r="I2031">
        <v>9.7000000000000003E-2</v>
      </c>
      <c r="J2031">
        <f t="shared" si="217"/>
        <v>4.5140733337496846E-5</v>
      </c>
      <c r="K2031">
        <f t="shared" si="218"/>
        <v>9.4502068087812807E-3</v>
      </c>
      <c r="L2031">
        <f t="shared" si="219"/>
        <v>4.9271738821124655</v>
      </c>
      <c r="M2031">
        <f t="shared" si="220"/>
        <v>1.917977127433875E-3</v>
      </c>
      <c r="N2031">
        <f t="shared" si="221"/>
        <v>0.28546910843225615</v>
      </c>
      <c r="O2031">
        <f t="shared" si="222"/>
        <v>0.50076516169985097</v>
      </c>
      <c r="P2031">
        <f t="shared" si="223"/>
        <v>0.99846967660029806</v>
      </c>
    </row>
    <row r="2032" spans="1:16">
      <c r="A2032">
        <v>38081</v>
      </c>
      <c r="B2032" t="s">
        <v>4069</v>
      </c>
      <c r="C2032" t="s">
        <v>4070</v>
      </c>
      <c r="D2032">
        <v>3829</v>
      </c>
      <c r="E2032">
        <v>3829</v>
      </c>
      <c r="F2032">
        <v>3802</v>
      </c>
      <c r="G2032">
        <v>3803</v>
      </c>
      <c r="H2032">
        <v>3896</v>
      </c>
      <c r="I2032">
        <v>6.5000000000000002E-2</v>
      </c>
      <c r="J2032">
        <f t="shared" si="217"/>
        <v>1.2401798661783413E-5</v>
      </c>
      <c r="K2032">
        <f t="shared" si="218"/>
        <v>-2.254979319121872E-2</v>
      </c>
      <c r="L2032">
        <f t="shared" si="219"/>
        <v>9.4002597835432766</v>
      </c>
      <c r="M2032">
        <f t="shared" si="220"/>
        <v>-2.398847873406211E-3</v>
      </c>
      <c r="N2032">
        <f t="shared" si="221"/>
        <v>-0.6811776173667814</v>
      </c>
      <c r="O2032">
        <f t="shared" si="222"/>
        <v>0.49904299907688632</v>
      </c>
      <c r="P2032">
        <f t="shared" si="223"/>
        <v>0.99808599815377264</v>
      </c>
    </row>
    <row r="2033" spans="1:16">
      <c r="A2033">
        <v>38083</v>
      </c>
      <c r="B2033" t="s">
        <v>4071</v>
      </c>
      <c r="C2033" t="s">
        <v>4072</v>
      </c>
      <c r="D2033">
        <v>1321</v>
      </c>
      <c r="E2033">
        <v>1321</v>
      </c>
      <c r="F2033">
        <v>1312</v>
      </c>
      <c r="G2033">
        <v>1309</v>
      </c>
      <c r="H2033">
        <v>1266</v>
      </c>
      <c r="I2033">
        <v>3.6999999999999998E-2</v>
      </c>
      <c r="J2033">
        <f t="shared" si="217"/>
        <v>4.2786043437492525E-6</v>
      </c>
      <c r="K2033">
        <f t="shared" si="218"/>
        <v>-5.0549793191218724E-2</v>
      </c>
      <c r="L2033">
        <f t="shared" si="219"/>
        <v>16.004095350895405</v>
      </c>
      <c r="M2033">
        <f t="shared" si="220"/>
        <v>-3.1585536128657557E-3</v>
      </c>
      <c r="N2033">
        <f t="shared" si="221"/>
        <v>-1.5269935024409393</v>
      </c>
      <c r="O2033">
        <f t="shared" si="222"/>
        <v>0.49873992151410079</v>
      </c>
      <c r="P2033">
        <f t="shared" si="223"/>
        <v>0.99747984302820158</v>
      </c>
    </row>
    <row r="2034" spans="1:16">
      <c r="A2034">
        <v>38085</v>
      </c>
      <c r="B2034" t="s">
        <v>4073</v>
      </c>
      <c r="C2034" t="s">
        <v>4074</v>
      </c>
      <c r="D2034">
        <v>4153</v>
      </c>
      <c r="E2034">
        <v>4153</v>
      </c>
      <c r="F2034">
        <v>4149</v>
      </c>
      <c r="G2034">
        <v>4261</v>
      </c>
      <c r="H2034">
        <v>4347</v>
      </c>
      <c r="I2034">
        <v>4.2999999999999997E-2</v>
      </c>
      <c r="J2034">
        <f t="shared" si="217"/>
        <v>1.345120654018974E-5</v>
      </c>
      <c r="K2034">
        <f t="shared" si="218"/>
        <v>-4.4549793191218726E-2</v>
      </c>
      <c r="L2034">
        <f t="shared" si="219"/>
        <v>9.0261297763971573</v>
      </c>
      <c r="M2034">
        <f t="shared" si="220"/>
        <v>-4.9356473145017298E-3</v>
      </c>
      <c r="N2034">
        <f t="shared" si="221"/>
        <v>-1.3457472413536198</v>
      </c>
      <c r="O2034">
        <f t="shared" si="222"/>
        <v>0.49803096959956378</v>
      </c>
      <c r="P2034">
        <f t="shared" si="223"/>
        <v>0.99606193919912756</v>
      </c>
    </row>
    <row r="2035" spans="1:16">
      <c r="A2035">
        <v>38087</v>
      </c>
      <c r="B2035" t="s">
        <v>4075</v>
      </c>
      <c r="C2035" t="s">
        <v>4076</v>
      </c>
      <c r="D2035">
        <v>727</v>
      </c>
      <c r="E2035">
        <v>727</v>
      </c>
      <c r="F2035">
        <v>728</v>
      </c>
      <c r="G2035">
        <v>719</v>
      </c>
      <c r="H2035">
        <v>758</v>
      </c>
      <c r="I2035">
        <v>1.2E-2</v>
      </c>
      <c r="J2035">
        <f t="shared" si="217"/>
        <v>2.3546899000043202E-6</v>
      </c>
      <c r="K2035">
        <f t="shared" si="218"/>
        <v>-7.5549793191218725E-2</v>
      </c>
      <c r="L2035">
        <f t="shared" si="219"/>
        <v>21.57323794340487</v>
      </c>
      <c r="M2035">
        <f t="shared" si="220"/>
        <v>-3.5020145510569946E-3</v>
      </c>
      <c r="N2035">
        <f t="shared" si="221"/>
        <v>-2.2821862569714373</v>
      </c>
      <c r="O2035">
        <f t="shared" si="222"/>
        <v>0.49860290118469752</v>
      </c>
      <c r="P2035">
        <f t="shared" si="223"/>
        <v>0.99720580236939504</v>
      </c>
    </row>
    <row r="2036" spans="1:16">
      <c r="A2036">
        <v>38089</v>
      </c>
      <c r="B2036" t="s">
        <v>4077</v>
      </c>
      <c r="C2036" t="s">
        <v>4078</v>
      </c>
      <c r="D2036">
        <v>24199</v>
      </c>
      <c r="E2036">
        <v>24199</v>
      </c>
      <c r="F2036">
        <v>24333</v>
      </c>
      <c r="G2036">
        <v>25147</v>
      </c>
      <c r="H2036">
        <v>26771</v>
      </c>
      <c r="I2036">
        <v>2.8000000000000001E-2</v>
      </c>
      <c r="J2036">
        <f t="shared" si="217"/>
        <v>7.8378460646773778E-5</v>
      </c>
      <c r="K2036">
        <f t="shared" si="218"/>
        <v>-5.9549793191218725E-2</v>
      </c>
      <c r="L2036">
        <f t="shared" si="219"/>
        <v>3.7392442046684709</v>
      </c>
      <c r="M2036">
        <f t="shared" si="220"/>
        <v>-1.5925622915152322E-2</v>
      </c>
      <c r="N2036">
        <f t="shared" si="221"/>
        <v>-1.7988628940719187</v>
      </c>
      <c r="O2036">
        <f t="shared" si="222"/>
        <v>0.49364686423138676</v>
      </c>
      <c r="P2036">
        <f t="shared" si="223"/>
        <v>0.98729372846277352</v>
      </c>
    </row>
    <row r="2037" spans="1:16">
      <c r="A2037">
        <v>38091</v>
      </c>
      <c r="B2037" t="s">
        <v>4079</v>
      </c>
      <c r="C2037" t="s">
        <v>4080</v>
      </c>
      <c r="D2037">
        <v>1975</v>
      </c>
      <c r="E2037">
        <v>1975</v>
      </c>
      <c r="F2037">
        <v>1972</v>
      </c>
      <c r="G2037">
        <v>2028</v>
      </c>
      <c r="H2037">
        <v>1989</v>
      </c>
      <c r="I2037">
        <v>2.1000000000000001E-2</v>
      </c>
      <c r="J2037">
        <f t="shared" si="217"/>
        <v>6.3968535797916539E-6</v>
      </c>
      <c r="K2037">
        <f t="shared" si="218"/>
        <v>-6.6549793191218717E-2</v>
      </c>
      <c r="L2037">
        <f t="shared" si="219"/>
        <v>13.088774605469155</v>
      </c>
      <c r="M2037">
        <f t="shared" si="220"/>
        <v>-5.084493789312472E-3</v>
      </c>
      <c r="N2037">
        <f t="shared" si="221"/>
        <v>-2.0103168653404579</v>
      </c>
      <c r="O2037">
        <f t="shared" si="222"/>
        <v>0.49797158919278062</v>
      </c>
      <c r="P2037">
        <f t="shared" si="223"/>
        <v>0.99594317838556123</v>
      </c>
    </row>
    <row r="2038" spans="1:16">
      <c r="A2038">
        <v>38093</v>
      </c>
      <c r="B2038" t="s">
        <v>4081</v>
      </c>
      <c r="C2038" t="s">
        <v>4082</v>
      </c>
      <c r="D2038">
        <v>21100</v>
      </c>
      <c r="E2038">
        <v>21100</v>
      </c>
      <c r="F2038">
        <v>21107</v>
      </c>
      <c r="G2038">
        <v>20961</v>
      </c>
      <c r="H2038">
        <v>20934</v>
      </c>
      <c r="I2038">
        <v>3.2000000000000001E-2</v>
      </c>
      <c r="J2038">
        <f t="shared" si="217"/>
        <v>6.8341068624609564E-5</v>
      </c>
      <c r="K2038">
        <f t="shared" si="218"/>
        <v>-5.5549793191218721E-2</v>
      </c>
      <c r="L2038">
        <f t="shared" si="219"/>
        <v>4.0044355787899883</v>
      </c>
      <c r="M2038">
        <f t="shared" si="220"/>
        <v>-1.387206563777562E-2</v>
      </c>
      <c r="N2038">
        <f t="shared" si="221"/>
        <v>-1.678032053347039</v>
      </c>
      <c r="O2038">
        <f t="shared" si="222"/>
        <v>0.49446602398886907</v>
      </c>
      <c r="P2038">
        <f t="shared" si="223"/>
        <v>0.98893204797773815</v>
      </c>
    </row>
    <row r="2039" spans="1:16">
      <c r="A2039">
        <v>38095</v>
      </c>
      <c r="B2039" t="s">
        <v>4083</v>
      </c>
      <c r="C2039" t="s">
        <v>4084</v>
      </c>
      <c r="D2039">
        <v>2246</v>
      </c>
      <c r="E2039">
        <v>2246</v>
      </c>
      <c r="F2039">
        <v>2232</v>
      </c>
      <c r="G2039">
        <v>2299</v>
      </c>
      <c r="H2039">
        <v>2318</v>
      </c>
      <c r="I2039">
        <v>2.5999999999999999E-2</v>
      </c>
      <c r="J2039">
        <f t="shared" si="217"/>
        <v>7.2745990583352171E-6</v>
      </c>
      <c r="K2039">
        <f t="shared" si="218"/>
        <v>-6.1549793191218727E-2</v>
      </c>
      <c r="L2039">
        <f t="shared" si="219"/>
        <v>12.273761022192353</v>
      </c>
      <c r="M2039">
        <f t="shared" si="220"/>
        <v>-5.0147459348385322E-3</v>
      </c>
      <c r="N2039">
        <f t="shared" si="221"/>
        <v>-1.8592783144343585</v>
      </c>
      <c r="O2039">
        <f t="shared" si="222"/>
        <v>0.49799941420613936</v>
      </c>
      <c r="P2039">
        <f t="shared" si="223"/>
        <v>0.99599882841227871</v>
      </c>
    </row>
    <row r="2040" spans="1:16">
      <c r="A2040">
        <v>38097</v>
      </c>
      <c r="B2040" t="s">
        <v>4085</v>
      </c>
      <c r="C2040" t="s">
        <v>4086</v>
      </c>
      <c r="D2040">
        <v>8121</v>
      </c>
      <c r="E2040">
        <v>8121</v>
      </c>
      <c r="F2040">
        <v>8114</v>
      </c>
      <c r="G2040">
        <v>8060</v>
      </c>
      <c r="H2040">
        <v>8072</v>
      </c>
      <c r="I2040">
        <v>3.5000000000000003E-2</v>
      </c>
      <c r="J2040">
        <f t="shared" si="217"/>
        <v>2.6303214137462288E-5</v>
      </c>
      <c r="K2040">
        <f t="shared" si="218"/>
        <v>-5.2549793191218719E-2</v>
      </c>
      <c r="L2040">
        <f t="shared" si="219"/>
        <v>6.4547255891950988</v>
      </c>
      <c r="M2040">
        <f t="shared" si="220"/>
        <v>-8.1412900463475255E-3</v>
      </c>
      <c r="N2040">
        <f t="shared" si="221"/>
        <v>-1.587408922803379</v>
      </c>
      <c r="O2040">
        <f t="shared" si="222"/>
        <v>0.49675213106199256</v>
      </c>
      <c r="P2040">
        <f t="shared" si="223"/>
        <v>0.99350426212398513</v>
      </c>
    </row>
    <row r="2041" spans="1:16">
      <c r="A2041">
        <v>38099</v>
      </c>
      <c r="B2041" t="s">
        <v>4087</v>
      </c>
      <c r="C2041" t="s">
        <v>4088</v>
      </c>
      <c r="D2041">
        <v>11119</v>
      </c>
      <c r="E2041">
        <v>11119</v>
      </c>
      <c r="F2041">
        <v>11088</v>
      </c>
      <c r="G2041">
        <v>11032</v>
      </c>
      <c r="H2041">
        <v>11046</v>
      </c>
      <c r="I2041">
        <v>4.4999999999999998E-2</v>
      </c>
      <c r="J2041">
        <f t="shared" si="217"/>
        <v>3.6013475925925767E-5</v>
      </c>
      <c r="K2041">
        <f t="shared" si="218"/>
        <v>-4.2549793191218724E-2</v>
      </c>
      <c r="L2041">
        <f t="shared" si="219"/>
        <v>5.5163228245052585</v>
      </c>
      <c r="M2041">
        <f t="shared" si="220"/>
        <v>-7.7134342105938808E-3</v>
      </c>
      <c r="N2041">
        <f t="shared" si="221"/>
        <v>-1.2853318209911799</v>
      </c>
      <c r="O2041">
        <f t="shared" si="222"/>
        <v>0.49692281548023859</v>
      </c>
      <c r="P2041">
        <f t="shared" si="223"/>
        <v>0.99384563096047718</v>
      </c>
    </row>
    <row r="2042" spans="1:16">
      <c r="A2042">
        <v>38101</v>
      </c>
      <c r="B2042" t="s">
        <v>4089</v>
      </c>
      <c r="C2042" t="s">
        <v>4090</v>
      </c>
      <c r="D2042">
        <v>61675</v>
      </c>
      <c r="E2042">
        <v>61675</v>
      </c>
      <c r="F2042">
        <v>62072</v>
      </c>
      <c r="G2042">
        <v>64311</v>
      </c>
      <c r="H2042">
        <v>64798</v>
      </c>
      <c r="I2042">
        <v>2.8000000000000001E-2</v>
      </c>
      <c r="J2042">
        <f t="shared" si="217"/>
        <v>1.9975997191577227E-4</v>
      </c>
      <c r="K2042">
        <f t="shared" si="218"/>
        <v>-5.9549793191218725E-2</v>
      </c>
      <c r="L2042">
        <f t="shared" si="219"/>
        <v>2.3422214824177701</v>
      </c>
      <c r="M2042">
        <f t="shared" si="220"/>
        <v>-2.5424492789532502E-2</v>
      </c>
      <c r="N2042">
        <f t="shared" si="221"/>
        <v>-1.7988628940719187</v>
      </c>
      <c r="O2042">
        <f t="shared" si="222"/>
        <v>0.48985818749970034</v>
      </c>
      <c r="P2042">
        <f t="shared" si="223"/>
        <v>0.97971637499940067</v>
      </c>
    </row>
    <row r="2043" spans="1:16">
      <c r="A2043">
        <v>38103</v>
      </c>
      <c r="B2043" t="s">
        <v>4091</v>
      </c>
      <c r="C2043" t="s">
        <v>4092</v>
      </c>
      <c r="D2043">
        <v>4207</v>
      </c>
      <c r="E2043">
        <v>4207</v>
      </c>
      <c r="F2043">
        <v>4197</v>
      </c>
      <c r="G2043">
        <v>4218</v>
      </c>
      <c r="H2043">
        <v>4271</v>
      </c>
      <c r="I2043">
        <v>3.7999999999999999E-2</v>
      </c>
      <c r="J2043">
        <f t="shared" si="217"/>
        <v>1.3626107853257461E-5</v>
      </c>
      <c r="K2043">
        <f t="shared" si="218"/>
        <v>-4.9549793191218723E-2</v>
      </c>
      <c r="L2043">
        <f t="shared" si="219"/>
        <v>8.9680141121882819</v>
      </c>
      <c r="M2043">
        <f t="shared" si="220"/>
        <v>-5.525168958407013E-3</v>
      </c>
      <c r="N2043">
        <f t="shared" si="221"/>
        <v>-1.4967857922597194</v>
      </c>
      <c r="O2043">
        <f t="shared" si="222"/>
        <v>0.4977957877109811</v>
      </c>
      <c r="P2043">
        <f t="shared" si="223"/>
        <v>0.99559157542196219</v>
      </c>
    </row>
    <row r="2044" spans="1:16">
      <c r="A2044">
        <v>38105</v>
      </c>
      <c r="B2044" t="s">
        <v>4093</v>
      </c>
      <c r="C2044" t="s">
        <v>4094</v>
      </c>
      <c r="D2044">
        <v>22398</v>
      </c>
      <c r="E2044">
        <v>22398</v>
      </c>
      <c r="F2044">
        <v>22575</v>
      </c>
      <c r="G2044">
        <v>24416</v>
      </c>
      <c r="H2044">
        <v>26697</v>
      </c>
      <c r="I2044">
        <v>0.02</v>
      </c>
      <c r="J2044">
        <f t="shared" si="217"/>
        <v>7.2545177964644788E-5</v>
      </c>
      <c r="K2044">
        <f t="shared" si="218"/>
        <v>-6.7549793191218718E-2</v>
      </c>
      <c r="L2044">
        <f t="shared" si="219"/>
        <v>3.8866722434711409</v>
      </c>
      <c r="M2044">
        <f t="shared" si="220"/>
        <v>-1.7379853241983378E-2</v>
      </c>
      <c r="N2044">
        <f t="shared" si="221"/>
        <v>-2.0405245755216779</v>
      </c>
      <c r="O2044">
        <f t="shared" si="222"/>
        <v>0.49306679075641163</v>
      </c>
      <c r="P2044">
        <f t="shared" si="223"/>
        <v>0.98613358151282327</v>
      </c>
    </row>
    <row r="2045" spans="1:16">
      <c r="A2045">
        <v>39001</v>
      </c>
      <c r="B2045" t="s">
        <v>4095</v>
      </c>
      <c r="C2045" t="s">
        <v>4096</v>
      </c>
      <c r="D2045">
        <v>28550</v>
      </c>
      <c r="E2045">
        <v>28550</v>
      </c>
      <c r="F2045">
        <v>28584</v>
      </c>
      <c r="G2045">
        <v>28498</v>
      </c>
      <c r="H2045">
        <v>28350</v>
      </c>
      <c r="I2045">
        <v>0.13800000000000001</v>
      </c>
      <c r="J2045">
        <f t="shared" si="217"/>
        <v>9.2470972001545171E-5</v>
      </c>
      <c r="K2045">
        <f t="shared" si="218"/>
        <v>5.0450206808781289E-2</v>
      </c>
      <c r="L2045">
        <f t="shared" si="219"/>
        <v>3.442543864673429</v>
      </c>
      <c r="M2045">
        <f t="shared" si="220"/>
        <v>1.4654920544801006E-2</v>
      </c>
      <c r="N2045">
        <f t="shared" si="221"/>
        <v>1.5239852258622733</v>
      </c>
      <c r="O2045">
        <f t="shared" si="222"/>
        <v>0.50584625815690409</v>
      </c>
      <c r="P2045">
        <f t="shared" si="223"/>
        <v>0.98830748368619181</v>
      </c>
    </row>
    <row r="2046" spans="1:16">
      <c r="A2046">
        <v>39003</v>
      </c>
      <c r="B2046" t="s">
        <v>4097</v>
      </c>
      <c r="C2046" t="s">
        <v>4098</v>
      </c>
      <c r="D2046">
        <v>106331</v>
      </c>
      <c r="E2046">
        <v>106331</v>
      </c>
      <c r="F2046">
        <v>106222</v>
      </c>
      <c r="G2046">
        <v>105740</v>
      </c>
      <c r="H2046">
        <v>105141</v>
      </c>
      <c r="I2046">
        <v>0.10199999999999999</v>
      </c>
      <c r="J2046">
        <f t="shared" si="217"/>
        <v>3.4439687999636773E-4</v>
      </c>
      <c r="K2046">
        <f t="shared" si="218"/>
        <v>1.4450206808781271E-2</v>
      </c>
      <c r="L2046">
        <f t="shared" si="219"/>
        <v>1.7838264116515103</v>
      </c>
      <c r="M2046">
        <f t="shared" si="220"/>
        <v>8.1006799284931066E-3</v>
      </c>
      <c r="N2046">
        <f t="shared" si="221"/>
        <v>0.43650765933835545</v>
      </c>
      <c r="O2046">
        <f t="shared" si="222"/>
        <v>0.50323166837920974</v>
      </c>
      <c r="P2046">
        <f t="shared" si="223"/>
        <v>0.99353666324158052</v>
      </c>
    </row>
    <row r="2047" spans="1:16">
      <c r="A2047">
        <v>39005</v>
      </c>
      <c r="B2047" t="s">
        <v>4099</v>
      </c>
      <c r="C2047" t="s">
        <v>4100</v>
      </c>
      <c r="D2047">
        <v>53139</v>
      </c>
      <c r="E2047">
        <v>53139</v>
      </c>
      <c r="F2047">
        <v>53161</v>
      </c>
      <c r="G2047">
        <v>53088</v>
      </c>
      <c r="H2047">
        <v>52962</v>
      </c>
      <c r="I2047">
        <v>0.114</v>
      </c>
      <c r="J2047">
        <f t="shared" si="217"/>
        <v>1.7211260879825249E-4</v>
      </c>
      <c r="K2047">
        <f t="shared" si="218"/>
        <v>2.6450206808781282E-2</v>
      </c>
      <c r="L2047">
        <f t="shared" si="219"/>
        <v>2.5233404540343054</v>
      </c>
      <c r="M2047">
        <f t="shared" si="220"/>
        <v>1.0482218824848946E-2</v>
      </c>
      <c r="N2047">
        <f t="shared" si="221"/>
        <v>0.79900018151299479</v>
      </c>
      <c r="O2047">
        <f t="shared" si="222"/>
        <v>0.50418172370236425</v>
      </c>
      <c r="P2047">
        <f t="shared" si="223"/>
        <v>0.9916365525952715</v>
      </c>
    </row>
    <row r="2048" spans="1:16">
      <c r="A2048">
        <v>39007</v>
      </c>
      <c r="B2048" t="s">
        <v>4101</v>
      </c>
      <c r="C2048" t="s">
        <v>4102</v>
      </c>
      <c r="D2048">
        <v>101497</v>
      </c>
      <c r="E2048">
        <v>101497</v>
      </c>
      <c r="F2048">
        <v>101425</v>
      </c>
      <c r="G2048">
        <v>101086</v>
      </c>
      <c r="H2048">
        <v>100389</v>
      </c>
      <c r="I2048">
        <v>0.126</v>
      </c>
      <c r="J2048">
        <f t="shared" si="217"/>
        <v>3.2873997356360174E-4</v>
      </c>
      <c r="K2048">
        <f t="shared" si="218"/>
        <v>3.8450206808781279E-2</v>
      </c>
      <c r="L2048">
        <f t="shared" si="219"/>
        <v>1.8258114913339334</v>
      </c>
      <c r="M2048">
        <f t="shared" si="220"/>
        <v>2.105924241975805E-2</v>
      </c>
      <c r="N2048">
        <f t="shared" si="221"/>
        <v>1.1614927036876339</v>
      </c>
      <c r="O2048">
        <f t="shared" si="222"/>
        <v>0.50840080124228382</v>
      </c>
      <c r="P2048">
        <f t="shared" si="223"/>
        <v>0.98319839751543237</v>
      </c>
    </row>
    <row r="2049" spans="1:16">
      <c r="A2049">
        <v>39009</v>
      </c>
      <c r="B2049" t="s">
        <v>4103</v>
      </c>
      <c r="C2049" t="s">
        <v>4104</v>
      </c>
      <c r="D2049">
        <v>64757</v>
      </c>
      <c r="E2049">
        <v>64755</v>
      </c>
      <c r="F2049">
        <v>64805</v>
      </c>
      <c r="G2049">
        <v>64685</v>
      </c>
      <c r="H2049">
        <v>64304</v>
      </c>
      <c r="I2049">
        <v>8.5999999999999993E-2</v>
      </c>
      <c r="J2049">
        <f t="shared" si="217"/>
        <v>2.097423024134522E-4</v>
      </c>
      <c r="K2049">
        <f t="shared" si="218"/>
        <v>-1.549793191218729E-3</v>
      </c>
      <c r="L2049">
        <f t="shared" si="219"/>
        <v>2.2858050008448894</v>
      </c>
      <c r="M2049">
        <f t="shared" si="220"/>
        <v>-6.7800761248045557E-4</v>
      </c>
      <c r="N2049">
        <f t="shared" si="221"/>
        <v>-4.6815703561163317E-2</v>
      </c>
      <c r="O2049">
        <f t="shared" si="222"/>
        <v>0.49972951411767097</v>
      </c>
      <c r="P2049">
        <f t="shared" si="223"/>
        <v>0.99945902823534194</v>
      </c>
    </row>
    <row r="2050" spans="1:16">
      <c r="A2050">
        <v>39011</v>
      </c>
      <c r="B2050" t="s">
        <v>4105</v>
      </c>
      <c r="C2050" t="s">
        <v>4106</v>
      </c>
      <c r="D2050">
        <v>45949</v>
      </c>
      <c r="E2050">
        <v>45949</v>
      </c>
      <c r="F2050">
        <v>45921</v>
      </c>
      <c r="G2050">
        <v>45757</v>
      </c>
      <c r="H2050">
        <v>45831</v>
      </c>
      <c r="I2050">
        <v>0.10100000000000001</v>
      </c>
      <c r="J2050">
        <f t="shared" si="217"/>
        <v>1.4882482285460592E-4</v>
      </c>
      <c r="K2050">
        <f t="shared" si="218"/>
        <v>1.3450206808781284E-2</v>
      </c>
      <c r="L2050">
        <f t="shared" si="219"/>
        <v>2.7135917294584049</v>
      </c>
      <c r="M2050">
        <f t="shared" si="220"/>
        <v>4.9566066489544315E-3</v>
      </c>
      <c r="N2050">
        <f t="shared" si="221"/>
        <v>0.40629994915713591</v>
      </c>
      <c r="O2050">
        <f t="shared" si="222"/>
        <v>0.50197739186283963</v>
      </c>
      <c r="P2050">
        <f t="shared" si="223"/>
        <v>0.99604521627432074</v>
      </c>
    </row>
    <row r="2051" spans="1:16">
      <c r="A2051">
        <v>39013</v>
      </c>
      <c r="B2051" t="s">
        <v>4107</v>
      </c>
      <c r="C2051" t="s">
        <v>4108</v>
      </c>
      <c r="D2051">
        <v>70400</v>
      </c>
      <c r="E2051">
        <v>70400</v>
      </c>
      <c r="F2051">
        <v>70352</v>
      </c>
      <c r="G2051">
        <v>70093</v>
      </c>
      <c r="H2051">
        <v>69671</v>
      </c>
      <c r="I2051">
        <v>9.1999999999999998E-2</v>
      </c>
      <c r="J2051">
        <f t="shared" ref="J2051:J2114" si="224">D2051/SUM($D$2:$D$3144)</f>
        <v>2.2801948962902907E-4</v>
      </c>
      <c r="K2051">
        <f t="shared" ref="K2051:K2114" si="225">(I2051-AVERAGE($I$2:$I$3144))</f>
        <v>4.4502068087812763E-3</v>
      </c>
      <c r="L2051">
        <f t="shared" ref="L2051:L2114" si="226">STDEV($I$2:$I$3144)/SQRT(J2051)</f>
        <v>2.1922809469609694</v>
      </c>
      <c r="M2051">
        <f t="shared" ref="M2051:M2114" si="227">$K2051/$L2051</f>
        <v>2.0299436597988672E-3</v>
      </c>
      <c r="N2051">
        <f t="shared" ref="N2051:N2114" si="228">K2051/STDEV($I$2:$I$3144)</f>
        <v>0.13443055752615637</v>
      </c>
      <c r="O2051">
        <f t="shared" ref="O2051:O2114" si="229">_xlfn.NORM.DIST($M2051,0,1,TRUE)</f>
        <v>0.50080982979655286</v>
      </c>
      <c r="P2051">
        <f t="shared" ref="P2051:P2114" si="230">1-(2*ABS(($O2051)-0.5))</f>
        <v>0.99838034040689427</v>
      </c>
    </row>
    <row r="2052" spans="1:16">
      <c r="A2052">
        <v>39015</v>
      </c>
      <c r="B2052" t="s">
        <v>4109</v>
      </c>
      <c r="C2052" t="s">
        <v>4110</v>
      </c>
      <c r="D2052">
        <v>44846</v>
      </c>
      <c r="E2052">
        <v>44846</v>
      </c>
      <c r="F2052">
        <v>44867</v>
      </c>
      <c r="G2052">
        <v>44676</v>
      </c>
      <c r="H2052">
        <v>44381</v>
      </c>
      <c r="I2052">
        <v>0.11899999999999999</v>
      </c>
      <c r="J2052">
        <f t="shared" si="224"/>
        <v>1.4525230158953745E-4</v>
      </c>
      <c r="K2052">
        <f t="shared" si="225"/>
        <v>3.1450206808781273E-2</v>
      </c>
      <c r="L2052">
        <f t="shared" si="226"/>
        <v>2.7467598001860569</v>
      </c>
      <c r="M2052">
        <f t="shared" si="227"/>
        <v>1.1449929770579478E-2</v>
      </c>
      <c r="N2052">
        <f t="shared" si="228"/>
        <v>0.9500387324190942</v>
      </c>
      <c r="O2052">
        <f t="shared" si="229"/>
        <v>0.50456776128663017</v>
      </c>
      <c r="P2052">
        <f t="shared" si="230"/>
        <v>0.99086447742673966</v>
      </c>
    </row>
    <row r="2053" spans="1:16">
      <c r="A2053">
        <v>39017</v>
      </c>
      <c r="B2053" t="s">
        <v>4111</v>
      </c>
      <c r="C2053" t="s">
        <v>4112</v>
      </c>
      <c r="D2053">
        <v>368130</v>
      </c>
      <c r="E2053">
        <v>368130</v>
      </c>
      <c r="F2053">
        <v>368814</v>
      </c>
      <c r="G2053">
        <v>369932</v>
      </c>
      <c r="H2053">
        <v>370589</v>
      </c>
      <c r="I2053">
        <v>9.0999999999999998E-2</v>
      </c>
      <c r="J2053">
        <f t="shared" si="224"/>
        <v>1.1923411181411147E-3</v>
      </c>
      <c r="K2053">
        <f t="shared" si="225"/>
        <v>3.4502068087812754E-3</v>
      </c>
      <c r="L2053">
        <f t="shared" si="226"/>
        <v>0.95869824774698986</v>
      </c>
      <c r="M2053">
        <f t="shared" si="227"/>
        <v>3.598845431176609E-3</v>
      </c>
      <c r="N2053">
        <f t="shared" si="228"/>
        <v>0.10422284734493643</v>
      </c>
      <c r="O2053">
        <f t="shared" si="229"/>
        <v>0.50143572850394047</v>
      </c>
      <c r="P2053">
        <f t="shared" si="230"/>
        <v>0.99712854299211906</v>
      </c>
    </row>
    <row r="2054" spans="1:16">
      <c r="A2054">
        <v>39019</v>
      </c>
      <c r="B2054" t="s">
        <v>4113</v>
      </c>
      <c r="C2054" t="s">
        <v>4114</v>
      </c>
      <c r="D2054">
        <v>28836</v>
      </c>
      <c r="E2054">
        <v>28836</v>
      </c>
      <c r="F2054">
        <v>28800</v>
      </c>
      <c r="G2054">
        <v>28836</v>
      </c>
      <c r="H2054">
        <v>28587</v>
      </c>
      <c r="I2054">
        <v>0.13200000000000001</v>
      </c>
      <c r="J2054">
        <f t="shared" si="224"/>
        <v>9.3397301178163098E-5</v>
      </c>
      <c r="K2054">
        <f t="shared" si="225"/>
        <v>4.4450206808781284E-2</v>
      </c>
      <c r="L2054">
        <f t="shared" si="226"/>
        <v>3.425429476384092</v>
      </c>
      <c r="M2054">
        <f t="shared" si="227"/>
        <v>1.2976535384901062E-2</v>
      </c>
      <c r="N2054">
        <f t="shared" si="228"/>
        <v>1.3427389647749535</v>
      </c>
      <c r="O2054">
        <f t="shared" si="229"/>
        <v>0.50517674333204687</v>
      </c>
      <c r="P2054">
        <f t="shared" si="230"/>
        <v>0.98964651333590625</v>
      </c>
    </row>
    <row r="2055" spans="1:16">
      <c r="A2055">
        <v>39021</v>
      </c>
      <c r="B2055" t="s">
        <v>4115</v>
      </c>
      <c r="C2055" t="s">
        <v>4116</v>
      </c>
      <c r="D2055">
        <v>40097</v>
      </c>
      <c r="E2055">
        <v>40097</v>
      </c>
      <c r="F2055">
        <v>40003</v>
      </c>
      <c r="G2055">
        <v>39813</v>
      </c>
      <c r="H2055">
        <v>39565</v>
      </c>
      <c r="I2055">
        <v>0.114</v>
      </c>
      <c r="J2055">
        <f t="shared" si="224"/>
        <v>1.2987070277919289E-4</v>
      </c>
      <c r="K2055">
        <f t="shared" si="225"/>
        <v>2.6450206808781282E-2</v>
      </c>
      <c r="L2055">
        <f t="shared" si="226"/>
        <v>2.9048693131244083</v>
      </c>
      <c r="M2055">
        <f t="shared" si="227"/>
        <v>9.1054722115302567E-3</v>
      </c>
      <c r="N2055">
        <f t="shared" si="228"/>
        <v>0.79900018151299479</v>
      </c>
      <c r="O2055">
        <f t="shared" si="229"/>
        <v>0.50363250765315626</v>
      </c>
      <c r="P2055">
        <f t="shared" si="230"/>
        <v>0.99273498469368748</v>
      </c>
    </row>
    <row r="2056" spans="1:16">
      <c r="A2056">
        <v>39023</v>
      </c>
      <c r="B2056" t="s">
        <v>4117</v>
      </c>
      <c r="C2056" t="s">
        <v>4118</v>
      </c>
      <c r="D2056">
        <v>138333</v>
      </c>
      <c r="E2056">
        <v>138333</v>
      </c>
      <c r="F2056">
        <v>138232</v>
      </c>
      <c r="G2056">
        <v>137768</v>
      </c>
      <c r="H2056">
        <v>137206</v>
      </c>
      <c r="I2056">
        <v>9.9000000000000005E-2</v>
      </c>
      <c r="J2056">
        <f t="shared" si="224"/>
        <v>4.4804858038142726E-4</v>
      </c>
      <c r="K2056">
        <f t="shared" si="225"/>
        <v>1.1450206808781282E-2</v>
      </c>
      <c r="L2056">
        <f t="shared" si="226"/>
        <v>1.5639383930718176</v>
      </c>
      <c r="M2056">
        <f t="shared" si="227"/>
        <v>7.3213924918687492E-3</v>
      </c>
      <c r="N2056">
        <f t="shared" si="228"/>
        <v>0.345884528794696</v>
      </c>
      <c r="O2056">
        <f t="shared" si="229"/>
        <v>0.50292078692267639</v>
      </c>
      <c r="P2056">
        <f t="shared" si="230"/>
        <v>0.99415842615464722</v>
      </c>
    </row>
    <row r="2057" spans="1:16">
      <c r="A2057">
        <v>39025</v>
      </c>
      <c r="B2057" t="s">
        <v>4119</v>
      </c>
      <c r="C2057" t="s">
        <v>4120</v>
      </c>
      <c r="D2057">
        <v>197363</v>
      </c>
      <c r="E2057">
        <v>197363</v>
      </c>
      <c r="F2057">
        <v>197759</v>
      </c>
      <c r="G2057">
        <v>198466</v>
      </c>
      <c r="H2057">
        <v>199085</v>
      </c>
      <c r="I2057">
        <v>9.4E-2</v>
      </c>
      <c r="J2057">
        <f t="shared" si="224"/>
        <v>6.3924162687008614E-4</v>
      </c>
      <c r="K2057">
        <f t="shared" si="225"/>
        <v>6.4502068087812781E-3</v>
      </c>
      <c r="L2057">
        <f t="shared" si="226"/>
        <v>1.3093316619542106</v>
      </c>
      <c r="M2057">
        <f t="shared" si="227"/>
        <v>4.9263353176338693E-3</v>
      </c>
      <c r="N2057">
        <f t="shared" si="228"/>
        <v>0.19484597788859628</v>
      </c>
      <c r="O2057">
        <f t="shared" si="229"/>
        <v>0.50196531549633427</v>
      </c>
      <c r="P2057">
        <f t="shared" si="230"/>
        <v>0.99606936900733145</v>
      </c>
    </row>
    <row r="2058" spans="1:16">
      <c r="A2058">
        <v>39027</v>
      </c>
      <c r="B2058" t="s">
        <v>4121</v>
      </c>
      <c r="C2058" t="s">
        <v>4122</v>
      </c>
      <c r="D2058">
        <v>42040</v>
      </c>
      <c r="E2058">
        <v>42040</v>
      </c>
      <c r="F2058">
        <v>41890</v>
      </c>
      <c r="G2058">
        <v>41955</v>
      </c>
      <c r="H2058">
        <v>41886</v>
      </c>
      <c r="I2058">
        <v>0.13900000000000001</v>
      </c>
      <c r="J2058">
        <f t="shared" si="224"/>
        <v>1.3616391113642587E-4</v>
      </c>
      <c r="K2058">
        <f t="shared" si="225"/>
        <v>5.145020680878129E-2</v>
      </c>
      <c r="L2058">
        <f t="shared" si="226"/>
        <v>2.8369467581169587</v>
      </c>
      <c r="M2058">
        <f t="shared" si="227"/>
        <v>1.8135767497776973E-2</v>
      </c>
      <c r="N2058">
        <f t="shared" si="228"/>
        <v>1.5541929360434932</v>
      </c>
      <c r="O2058">
        <f t="shared" si="229"/>
        <v>0.50723472784924417</v>
      </c>
      <c r="P2058">
        <f t="shared" si="230"/>
        <v>0.98553054430151166</v>
      </c>
    </row>
    <row r="2059" spans="1:16">
      <c r="A2059">
        <v>39029</v>
      </c>
      <c r="B2059" t="s">
        <v>4123</v>
      </c>
      <c r="C2059" t="s">
        <v>4124</v>
      </c>
      <c r="D2059">
        <v>107841</v>
      </c>
      <c r="E2059">
        <v>107841</v>
      </c>
      <c r="F2059">
        <v>107820</v>
      </c>
      <c r="G2059">
        <v>107244</v>
      </c>
      <c r="H2059">
        <v>106507</v>
      </c>
      <c r="I2059">
        <v>0.125</v>
      </c>
      <c r="J2059">
        <f t="shared" si="224"/>
        <v>3.4928763893585403E-4</v>
      </c>
      <c r="K2059">
        <f t="shared" si="225"/>
        <v>3.7450206808781278E-2</v>
      </c>
      <c r="L2059">
        <f t="shared" si="226"/>
        <v>1.7712937320063318</v>
      </c>
      <c r="M2059">
        <f t="shared" si="227"/>
        <v>2.1142855152748549E-2</v>
      </c>
      <c r="N2059">
        <f t="shared" si="228"/>
        <v>1.1312849935064138</v>
      </c>
      <c r="O2059">
        <f t="shared" si="229"/>
        <v>0.5084341504713743</v>
      </c>
      <c r="P2059">
        <f t="shared" si="230"/>
        <v>0.9831316990572514</v>
      </c>
    </row>
    <row r="2060" spans="1:16">
      <c r="A2060">
        <v>39031</v>
      </c>
      <c r="B2060" t="s">
        <v>4125</v>
      </c>
      <c r="C2060" t="s">
        <v>4126</v>
      </c>
      <c r="D2060">
        <v>36901</v>
      </c>
      <c r="E2060">
        <v>36901</v>
      </c>
      <c r="F2060">
        <v>36897</v>
      </c>
      <c r="G2060">
        <v>36893</v>
      </c>
      <c r="H2060">
        <v>36779</v>
      </c>
      <c r="I2060">
        <v>0.123</v>
      </c>
      <c r="J2060">
        <f t="shared" si="224"/>
        <v>1.1951913617614776E-4</v>
      </c>
      <c r="K2060">
        <f t="shared" si="225"/>
        <v>3.5450206808781276E-2</v>
      </c>
      <c r="L2060">
        <f t="shared" si="226"/>
        <v>3.0280529923969866</v>
      </c>
      <c r="M2060">
        <f t="shared" si="227"/>
        <v>1.170726103466212E-2</v>
      </c>
      <c r="N2060">
        <f t="shared" si="228"/>
        <v>1.0708695731439739</v>
      </c>
      <c r="O2060">
        <f t="shared" si="229"/>
        <v>0.5046704147263692</v>
      </c>
      <c r="P2060">
        <f t="shared" si="230"/>
        <v>0.9906591705472616</v>
      </c>
    </row>
    <row r="2061" spans="1:16">
      <c r="A2061">
        <v>39033</v>
      </c>
      <c r="B2061" t="s">
        <v>4127</v>
      </c>
      <c r="C2061" t="s">
        <v>4128</v>
      </c>
      <c r="D2061">
        <v>43784</v>
      </c>
      <c r="E2061">
        <v>43784</v>
      </c>
      <c r="F2061">
        <v>43757</v>
      </c>
      <c r="G2061">
        <v>43297</v>
      </c>
      <c r="H2061">
        <v>42849</v>
      </c>
      <c r="I2061">
        <v>0.13200000000000001</v>
      </c>
      <c r="J2061">
        <f t="shared" si="224"/>
        <v>1.4181257576587229E-4</v>
      </c>
      <c r="K2061">
        <f t="shared" si="225"/>
        <v>4.4450206808781284E-2</v>
      </c>
      <c r="L2061">
        <f t="shared" si="226"/>
        <v>2.7798721425822635</v>
      </c>
      <c r="M2061">
        <f t="shared" si="227"/>
        <v>1.5990018435700731E-2</v>
      </c>
      <c r="N2061">
        <f t="shared" si="228"/>
        <v>1.3427389647749535</v>
      </c>
      <c r="O2061">
        <f t="shared" si="229"/>
        <v>0.50637882259361455</v>
      </c>
      <c r="P2061">
        <f t="shared" si="230"/>
        <v>0.98724235481277089</v>
      </c>
    </row>
    <row r="2062" spans="1:16">
      <c r="A2062">
        <v>39035</v>
      </c>
      <c r="B2062" t="s">
        <v>4129</v>
      </c>
      <c r="C2062" t="s">
        <v>4130</v>
      </c>
      <c r="D2062">
        <v>1280122</v>
      </c>
      <c r="E2062">
        <v>1280122</v>
      </c>
      <c r="F2062">
        <v>1278466</v>
      </c>
      <c r="G2062">
        <v>1269983</v>
      </c>
      <c r="H2062">
        <v>1265111</v>
      </c>
      <c r="I2062">
        <v>8.5000000000000006E-2</v>
      </c>
      <c r="J2062">
        <f t="shared" si="224"/>
        <v>4.1462040497569881E-3</v>
      </c>
      <c r="K2062">
        <f t="shared" si="225"/>
        <v>-2.5497931912187161E-3</v>
      </c>
      <c r="L2062">
        <f t="shared" si="226"/>
        <v>0.51411095516288674</v>
      </c>
      <c r="M2062">
        <f t="shared" si="227"/>
        <v>-4.9596165294918879E-3</v>
      </c>
      <c r="N2062">
        <f t="shared" si="228"/>
        <v>-7.7023413742382849E-2</v>
      </c>
      <c r="O2062">
        <f t="shared" si="229"/>
        <v>0.49802140738331413</v>
      </c>
      <c r="P2062">
        <f t="shared" si="230"/>
        <v>0.99604281476662826</v>
      </c>
    </row>
    <row r="2063" spans="1:16">
      <c r="A2063">
        <v>39037</v>
      </c>
      <c r="B2063" t="s">
        <v>4131</v>
      </c>
      <c r="C2063" t="s">
        <v>4132</v>
      </c>
      <c r="D2063">
        <v>52959</v>
      </c>
      <c r="E2063">
        <v>52959</v>
      </c>
      <c r="F2063">
        <v>52973</v>
      </c>
      <c r="G2063">
        <v>52664</v>
      </c>
      <c r="H2063">
        <v>52507</v>
      </c>
      <c r="I2063">
        <v>9.9000000000000005E-2</v>
      </c>
      <c r="J2063">
        <f t="shared" si="224"/>
        <v>1.7152960442136009E-4</v>
      </c>
      <c r="K2063">
        <f t="shared" si="225"/>
        <v>1.1450206808781282E-2</v>
      </c>
      <c r="L2063">
        <f t="shared" si="226"/>
        <v>2.5276250515064951</v>
      </c>
      <c r="M2063">
        <f t="shared" si="227"/>
        <v>4.5300258445993878E-3</v>
      </c>
      <c r="N2063">
        <f t="shared" si="228"/>
        <v>0.345884528794696</v>
      </c>
      <c r="O2063">
        <f t="shared" si="229"/>
        <v>0.50180721265971084</v>
      </c>
      <c r="P2063">
        <f t="shared" si="230"/>
        <v>0.99638557468057831</v>
      </c>
    </row>
    <row r="2064" spans="1:16">
      <c r="A2064">
        <v>39039</v>
      </c>
      <c r="B2064" t="s">
        <v>4133</v>
      </c>
      <c r="C2064" t="s">
        <v>4134</v>
      </c>
      <c r="D2064">
        <v>39037</v>
      </c>
      <c r="E2064">
        <v>39035</v>
      </c>
      <c r="F2064">
        <v>39005</v>
      </c>
      <c r="G2064">
        <v>38885</v>
      </c>
      <c r="H2064">
        <v>38677</v>
      </c>
      <c r="I2064">
        <v>0.11700000000000001</v>
      </c>
      <c r="J2064">
        <f t="shared" si="224"/>
        <v>1.2643745478193761E-4</v>
      </c>
      <c r="K2064">
        <f t="shared" si="225"/>
        <v>2.9450206808781285E-2</v>
      </c>
      <c r="L2064">
        <f t="shared" si="226"/>
        <v>2.9440441710982173</v>
      </c>
      <c r="M2064">
        <f t="shared" si="227"/>
        <v>1.0003316899214685E-2</v>
      </c>
      <c r="N2064">
        <f t="shared" si="228"/>
        <v>0.88962331205665468</v>
      </c>
      <c r="O2064">
        <f t="shared" si="229"/>
        <v>0.50399067949978527</v>
      </c>
      <c r="P2064">
        <f t="shared" si="230"/>
        <v>0.99201864100042947</v>
      </c>
    </row>
    <row r="2065" spans="1:16">
      <c r="A2065">
        <v>39041</v>
      </c>
      <c r="B2065" t="s">
        <v>4135</v>
      </c>
      <c r="C2065" t="s">
        <v>4136</v>
      </c>
      <c r="D2065">
        <v>174214</v>
      </c>
      <c r="E2065">
        <v>174214</v>
      </c>
      <c r="F2065">
        <v>175265</v>
      </c>
      <c r="G2065">
        <v>178617</v>
      </c>
      <c r="H2065">
        <v>181061</v>
      </c>
      <c r="I2065">
        <v>6.7000000000000004E-2</v>
      </c>
      <c r="J2065">
        <f t="shared" si="224"/>
        <v>5.6426402508851805E-4</v>
      </c>
      <c r="K2065">
        <f t="shared" si="225"/>
        <v>-2.0549793191218718E-2</v>
      </c>
      <c r="L2065">
        <f t="shared" si="226"/>
        <v>1.3936092260544923</v>
      </c>
      <c r="M2065">
        <f t="shared" si="227"/>
        <v>-1.4745735610116568E-2</v>
      </c>
      <c r="N2065">
        <f t="shared" si="228"/>
        <v>-0.62076219700434154</v>
      </c>
      <c r="O2065">
        <f t="shared" si="229"/>
        <v>0.49411751578828678</v>
      </c>
      <c r="P2065">
        <f t="shared" si="230"/>
        <v>0.98823503157657355</v>
      </c>
    </row>
    <row r="2066" spans="1:16">
      <c r="A2066">
        <v>39043</v>
      </c>
      <c r="B2066" t="s">
        <v>4137</v>
      </c>
      <c r="C2066" t="s">
        <v>4138</v>
      </c>
      <c r="D2066">
        <v>77079</v>
      </c>
      <c r="E2066">
        <v>77079</v>
      </c>
      <c r="F2066">
        <v>77042</v>
      </c>
      <c r="G2066">
        <v>76661</v>
      </c>
      <c r="H2066">
        <v>76398</v>
      </c>
      <c r="I2066">
        <v>9.5000000000000001E-2</v>
      </c>
      <c r="J2066">
        <f t="shared" si="224"/>
        <v>2.496521909249422E-4</v>
      </c>
      <c r="K2066">
        <f t="shared" si="225"/>
        <v>7.4502068087812789E-3</v>
      </c>
      <c r="L2066">
        <f t="shared" si="226"/>
        <v>2.0951470183280443</v>
      </c>
      <c r="M2066">
        <f t="shared" si="227"/>
        <v>3.5559350936272935E-3</v>
      </c>
      <c r="N2066">
        <f t="shared" si="228"/>
        <v>0.22505368806981624</v>
      </c>
      <c r="O2066">
        <f t="shared" si="229"/>
        <v>0.5014186098655673</v>
      </c>
      <c r="P2066">
        <f t="shared" si="230"/>
        <v>0.9971627802688654</v>
      </c>
    </row>
    <row r="2067" spans="1:16">
      <c r="A2067">
        <v>39045</v>
      </c>
      <c r="B2067" t="s">
        <v>4139</v>
      </c>
      <c r="C2067" t="s">
        <v>4140</v>
      </c>
      <c r="D2067">
        <v>146156</v>
      </c>
      <c r="E2067">
        <v>146156</v>
      </c>
      <c r="F2067">
        <v>146385</v>
      </c>
      <c r="G2067">
        <v>147355</v>
      </c>
      <c r="H2067">
        <v>147474</v>
      </c>
      <c r="I2067">
        <v>8.2000000000000003E-2</v>
      </c>
      <c r="J2067">
        <f t="shared" si="224"/>
        <v>4.7338659838381213E-4</v>
      </c>
      <c r="K2067">
        <f t="shared" si="225"/>
        <v>-5.5497931912187187E-3</v>
      </c>
      <c r="L2067">
        <f t="shared" si="226"/>
        <v>1.521507910482657</v>
      </c>
      <c r="M2067">
        <f t="shared" si="227"/>
        <v>-3.6475611812351325E-3</v>
      </c>
      <c r="N2067">
        <f t="shared" si="228"/>
        <v>-0.1676465442860427</v>
      </c>
      <c r="O2067">
        <f t="shared" si="229"/>
        <v>0.49854483685120715</v>
      </c>
      <c r="P2067">
        <f t="shared" si="230"/>
        <v>0.9970896737024143</v>
      </c>
    </row>
    <row r="2068" spans="1:16">
      <c r="A2068">
        <v>39047</v>
      </c>
      <c r="B2068" t="s">
        <v>4141</v>
      </c>
      <c r="C2068" t="s">
        <v>4142</v>
      </c>
      <c r="D2068">
        <v>29030</v>
      </c>
      <c r="E2068">
        <v>29030</v>
      </c>
      <c r="F2068">
        <v>29030</v>
      </c>
      <c r="G2068">
        <v>28921</v>
      </c>
      <c r="H2068">
        <v>28880</v>
      </c>
      <c r="I2068">
        <v>0.11700000000000001</v>
      </c>
      <c r="J2068">
        <f t="shared" si="224"/>
        <v>9.4025650339924906E-5</v>
      </c>
      <c r="K2068">
        <f t="shared" si="225"/>
        <v>2.9450206808781285E-2</v>
      </c>
      <c r="L2068">
        <f t="shared" si="226"/>
        <v>3.4139646594732924</v>
      </c>
      <c r="M2068">
        <f t="shared" si="227"/>
        <v>8.6263947481298384E-3</v>
      </c>
      <c r="N2068">
        <f t="shared" si="228"/>
        <v>0.88962331205665468</v>
      </c>
      <c r="O2068">
        <f t="shared" si="229"/>
        <v>0.50344139091073803</v>
      </c>
      <c r="P2068">
        <f t="shared" si="230"/>
        <v>0.99311721817852394</v>
      </c>
    </row>
    <row r="2069" spans="1:16">
      <c r="A2069">
        <v>39049</v>
      </c>
      <c r="B2069" t="s">
        <v>4143</v>
      </c>
      <c r="C2069" t="s">
        <v>4144</v>
      </c>
      <c r="D2069">
        <v>1163414</v>
      </c>
      <c r="E2069">
        <v>1163414</v>
      </c>
      <c r="F2069">
        <v>1166026</v>
      </c>
      <c r="G2069">
        <v>1179264</v>
      </c>
      <c r="H2069">
        <v>1195537</v>
      </c>
      <c r="I2069">
        <v>8.2000000000000003E-2</v>
      </c>
      <c r="J2069">
        <f t="shared" si="224"/>
        <v>3.7681969674327729E-3</v>
      </c>
      <c r="K2069">
        <f t="shared" si="225"/>
        <v>-5.5497931912187187E-3</v>
      </c>
      <c r="L2069">
        <f t="shared" si="226"/>
        <v>0.53928134365902991</v>
      </c>
      <c r="M2069">
        <f t="shared" si="227"/>
        <v>-1.0291090645864569E-2</v>
      </c>
      <c r="N2069">
        <f t="shared" si="228"/>
        <v>-0.1676465442860427</v>
      </c>
      <c r="O2069">
        <f t="shared" si="229"/>
        <v>0.49589452129622752</v>
      </c>
      <c r="P2069">
        <f t="shared" si="230"/>
        <v>0.99178904259245504</v>
      </c>
    </row>
    <row r="2070" spans="1:16">
      <c r="A2070">
        <v>39051</v>
      </c>
      <c r="B2070" t="s">
        <v>4145</v>
      </c>
      <c r="C2070" t="s">
        <v>4146</v>
      </c>
      <c r="D2070">
        <v>42698</v>
      </c>
      <c r="E2070">
        <v>42698</v>
      </c>
      <c r="F2070">
        <v>42640</v>
      </c>
      <c r="G2070">
        <v>42497</v>
      </c>
      <c r="H2070">
        <v>42513</v>
      </c>
      <c r="I2070">
        <v>0.121</v>
      </c>
      <c r="J2070">
        <f t="shared" si="224"/>
        <v>1.3829511602528812E-4</v>
      </c>
      <c r="K2070">
        <f t="shared" si="225"/>
        <v>3.3450206808781274E-2</v>
      </c>
      <c r="L2070">
        <f t="shared" si="226"/>
        <v>2.8150024201468788</v>
      </c>
      <c r="M2070">
        <f t="shared" si="227"/>
        <v>1.1882834120986631E-2</v>
      </c>
      <c r="N2070">
        <f t="shared" si="228"/>
        <v>1.0104541527815341</v>
      </c>
      <c r="O2070">
        <f t="shared" si="229"/>
        <v>0.50474045338154616</v>
      </c>
      <c r="P2070">
        <f t="shared" si="230"/>
        <v>0.99051909323690768</v>
      </c>
    </row>
    <row r="2071" spans="1:16">
      <c r="A2071">
        <v>39053</v>
      </c>
      <c r="B2071" t="s">
        <v>4147</v>
      </c>
      <c r="C2071" t="s">
        <v>4148</v>
      </c>
      <c r="D2071">
        <v>30934</v>
      </c>
      <c r="E2071">
        <v>30934</v>
      </c>
      <c r="F2071">
        <v>30971</v>
      </c>
      <c r="G2071">
        <v>30854</v>
      </c>
      <c r="H2071">
        <v>30708</v>
      </c>
      <c r="I2071">
        <v>9.5000000000000001E-2</v>
      </c>
      <c r="J2071">
        <f t="shared" si="224"/>
        <v>1.0019254108216457E-4</v>
      </c>
      <c r="K2071">
        <f t="shared" si="225"/>
        <v>7.4502068087812789E-3</v>
      </c>
      <c r="L2071">
        <f t="shared" si="226"/>
        <v>3.3072307585432235</v>
      </c>
      <c r="M2071">
        <f t="shared" si="227"/>
        <v>2.2527024428325537E-3</v>
      </c>
      <c r="N2071">
        <f t="shared" si="228"/>
        <v>0.22505368806981624</v>
      </c>
      <c r="O2071">
        <f t="shared" si="229"/>
        <v>0.50089869748951088</v>
      </c>
      <c r="P2071">
        <f t="shared" si="230"/>
        <v>0.99820260502097824</v>
      </c>
    </row>
    <row r="2072" spans="1:16">
      <c r="A2072">
        <v>39055</v>
      </c>
      <c r="B2072" t="s">
        <v>4149</v>
      </c>
      <c r="C2072" t="s">
        <v>4150</v>
      </c>
      <c r="D2072">
        <v>93389</v>
      </c>
      <c r="E2072">
        <v>93389</v>
      </c>
      <c r="F2072">
        <v>93398</v>
      </c>
      <c r="G2072">
        <v>93318</v>
      </c>
      <c r="H2072">
        <v>93680</v>
      </c>
      <c r="I2072">
        <v>6.5000000000000002E-2</v>
      </c>
      <c r="J2072">
        <f t="shared" si="224"/>
        <v>3.0247886529780391E-4</v>
      </c>
      <c r="K2072">
        <f t="shared" si="225"/>
        <v>-2.254979319121872E-2</v>
      </c>
      <c r="L2072">
        <f t="shared" si="226"/>
        <v>1.9034202111562299</v>
      </c>
      <c r="M2072">
        <f t="shared" si="227"/>
        <v>-1.1846986313926382E-2</v>
      </c>
      <c r="N2072">
        <f t="shared" si="228"/>
        <v>-0.6811776173667814</v>
      </c>
      <c r="O2072">
        <f t="shared" si="229"/>
        <v>0.4952738468177505</v>
      </c>
      <c r="P2072">
        <f t="shared" si="230"/>
        <v>0.99054769363550099</v>
      </c>
    </row>
    <row r="2073" spans="1:16">
      <c r="A2073">
        <v>39057</v>
      </c>
      <c r="B2073" t="s">
        <v>4151</v>
      </c>
      <c r="C2073" t="s">
        <v>4152</v>
      </c>
      <c r="D2073">
        <v>161573</v>
      </c>
      <c r="E2073">
        <v>161573</v>
      </c>
      <c r="F2073">
        <v>161625</v>
      </c>
      <c r="G2073">
        <v>163279</v>
      </c>
      <c r="H2073">
        <v>163587</v>
      </c>
      <c r="I2073">
        <v>9.4E-2</v>
      </c>
      <c r="J2073">
        <f t="shared" si="224"/>
        <v>5.2332092326464645E-4</v>
      </c>
      <c r="K2073">
        <f t="shared" si="225"/>
        <v>6.4502068087812781E-3</v>
      </c>
      <c r="L2073">
        <f t="shared" si="226"/>
        <v>1.4470986707916618</v>
      </c>
      <c r="M2073">
        <f t="shared" si="227"/>
        <v>4.4573372493339203E-3</v>
      </c>
      <c r="N2073">
        <f t="shared" si="228"/>
        <v>0.19484597788859628</v>
      </c>
      <c r="O2073">
        <f t="shared" si="229"/>
        <v>0.50177821439854786</v>
      </c>
      <c r="P2073">
        <f t="shared" si="230"/>
        <v>0.99644357120290428</v>
      </c>
    </row>
    <row r="2074" spans="1:16">
      <c r="A2074">
        <v>39059</v>
      </c>
      <c r="B2074" t="s">
        <v>4153</v>
      </c>
      <c r="C2074" t="s">
        <v>4154</v>
      </c>
      <c r="D2074">
        <v>40087</v>
      </c>
      <c r="E2074">
        <v>40087</v>
      </c>
      <c r="F2074">
        <v>40032</v>
      </c>
      <c r="G2074">
        <v>39841</v>
      </c>
      <c r="H2074">
        <v>39817</v>
      </c>
      <c r="I2074">
        <v>0.108</v>
      </c>
      <c r="J2074">
        <f t="shared" si="224"/>
        <v>1.2983831364714329E-4</v>
      </c>
      <c r="K2074">
        <f t="shared" si="225"/>
        <v>2.0450206808781277E-2</v>
      </c>
      <c r="L2074">
        <f t="shared" si="226"/>
        <v>2.9052316111481331</v>
      </c>
      <c r="M2074">
        <f t="shared" si="227"/>
        <v>7.0390968934485251E-3</v>
      </c>
      <c r="N2074">
        <f t="shared" si="228"/>
        <v>0.61775392042567512</v>
      </c>
      <c r="O2074">
        <f t="shared" si="229"/>
        <v>0.50280817017633628</v>
      </c>
      <c r="P2074">
        <f t="shared" si="230"/>
        <v>0.99438365964732744</v>
      </c>
    </row>
    <row r="2075" spans="1:16">
      <c r="A2075">
        <v>39061</v>
      </c>
      <c r="B2075" t="s">
        <v>4155</v>
      </c>
      <c r="C2075" t="s">
        <v>4156</v>
      </c>
      <c r="D2075">
        <v>802374</v>
      </c>
      <c r="E2075">
        <v>802374</v>
      </c>
      <c r="F2075">
        <v>802034</v>
      </c>
      <c r="G2075">
        <v>800688</v>
      </c>
      <c r="H2075">
        <v>802038</v>
      </c>
      <c r="I2075">
        <v>8.8999999999999996E-2</v>
      </c>
      <c r="J2075">
        <f t="shared" si="224"/>
        <v>2.5988197439148091E-3</v>
      </c>
      <c r="K2075">
        <f t="shared" si="225"/>
        <v>1.4502068087812736E-3</v>
      </c>
      <c r="L2075">
        <f t="shared" si="226"/>
        <v>0.64937283248850597</v>
      </c>
      <c r="M2075">
        <f t="shared" si="227"/>
        <v>2.2332421934312175E-3</v>
      </c>
      <c r="N2075">
        <f t="shared" si="228"/>
        <v>4.3807426982496532E-2</v>
      </c>
      <c r="O2075">
        <f t="shared" si="229"/>
        <v>0.50089093399276641</v>
      </c>
      <c r="P2075">
        <f t="shared" si="230"/>
        <v>0.99821813201446719</v>
      </c>
    </row>
    <row r="2076" spans="1:16">
      <c r="A2076">
        <v>39063</v>
      </c>
      <c r="B2076" t="s">
        <v>4157</v>
      </c>
      <c r="C2076" t="s">
        <v>4158</v>
      </c>
      <c r="D2076">
        <v>74782</v>
      </c>
      <c r="E2076">
        <v>74782</v>
      </c>
      <c r="F2076">
        <v>74687</v>
      </c>
      <c r="G2076">
        <v>75111</v>
      </c>
      <c r="H2076">
        <v>75671</v>
      </c>
      <c r="I2076">
        <v>9.0999999999999998E-2</v>
      </c>
      <c r="J2076">
        <f t="shared" si="224"/>
        <v>2.4221240729315415E-4</v>
      </c>
      <c r="K2076">
        <f t="shared" si="225"/>
        <v>3.4502068087812754E-3</v>
      </c>
      <c r="L2076">
        <f t="shared" si="226"/>
        <v>2.1270808664943521</v>
      </c>
      <c r="M2076">
        <f t="shared" si="227"/>
        <v>1.6220383828037394E-3</v>
      </c>
      <c r="N2076">
        <f t="shared" si="228"/>
        <v>0.10422284734493643</v>
      </c>
      <c r="O2076">
        <f t="shared" si="229"/>
        <v>0.50064709940758034</v>
      </c>
      <c r="P2076">
        <f t="shared" si="230"/>
        <v>0.99870580118483931</v>
      </c>
    </row>
    <row r="2077" spans="1:16">
      <c r="A2077">
        <v>39065</v>
      </c>
      <c r="B2077" t="s">
        <v>4159</v>
      </c>
      <c r="C2077" t="s">
        <v>4160</v>
      </c>
      <c r="D2077">
        <v>32058</v>
      </c>
      <c r="E2077">
        <v>32058</v>
      </c>
      <c r="F2077">
        <v>32086</v>
      </c>
      <c r="G2077">
        <v>31834</v>
      </c>
      <c r="H2077">
        <v>31627</v>
      </c>
      <c r="I2077">
        <v>0.112</v>
      </c>
      <c r="J2077">
        <f t="shared" si="224"/>
        <v>1.0383307952453712E-4</v>
      </c>
      <c r="K2077">
        <f t="shared" si="225"/>
        <v>2.445020680878128E-2</v>
      </c>
      <c r="L2077">
        <f t="shared" si="226"/>
        <v>3.2487352949348272</v>
      </c>
      <c r="M2077">
        <f t="shared" si="227"/>
        <v>7.5260692512874542E-3</v>
      </c>
      <c r="N2077">
        <f t="shared" si="228"/>
        <v>0.73858476115055494</v>
      </c>
      <c r="O2077">
        <f t="shared" si="229"/>
        <v>0.50300243888565799</v>
      </c>
      <c r="P2077">
        <f t="shared" si="230"/>
        <v>0.99399512222868402</v>
      </c>
    </row>
    <row r="2078" spans="1:16">
      <c r="A2078">
        <v>39067</v>
      </c>
      <c r="B2078" t="s">
        <v>4161</v>
      </c>
      <c r="C2078" t="s">
        <v>4162</v>
      </c>
      <c r="D2078">
        <v>15864</v>
      </c>
      <c r="E2078">
        <v>15864</v>
      </c>
      <c r="F2078">
        <v>15857</v>
      </c>
      <c r="G2078">
        <v>15802</v>
      </c>
      <c r="H2078">
        <v>15714</v>
      </c>
      <c r="I2078">
        <v>0.106</v>
      </c>
      <c r="J2078">
        <f t="shared" si="224"/>
        <v>5.1382119083450529E-5</v>
      </c>
      <c r="K2078">
        <f t="shared" si="225"/>
        <v>1.8450206808781275E-2</v>
      </c>
      <c r="L2078">
        <f t="shared" si="226"/>
        <v>4.6182367023384137</v>
      </c>
      <c r="M2078">
        <f t="shared" si="227"/>
        <v>3.9950760426461325E-3</v>
      </c>
      <c r="N2078">
        <f t="shared" si="228"/>
        <v>0.55733850006323526</v>
      </c>
      <c r="O2078">
        <f t="shared" si="229"/>
        <v>0.50159380050715185</v>
      </c>
      <c r="P2078">
        <f t="shared" si="230"/>
        <v>0.99681239898569629</v>
      </c>
    </row>
    <row r="2079" spans="1:16">
      <c r="A2079">
        <v>39069</v>
      </c>
      <c r="B2079" t="s">
        <v>4163</v>
      </c>
      <c r="C2079" t="s">
        <v>4164</v>
      </c>
      <c r="D2079">
        <v>28215</v>
      </c>
      <c r="E2079">
        <v>28215</v>
      </c>
      <c r="F2079">
        <v>28110</v>
      </c>
      <c r="G2079">
        <v>28230</v>
      </c>
      <c r="H2079">
        <v>28045</v>
      </c>
      <c r="I2079">
        <v>0.109</v>
      </c>
      <c r="J2079">
        <f t="shared" si="224"/>
        <v>9.1385936077884307E-5</v>
      </c>
      <c r="K2079">
        <f t="shared" si="225"/>
        <v>2.1450206808781278E-2</v>
      </c>
      <c r="L2079">
        <f t="shared" si="226"/>
        <v>3.4629204231065875</v>
      </c>
      <c r="M2079">
        <f t="shared" si="227"/>
        <v>6.1942534589167044E-3</v>
      </c>
      <c r="N2079">
        <f t="shared" si="228"/>
        <v>0.64796163060689504</v>
      </c>
      <c r="O2079">
        <f t="shared" si="229"/>
        <v>0.50247113379787811</v>
      </c>
      <c r="P2079">
        <f t="shared" si="230"/>
        <v>0.99505773240424378</v>
      </c>
    </row>
    <row r="2080" spans="1:16">
      <c r="A2080">
        <v>39071</v>
      </c>
      <c r="B2080" t="s">
        <v>4165</v>
      </c>
      <c r="C2080" t="s">
        <v>4166</v>
      </c>
      <c r="D2080">
        <v>43589</v>
      </c>
      <c r="E2080">
        <v>43589</v>
      </c>
      <c r="F2080">
        <v>43584</v>
      </c>
      <c r="G2080">
        <v>43412</v>
      </c>
      <c r="H2080">
        <v>42998</v>
      </c>
      <c r="I2080">
        <v>0.153</v>
      </c>
      <c r="J2080">
        <f t="shared" si="224"/>
        <v>1.4118098769090552E-4</v>
      </c>
      <c r="K2080">
        <f t="shared" si="225"/>
        <v>6.5450206808781275E-2</v>
      </c>
      <c r="L2080">
        <f t="shared" si="226"/>
        <v>2.7860832298126486</v>
      </c>
      <c r="M2080">
        <f t="shared" si="227"/>
        <v>2.3491834740767062E-2</v>
      </c>
      <c r="N2080">
        <f t="shared" si="228"/>
        <v>1.9771008785805715</v>
      </c>
      <c r="O2080">
        <f t="shared" si="229"/>
        <v>0.50937102418896163</v>
      </c>
      <c r="P2080">
        <f t="shared" si="230"/>
        <v>0.98125795162207674</v>
      </c>
    </row>
    <row r="2081" spans="1:16">
      <c r="A2081">
        <v>39073</v>
      </c>
      <c r="B2081" t="s">
        <v>4167</v>
      </c>
      <c r="C2081" t="s">
        <v>4168</v>
      </c>
      <c r="D2081">
        <v>29380</v>
      </c>
      <c r="E2081">
        <v>29380</v>
      </c>
      <c r="F2081">
        <v>29391</v>
      </c>
      <c r="G2081">
        <v>29394</v>
      </c>
      <c r="H2081">
        <v>29273</v>
      </c>
      <c r="I2081">
        <v>0.104</v>
      </c>
      <c r="J2081">
        <f t="shared" si="224"/>
        <v>9.5159269961660138E-5</v>
      </c>
      <c r="K2081">
        <f t="shared" si="225"/>
        <v>1.6450206808781273E-2</v>
      </c>
      <c r="L2081">
        <f t="shared" si="226"/>
        <v>3.3935686822650486</v>
      </c>
      <c r="M2081">
        <f t="shared" si="227"/>
        <v>4.8474654114858016E-3</v>
      </c>
      <c r="N2081">
        <f t="shared" si="228"/>
        <v>0.49692307970079536</v>
      </c>
      <c r="O2081">
        <f t="shared" si="229"/>
        <v>0.50193385133184132</v>
      </c>
      <c r="P2081">
        <f t="shared" si="230"/>
        <v>0.99613229733631736</v>
      </c>
    </row>
    <row r="2082" spans="1:16">
      <c r="A2082">
        <v>39075</v>
      </c>
      <c r="B2082" t="s">
        <v>4169</v>
      </c>
      <c r="C2082" t="s">
        <v>4170</v>
      </c>
      <c r="D2082">
        <v>42366</v>
      </c>
      <c r="E2082">
        <v>42366</v>
      </c>
      <c r="F2082">
        <v>42448</v>
      </c>
      <c r="G2082">
        <v>42727</v>
      </c>
      <c r="H2082">
        <v>43025</v>
      </c>
      <c r="I2082">
        <v>6.3E-2</v>
      </c>
      <c r="J2082">
        <f t="shared" si="224"/>
        <v>1.3721979684124213E-4</v>
      </c>
      <c r="K2082">
        <f t="shared" si="225"/>
        <v>-2.4549793191218722E-2</v>
      </c>
      <c r="L2082">
        <f t="shared" si="226"/>
        <v>2.8260107403615509</v>
      </c>
      <c r="M2082">
        <f t="shared" si="227"/>
        <v>-8.6870841786248487E-3</v>
      </c>
      <c r="N2082">
        <f t="shared" si="228"/>
        <v>-0.74159303772922125</v>
      </c>
      <c r="O2082">
        <f t="shared" si="229"/>
        <v>0.4965343984166482</v>
      </c>
      <c r="P2082">
        <f t="shared" si="230"/>
        <v>0.99306879683329641</v>
      </c>
    </row>
    <row r="2083" spans="1:16">
      <c r="A2083">
        <v>39077</v>
      </c>
      <c r="B2083" t="s">
        <v>4171</v>
      </c>
      <c r="C2083" t="s">
        <v>4172</v>
      </c>
      <c r="D2083">
        <v>59626</v>
      </c>
      <c r="E2083">
        <v>59626</v>
      </c>
      <c r="F2083">
        <v>59596</v>
      </c>
      <c r="G2083">
        <v>59388</v>
      </c>
      <c r="H2083">
        <v>59280</v>
      </c>
      <c r="I2083">
        <v>0.128</v>
      </c>
      <c r="J2083">
        <f t="shared" si="224"/>
        <v>1.9312343875881375E-4</v>
      </c>
      <c r="K2083">
        <f t="shared" si="225"/>
        <v>4.045020680878128E-2</v>
      </c>
      <c r="L2083">
        <f t="shared" si="226"/>
        <v>2.3821258455217005</v>
      </c>
      <c r="M2083">
        <f t="shared" si="227"/>
        <v>1.6980717825981369E-2</v>
      </c>
      <c r="N2083">
        <f t="shared" si="228"/>
        <v>1.2219081240500738</v>
      </c>
      <c r="O2083">
        <f t="shared" si="229"/>
        <v>0.50677400074949563</v>
      </c>
      <c r="P2083">
        <f t="shared" si="230"/>
        <v>0.98645199850100873</v>
      </c>
    </row>
    <row r="2084" spans="1:16">
      <c r="A2084">
        <v>39079</v>
      </c>
      <c r="B2084" t="s">
        <v>4173</v>
      </c>
      <c r="C2084" t="s">
        <v>4174</v>
      </c>
      <c r="D2084">
        <v>33225</v>
      </c>
      <c r="E2084">
        <v>33225</v>
      </c>
      <c r="F2084">
        <v>33269</v>
      </c>
      <c r="G2084">
        <v>33166</v>
      </c>
      <c r="H2084">
        <v>32954</v>
      </c>
      <c r="I2084">
        <v>0.105</v>
      </c>
      <c r="J2084">
        <f t="shared" si="224"/>
        <v>1.0761289123472288E-4</v>
      </c>
      <c r="K2084">
        <f t="shared" si="225"/>
        <v>1.7450206808781274E-2</v>
      </c>
      <c r="L2084">
        <f t="shared" si="226"/>
        <v>3.1911707616577916</v>
      </c>
      <c r="M2084">
        <f t="shared" si="227"/>
        <v>5.4682773540191279E-3</v>
      </c>
      <c r="N2084">
        <f t="shared" si="228"/>
        <v>0.52713078988201534</v>
      </c>
      <c r="O2084">
        <f t="shared" si="229"/>
        <v>0.50218151616550433</v>
      </c>
      <c r="P2084">
        <f t="shared" si="230"/>
        <v>0.99563696766899135</v>
      </c>
    </row>
    <row r="2085" spans="1:16">
      <c r="A2085">
        <v>39081</v>
      </c>
      <c r="B2085" t="s">
        <v>4175</v>
      </c>
      <c r="C2085" t="s">
        <v>4176</v>
      </c>
      <c r="D2085">
        <v>69709</v>
      </c>
      <c r="E2085">
        <v>69709</v>
      </c>
      <c r="F2085">
        <v>69593</v>
      </c>
      <c r="G2085">
        <v>68913</v>
      </c>
      <c r="H2085">
        <v>68389</v>
      </c>
      <c r="I2085">
        <v>0.127</v>
      </c>
      <c r="J2085">
        <f t="shared" si="224"/>
        <v>2.2578140060440323E-4</v>
      </c>
      <c r="K2085">
        <f t="shared" si="225"/>
        <v>3.945020680878128E-2</v>
      </c>
      <c r="L2085">
        <f t="shared" si="226"/>
        <v>2.2031197952217982</v>
      </c>
      <c r="M2085">
        <f t="shared" si="227"/>
        <v>1.7906519152677144E-2</v>
      </c>
      <c r="N2085">
        <f t="shared" si="228"/>
        <v>1.1917004138688538</v>
      </c>
      <c r="O2085">
        <f t="shared" si="229"/>
        <v>0.50714328584150437</v>
      </c>
      <c r="P2085">
        <f t="shared" si="230"/>
        <v>0.98571342831699127</v>
      </c>
    </row>
    <row r="2086" spans="1:16">
      <c r="A2086">
        <v>39083</v>
      </c>
      <c r="B2086" t="s">
        <v>4177</v>
      </c>
      <c r="C2086" t="s">
        <v>4178</v>
      </c>
      <c r="D2086">
        <v>60921</v>
      </c>
      <c r="E2086">
        <v>60930</v>
      </c>
      <c r="F2086">
        <v>61026</v>
      </c>
      <c r="G2086">
        <v>61245</v>
      </c>
      <c r="H2086">
        <v>60705</v>
      </c>
      <c r="I2086">
        <v>8.6999999999999994E-2</v>
      </c>
      <c r="J2086">
        <f t="shared" si="224"/>
        <v>1.9731783135923408E-4</v>
      </c>
      <c r="K2086">
        <f t="shared" si="225"/>
        <v>-5.4979319121872816E-4</v>
      </c>
      <c r="L2086">
        <f t="shared" si="226"/>
        <v>2.3566713776883295</v>
      </c>
      <c r="M2086">
        <f t="shared" si="227"/>
        <v>-2.3329225976259066E-4</v>
      </c>
      <c r="N2086">
        <f t="shared" si="228"/>
        <v>-1.6607993379943366E-2</v>
      </c>
      <c r="O2086">
        <f t="shared" si="229"/>
        <v>0.49990692985473456</v>
      </c>
      <c r="P2086">
        <f t="shared" si="230"/>
        <v>0.99981385970946912</v>
      </c>
    </row>
    <row r="2087" spans="1:16">
      <c r="A2087">
        <v>39085</v>
      </c>
      <c r="B2087" t="s">
        <v>4179</v>
      </c>
      <c r="C2087" t="s">
        <v>4180</v>
      </c>
      <c r="D2087">
        <v>230041</v>
      </c>
      <c r="E2087">
        <v>230041</v>
      </c>
      <c r="F2087">
        <v>230054</v>
      </c>
      <c r="G2087">
        <v>229873</v>
      </c>
      <c r="H2087">
        <v>229582</v>
      </c>
      <c r="I2087">
        <v>7.9000000000000001E-2</v>
      </c>
      <c r="J2087">
        <f t="shared" si="224"/>
        <v>7.4508283258169705E-4</v>
      </c>
      <c r="K2087">
        <f t="shared" si="225"/>
        <v>-8.5497931912187214E-3</v>
      </c>
      <c r="L2087">
        <f t="shared" si="226"/>
        <v>1.2127741055771621</v>
      </c>
      <c r="M2087">
        <f t="shared" si="227"/>
        <v>-7.0497821085566915E-3</v>
      </c>
      <c r="N2087">
        <f t="shared" si="228"/>
        <v>-0.25826967482970253</v>
      </c>
      <c r="O2087">
        <f t="shared" si="229"/>
        <v>0.49718756714534906</v>
      </c>
      <c r="P2087">
        <f t="shared" si="230"/>
        <v>0.99437513429069813</v>
      </c>
    </row>
    <row r="2088" spans="1:16">
      <c r="A2088">
        <v>39087</v>
      </c>
      <c r="B2088" t="s">
        <v>4181</v>
      </c>
      <c r="C2088" t="s">
        <v>4182</v>
      </c>
      <c r="D2088">
        <v>62450</v>
      </c>
      <c r="E2088">
        <v>62450</v>
      </c>
      <c r="F2088">
        <v>62406</v>
      </c>
      <c r="G2088">
        <v>62381</v>
      </c>
      <c r="H2088">
        <v>62109</v>
      </c>
      <c r="I2088">
        <v>8.4000000000000005E-2</v>
      </c>
      <c r="J2088">
        <f t="shared" si="224"/>
        <v>2.0227012964961456E-4</v>
      </c>
      <c r="K2088">
        <f t="shared" si="225"/>
        <v>-3.5497931912187169E-3</v>
      </c>
      <c r="L2088">
        <f t="shared" si="226"/>
        <v>2.3276427109269693</v>
      </c>
      <c r="M2088">
        <f t="shared" si="227"/>
        <v>-1.5250593119615998E-3</v>
      </c>
      <c r="N2088">
        <f t="shared" si="228"/>
        <v>-0.10723112392360279</v>
      </c>
      <c r="O2088">
        <f t="shared" si="229"/>
        <v>0.49939158959617935</v>
      </c>
      <c r="P2088">
        <f t="shared" si="230"/>
        <v>0.99878317919235871</v>
      </c>
    </row>
    <row r="2089" spans="1:16">
      <c r="A2089">
        <v>39089</v>
      </c>
      <c r="B2089" t="s">
        <v>4183</v>
      </c>
      <c r="C2089" t="s">
        <v>4184</v>
      </c>
      <c r="D2089">
        <v>166492</v>
      </c>
      <c r="E2089">
        <v>166483</v>
      </c>
      <c r="F2089">
        <v>166746</v>
      </c>
      <c r="G2089">
        <v>167194</v>
      </c>
      <c r="H2089">
        <v>167537</v>
      </c>
      <c r="I2089">
        <v>8.8999999999999996E-2</v>
      </c>
      <c r="J2089">
        <f t="shared" si="224"/>
        <v>5.3925313731983395E-4</v>
      </c>
      <c r="K2089">
        <f t="shared" si="225"/>
        <v>1.4502068087812736E-3</v>
      </c>
      <c r="L2089">
        <f t="shared" si="226"/>
        <v>1.4255611584110768</v>
      </c>
      <c r="M2089">
        <f t="shared" si="227"/>
        <v>1.017288385156107E-3</v>
      </c>
      <c r="N2089">
        <f t="shared" si="228"/>
        <v>4.3807426982496532E-2</v>
      </c>
      <c r="O2089">
        <f t="shared" si="229"/>
        <v>0.50040583927820115</v>
      </c>
      <c r="P2089">
        <f t="shared" si="230"/>
        <v>0.9991883214435977</v>
      </c>
    </row>
    <row r="2090" spans="1:16">
      <c r="A2090">
        <v>39091</v>
      </c>
      <c r="B2090" t="s">
        <v>4185</v>
      </c>
      <c r="C2090" t="s">
        <v>4186</v>
      </c>
      <c r="D2090">
        <v>45858</v>
      </c>
      <c r="E2090">
        <v>45858</v>
      </c>
      <c r="F2090">
        <v>45797</v>
      </c>
      <c r="G2090">
        <v>45638</v>
      </c>
      <c r="H2090">
        <v>45474</v>
      </c>
      <c r="I2090">
        <v>0.112</v>
      </c>
      <c r="J2090">
        <f t="shared" si="224"/>
        <v>1.4853008175295476E-4</v>
      </c>
      <c r="K2090">
        <f t="shared" si="225"/>
        <v>2.445020680878128E-2</v>
      </c>
      <c r="L2090">
        <f t="shared" si="226"/>
        <v>2.7162828025998036</v>
      </c>
      <c r="M2090">
        <f t="shared" si="227"/>
        <v>9.0013480133142032E-3</v>
      </c>
      <c r="N2090">
        <f t="shared" si="228"/>
        <v>0.73858476115055494</v>
      </c>
      <c r="O2090">
        <f t="shared" si="229"/>
        <v>0.50359096981043749</v>
      </c>
      <c r="P2090">
        <f t="shared" si="230"/>
        <v>0.99281806037912501</v>
      </c>
    </row>
    <row r="2091" spans="1:16">
      <c r="A2091">
        <v>39093</v>
      </c>
      <c r="B2091" t="s">
        <v>4187</v>
      </c>
      <c r="C2091" t="s">
        <v>4188</v>
      </c>
      <c r="D2091">
        <v>301356</v>
      </c>
      <c r="E2091">
        <v>301356</v>
      </c>
      <c r="F2091">
        <v>301533</v>
      </c>
      <c r="G2091">
        <v>301821</v>
      </c>
      <c r="H2091">
        <v>301478</v>
      </c>
      <c r="I2091">
        <v>9.0999999999999998E-2</v>
      </c>
      <c r="J2091">
        <f t="shared" si="224"/>
        <v>9.760659277932626E-4</v>
      </c>
      <c r="K2091">
        <f t="shared" si="225"/>
        <v>3.4502068087812754E-3</v>
      </c>
      <c r="L2091">
        <f t="shared" si="226"/>
        <v>1.0596016298843518</v>
      </c>
      <c r="M2091">
        <f t="shared" si="227"/>
        <v>3.2561358075278175E-3</v>
      </c>
      <c r="N2091">
        <f t="shared" si="228"/>
        <v>0.10422284734493643</v>
      </c>
      <c r="O2091">
        <f t="shared" si="229"/>
        <v>0.50129900794891347</v>
      </c>
      <c r="P2091">
        <f t="shared" si="230"/>
        <v>0.99740198410217307</v>
      </c>
    </row>
    <row r="2092" spans="1:16">
      <c r="A2092">
        <v>39095</v>
      </c>
      <c r="B2092" t="s">
        <v>4189</v>
      </c>
      <c r="C2092" t="s">
        <v>4190</v>
      </c>
      <c r="D2092">
        <v>441815</v>
      </c>
      <c r="E2092">
        <v>441815</v>
      </c>
      <c r="F2092">
        <v>441565</v>
      </c>
      <c r="G2092">
        <v>439914</v>
      </c>
      <c r="H2092">
        <v>437998</v>
      </c>
      <c r="I2092">
        <v>0.113</v>
      </c>
      <c r="J2092">
        <f t="shared" si="224"/>
        <v>1.4310004376484301E-3</v>
      </c>
      <c r="K2092">
        <f t="shared" si="225"/>
        <v>2.5450206808781281E-2</v>
      </c>
      <c r="L2092">
        <f t="shared" si="226"/>
        <v>0.87510932329251034</v>
      </c>
      <c r="M2092">
        <f t="shared" si="227"/>
        <v>2.9082317067572142E-2</v>
      </c>
      <c r="N2092">
        <f t="shared" si="228"/>
        <v>0.76879247133177486</v>
      </c>
      <c r="O2092">
        <f t="shared" si="229"/>
        <v>0.51160053061553035</v>
      </c>
      <c r="P2092">
        <f t="shared" si="230"/>
        <v>0.97679893876893931</v>
      </c>
    </row>
    <row r="2093" spans="1:16">
      <c r="A2093">
        <v>39097</v>
      </c>
      <c r="B2093" t="s">
        <v>4191</v>
      </c>
      <c r="C2093" t="s">
        <v>4192</v>
      </c>
      <c r="D2093">
        <v>43435</v>
      </c>
      <c r="E2093">
        <v>43435</v>
      </c>
      <c r="F2093">
        <v>43420</v>
      </c>
      <c r="G2093">
        <v>43078</v>
      </c>
      <c r="H2093">
        <v>43053</v>
      </c>
      <c r="I2093">
        <v>8.5000000000000006E-2</v>
      </c>
      <c r="J2093">
        <f t="shared" si="224"/>
        <v>1.4068219505734202E-4</v>
      </c>
      <c r="K2093">
        <f t="shared" si="225"/>
        <v>-2.5497931912187161E-3</v>
      </c>
      <c r="L2093">
        <f t="shared" si="226"/>
        <v>2.7910179274283857</v>
      </c>
      <c r="M2093">
        <f t="shared" si="227"/>
        <v>-9.1357105454642083E-4</v>
      </c>
      <c r="N2093">
        <f t="shared" si="228"/>
        <v>-7.7023413742382849E-2</v>
      </c>
      <c r="O2093">
        <f t="shared" si="229"/>
        <v>0.49963553793088794</v>
      </c>
      <c r="P2093">
        <f t="shared" si="230"/>
        <v>0.99927107586177588</v>
      </c>
    </row>
    <row r="2094" spans="1:16">
      <c r="A2094">
        <v>39099</v>
      </c>
      <c r="B2094" t="s">
        <v>4193</v>
      </c>
      <c r="C2094" t="s">
        <v>4194</v>
      </c>
      <c r="D2094">
        <v>238823</v>
      </c>
      <c r="E2094">
        <v>238823</v>
      </c>
      <c r="F2094">
        <v>238339</v>
      </c>
      <c r="G2094">
        <v>236654</v>
      </c>
      <c r="H2094">
        <v>235145</v>
      </c>
      <c r="I2094">
        <v>0.11799999999999999</v>
      </c>
      <c r="J2094">
        <f t="shared" si="224"/>
        <v>7.7352696834763653E-4</v>
      </c>
      <c r="K2094">
        <f t="shared" si="225"/>
        <v>3.0450206808781272E-2</v>
      </c>
      <c r="L2094">
        <f t="shared" si="226"/>
        <v>1.1902671953114443</v>
      </c>
      <c r="M2094">
        <f t="shared" si="227"/>
        <v>2.5582664908120646E-2</v>
      </c>
      <c r="N2094">
        <f t="shared" si="228"/>
        <v>0.91983102223787416</v>
      </c>
      <c r="O2094">
        <f t="shared" si="229"/>
        <v>0.5102048935276069</v>
      </c>
      <c r="P2094">
        <f t="shared" si="230"/>
        <v>0.97959021294478621</v>
      </c>
    </row>
    <row r="2095" spans="1:16">
      <c r="A2095">
        <v>39101</v>
      </c>
      <c r="B2095" t="s">
        <v>4195</v>
      </c>
      <c r="C2095" t="s">
        <v>4196</v>
      </c>
      <c r="D2095">
        <v>66501</v>
      </c>
      <c r="E2095">
        <v>66501</v>
      </c>
      <c r="F2095">
        <v>66459</v>
      </c>
      <c r="G2095">
        <v>66535</v>
      </c>
      <c r="H2095">
        <v>66238</v>
      </c>
      <c r="I2095">
        <v>0.10199999999999999</v>
      </c>
      <c r="J2095">
        <f t="shared" si="224"/>
        <v>2.1539096704289862E-4</v>
      </c>
      <c r="K2095">
        <f t="shared" si="225"/>
        <v>1.4450206808781271E-2</v>
      </c>
      <c r="L2095">
        <f t="shared" si="226"/>
        <v>2.2556330586915418</v>
      </c>
      <c r="M2095">
        <f t="shared" si="227"/>
        <v>6.406275503500385E-3</v>
      </c>
      <c r="N2095">
        <f t="shared" si="228"/>
        <v>0.43650765933835545</v>
      </c>
      <c r="O2095">
        <f t="shared" si="229"/>
        <v>0.50255571667697641</v>
      </c>
      <c r="P2095">
        <f t="shared" si="230"/>
        <v>0.99488856664604719</v>
      </c>
    </row>
    <row r="2096" spans="1:16">
      <c r="A2096">
        <v>39103</v>
      </c>
      <c r="B2096" t="s">
        <v>4197</v>
      </c>
      <c r="C2096" t="s">
        <v>4198</v>
      </c>
      <c r="D2096">
        <v>172332</v>
      </c>
      <c r="E2096">
        <v>172332</v>
      </c>
      <c r="F2096">
        <v>172565</v>
      </c>
      <c r="G2096">
        <v>173402</v>
      </c>
      <c r="H2096">
        <v>173684</v>
      </c>
      <c r="I2096">
        <v>7.4999999999999997E-2</v>
      </c>
      <c r="J2096">
        <f t="shared" si="224"/>
        <v>5.5816839043678745E-4</v>
      </c>
      <c r="K2096">
        <f t="shared" si="225"/>
        <v>-1.2549793191218725E-2</v>
      </c>
      <c r="L2096">
        <f t="shared" si="226"/>
        <v>1.4011982133511627</v>
      </c>
      <c r="M2096">
        <f t="shared" si="227"/>
        <v>-8.9564724473949545E-3</v>
      </c>
      <c r="N2096">
        <f t="shared" si="228"/>
        <v>-0.37910051555458235</v>
      </c>
      <c r="O2096">
        <f t="shared" si="229"/>
        <v>0.49642693222851003</v>
      </c>
      <c r="P2096">
        <f t="shared" si="230"/>
        <v>0.99285386445702006</v>
      </c>
    </row>
    <row r="2097" spans="1:16">
      <c r="A2097">
        <v>39105</v>
      </c>
      <c r="B2097" t="s">
        <v>4199</v>
      </c>
      <c r="C2097" t="s">
        <v>4200</v>
      </c>
      <c r="D2097">
        <v>23770</v>
      </c>
      <c r="E2097">
        <v>23772</v>
      </c>
      <c r="F2097">
        <v>23730</v>
      </c>
      <c r="G2097">
        <v>23693</v>
      </c>
      <c r="H2097">
        <v>23593</v>
      </c>
      <c r="I2097">
        <v>0.152</v>
      </c>
      <c r="J2097">
        <f t="shared" si="224"/>
        <v>7.6988966881846887E-5</v>
      </c>
      <c r="K2097">
        <f t="shared" si="225"/>
        <v>6.4450206808781274E-2</v>
      </c>
      <c r="L2097">
        <f t="shared" si="226"/>
        <v>3.7728361799742318</v>
      </c>
      <c r="M2097">
        <f t="shared" si="227"/>
        <v>1.7082694221094291E-2</v>
      </c>
      <c r="N2097">
        <f t="shared" si="228"/>
        <v>1.9468931683993516</v>
      </c>
      <c r="O2097">
        <f t="shared" si="229"/>
        <v>0.50681467754492138</v>
      </c>
      <c r="P2097">
        <f t="shared" si="230"/>
        <v>0.98637064491015725</v>
      </c>
    </row>
    <row r="2098" spans="1:16">
      <c r="A2098">
        <v>39107</v>
      </c>
      <c r="B2098" t="s">
        <v>4201</v>
      </c>
      <c r="C2098" t="s">
        <v>4202</v>
      </c>
      <c r="D2098">
        <v>40814</v>
      </c>
      <c r="E2098">
        <v>40814</v>
      </c>
      <c r="F2098">
        <v>40780</v>
      </c>
      <c r="G2098">
        <v>40799</v>
      </c>
      <c r="H2098">
        <v>40875</v>
      </c>
      <c r="I2098">
        <v>7.8E-2</v>
      </c>
      <c r="J2098">
        <f t="shared" si="224"/>
        <v>1.3219300354714761E-4</v>
      </c>
      <c r="K2098">
        <f t="shared" si="225"/>
        <v>-9.5497931912187223E-3</v>
      </c>
      <c r="L2098">
        <f t="shared" si="226"/>
        <v>2.8792406085308899</v>
      </c>
      <c r="M2098">
        <f t="shared" si="227"/>
        <v>-3.3167749728604413E-3</v>
      </c>
      <c r="N2098">
        <f t="shared" si="228"/>
        <v>-0.28847738501092246</v>
      </c>
      <c r="O2098">
        <f t="shared" si="229"/>
        <v>0.49867680065483427</v>
      </c>
      <c r="P2098">
        <f t="shared" si="230"/>
        <v>0.99735360130966855</v>
      </c>
    </row>
    <row r="2099" spans="1:16">
      <c r="A2099">
        <v>39109</v>
      </c>
      <c r="B2099" t="s">
        <v>4203</v>
      </c>
      <c r="C2099" t="s">
        <v>4204</v>
      </c>
      <c r="D2099">
        <v>102506</v>
      </c>
      <c r="E2099">
        <v>102506</v>
      </c>
      <c r="F2099">
        <v>102450</v>
      </c>
      <c r="G2099">
        <v>102820</v>
      </c>
      <c r="H2099">
        <v>103060</v>
      </c>
      <c r="I2099">
        <v>0.11</v>
      </c>
      <c r="J2099">
        <f t="shared" si="224"/>
        <v>3.320080369874042E-4</v>
      </c>
      <c r="K2099">
        <f t="shared" si="225"/>
        <v>2.2450206808781278E-2</v>
      </c>
      <c r="L2099">
        <f t="shared" si="226"/>
        <v>1.8168032396375939</v>
      </c>
      <c r="M2099">
        <f t="shared" si="227"/>
        <v>1.2356983034255005E-2</v>
      </c>
      <c r="N2099">
        <f t="shared" si="228"/>
        <v>0.67816934078811508</v>
      </c>
      <c r="O2099">
        <f t="shared" si="229"/>
        <v>0.50492959753607458</v>
      </c>
      <c r="P2099">
        <f t="shared" si="230"/>
        <v>0.99014080492785084</v>
      </c>
    </row>
    <row r="2100" spans="1:16">
      <c r="A2100">
        <v>39111</v>
      </c>
      <c r="B2100" t="s">
        <v>4205</v>
      </c>
      <c r="C2100" t="s">
        <v>4206</v>
      </c>
      <c r="D2100">
        <v>14642</v>
      </c>
      <c r="E2100">
        <v>14642</v>
      </c>
      <c r="F2100">
        <v>14577</v>
      </c>
      <c r="G2100">
        <v>14692</v>
      </c>
      <c r="H2100">
        <v>14549</v>
      </c>
      <c r="I2100">
        <v>0.115</v>
      </c>
      <c r="J2100">
        <f t="shared" si="224"/>
        <v>4.7424167146992094E-5</v>
      </c>
      <c r="K2100">
        <f t="shared" si="225"/>
        <v>2.7450206808781283E-2</v>
      </c>
      <c r="L2100">
        <f t="shared" si="226"/>
        <v>4.807090935671134</v>
      </c>
      <c r="M2100">
        <f t="shared" si="227"/>
        <v>5.7103572984414262E-3</v>
      </c>
      <c r="N2100">
        <f t="shared" si="228"/>
        <v>0.82920789169421483</v>
      </c>
      <c r="O2100">
        <f t="shared" si="229"/>
        <v>0.50227809058180894</v>
      </c>
      <c r="P2100">
        <f t="shared" si="230"/>
        <v>0.99544381883638211</v>
      </c>
    </row>
    <row r="2101" spans="1:16">
      <c r="A2101">
        <v>39113</v>
      </c>
      <c r="B2101" t="s">
        <v>4207</v>
      </c>
      <c r="C2101" t="s">
        <v>4208</v>
      </c>
      <c r="D2101">
        <v>535153</v>
      </c>
      <c r="E2101">
        <v>535153</v>
      </c>
      <c r="F2101">
        <v>535905</v>
      </c>
      <c r="G2101">
        <v>534941</v>
      </c>
      <c r="H2101">
        <v>534325</v>
      </c>
      <c r="I2101">
        <v>0.11</v>
      </c>
      <c r="J2101">
        <f t="shared" si="224"/>
        <v>1.7333141183727811E-3</v>
      </c>
      <c r="K2101">
        <f t="shared" si="225"/>
        <v>2.2450206808781278E-2</v>
      </c>
      <c r="L2101">
        <f t="shared" si="226"/>
        <v>0.79513991828489983</v>
      </c>
      <c r="M2101">
        <f t="shared" si="227"/>
        <v>2.8234284674332418E-2</v>
      </c>
      <c r="N2101">
        <f t="shared" si="228"/>
        <v>0.67816934078811508</v>
      </c>
      <c r="O2101">
        <f t="shared" si="229"/>
        <v>0.51126235354947336</v>
      </c>
      <c r="P2101">
        <f t="shared" si="230"/>
        <v>0.97747529290105328</v>
      </c>
    </row>
    <row r="2102" spans="1:16">
      <c r="A2102">
        <v>39115</v>
      </c>
      <c r="B2102" t="s">
        <v>4209</v>
      </c>
      <c r="C2102" t="s">
        <v>4210</v>
      </c>
      <c r="D2102">
        <v>15054</v>
      </c>
      <c r="E2102">
        <v>15054</v>
      </c>
      <c r="F2102">
        <v>15057</v>
      </c>
      <c r="G2102">
        <v>15066</v>
      </c>
      <c r="H2102">
        <v>14911</v>
      </c>
      <c r="I2102">
        <v>0.14599999999999999</v>
      </c>
      <c r="J2102">
        <f t="shared" si="224"/>
        <v>4.8758599387434708E-5</v>
      </c>
      <c r="K2102">
        <f t="shared" si="225"/>
        <v>5.8450206808781269E-2</v>
      </c>
      <c r="L2102">
        <f t="shared" si="226"/>
        <v>4.7408540243098196</v>
      </c>
      <c r="M2102">
        <f t="shared" si="227"/>
        <v>1.2329045886893878E-2</v>
      </c>
      <c r="N2102">
        <f t="shared" si="228"/>
        <v>1.765646907312032</v>
      </c>
      <c r="O2102">
        <f t="shared" si="229"/>
        <v>0.50491845307576044</v>
      </c>
      <c r="P2102">
        <f t="shared" si="230"/>
        <v>0.99016309384847911</v>
      </c>
    </row>
    <row r="2103" spans="1:16">
      <c r="A2103">
        <v>39117</v>
      </c>
      <c r="B2103" t="s">
        <v>4211</v>
      </c>
      <c r="C2103" t="s">
        <v>4212</v>
      </c>
      <c r="D2103">
        <v>34827</v>
      </c>
      <c r="E2103">
        <v>34827</v>
      </c>
      <c r="F2103">
        <v>34827</v>
      </c>
      <c r="G2103">
        <v>34924</v>
      </c>
      <c r="H2103">
        <v>34938</v>
      </c>
      <c r="I2103">
        <v>0.1</v>
      </c>
      <c r="J2103">
        <f t="shared" si="224"/>
        <v>1.1280163018906527E-4</v>
      </c>
      <c r="K2103">
        <f t="shared" si="225"/>
        <v>1.2450206808781283E-2</v>
      </c>
      <c r="L2103">
        <f t="shared" si="226"/>
        <v>3.1169117492904728</v>
      </c>
      <c r="M2103">
        <f t="shared" si="227"/>
        <v>3.9944046576279946E-3</v>
      </c>
      <c r="N2103">
        <f t="shared" si="228"/>
        <v>0.37609223897591598</v>
      </c>
      <c r="O2103">
        <f t="shared" si="229"/>
        <v>0.50159353266541884</v>
      </c>
      <c r="P2103">
        <f t="shared" si="230"/>
        <v>0.99681293466916232</v>
      </c>
    </row>
    <row r="2104" spans="1:16">
      <c r="A2104">
        <v>39119</v>
      </c>
      <c r="B2104" t="s">
        <v>4213</v>
      </c>
      <c r="C2104" t="s">
        <v>4214</v>
      </c>
      <c r="D2104">
        <v>86074</v>
      </c>
      <c r="E2104">
        <v>86074</v>
      </c>
      <c r="F2104">
        <v>86200</v>
      </c>
      <c r="G2104">
        <v>86176</v>
      </c>
      <c r="H2104">
        <v>85950</v>
      </c>
      <c r="I2104">
        <v>0.11899999999999999</v>
      </c>
      <c r="J2104">
        <f t="shared" si="224"/>
        <v>2.787862152035376E-4</v>
      </c>
      <c r="K2104">
        <f t="shared" si="225"/>
        <v>3.1450206808781273E-2</v>
      </c>
      <c r="L2104">
        <f t="shared" si="226"/>
        <v>1.9826522449367263</v>
      </c>
      <c r="M2104">
        <f t="shared" si="227"/>
        <v>1.586269447357621E-2</v>
      </c>
      <c r="N2104">
        <f t="shared" si="228"/>
        <v>0.9500387324190942</v>
      </c>
      <c r="O2104">
        <f t="shared" si="229"/>
        <v>0.50632803412347571</v>
      </c>
      <c r="P2104">
        <f t="shared" si="230"/>
        <v>0.98734393175304858</v>
      </c>
    </row>
    <row r="2105" spans="1:16">
      <c r="A2105">
        <v>39121</v>
      </c>
      <c r="B2105" t="s">
        <v>4215</v>
      </c>
      <c r="C2105" t="s">
        <v>4216</v>
      </c>
      <c r="D2105">
        <v>14645</v>
      </c>
      <c r="E2105">
        <v>14645</v>
      </c>
      <c r="F2105">
        <v>14637</v>
      </c>
      <c r="G2105">
        <v>14697</v>
      </c>
      <c r="H2105">
        <v>14579</v>
      </c>
      <c r="I2105">
        <v>0.14000000000000001</v>
      </c>
      <c r="J2105">
        <f t="shared" si="224"/>
        <v>4.743388388660697E-5</v>
      </c>
      <c r="K2105">
        <f t="shared" si="225"/>
        <v>5.2450206808781291E-2</v>
      </c>
      <c r="L2105">
        <f t="shared" si="226"/>
        <v>4.8065985488010368</v>
      </c>
      <c r="M2105">
        <f t="shared" si="227"/>
        <v>1.0912125544968704E-2</v>
      </c>
      <c r="N2105">
        <f t="shared" si="228"/>
        <v>1.5844006462247131</v>
      </c>
      <c r="O2105">
        <f t="shared" si="229"/>
        <v>0.5043532218558241</v>
      </c>
      <c r="P2105">
        <f t="shared" si="230"/>
        <v>0.99129355628835181</v>
      </c>
    </row>
    <row r="2106" spans="1:16">
      <c r="A2106">
        <v>39123</v>
      </c>
      <c r="B2106" t="s">
        <v>4217</v>
      </c>
      <c r="C2106" t="s">
        <v>4218</v>
      </c>
      <c r="D2106">
        <v>41428</v>
      </c>
      <c r="E2106">
        <v>41428</v>
      </c>
      <c r="F2106">
        <v>41397</v>
      </c>
      <c r="G2106">
        <v>41435</v>
      </c>
      <c r="H2106">
        <v>41339</v>
      </c>
      <c r="I2106">
        <v>0.107</v>
      </c>
      <c r="J2106">
        <f t="shared" si="224"/>
        <v>1.3418169625499171E-4</v>
      </c>
      <c r="K2106">
        <f t="shared" si="225"/>
        <v>1.9450206808781276E-2</v>
      </c>
      <c r="L2106">
        <f t="shared" si="226"/>
        <v>2.8578245008039276</v>
      </c>
      <c r="M2106">
        <f t="shared" si="227"/>
        <v>6.8059486519587839E-3</v>
      </c>
      <c r="N2106">
        <f t="shared" si="228"/>
        <v>0.58754621024445519</v>
      </c>
      <c r="O2106">
        <f t="shared" si="229"/>
        <v>0.50271515971403424</v>
      </c>
      <c r="P2106">
        <f t="shared" si="230"/>
        <v>0.99456968057193151</v>
      </c>
    </row>
    <row r="2107" spans="1:16">
      <c r="A2107">
        <v>39125</v>
      </c>
      <c r="B2107" t="s">
        <v>4219</v>
      </c>
      <c r="C2107" t="s">
        <v>4220</v>
      </c>
      <c r="D2107">
        <v>19614</v>
      </c>
      <c r="E2107">
        <v>19614</v>
      </c>
      <c r="F2107">
        <v>19583</v>
      </c>
      <c r="G2107">
        <v>19402</v>
      </c>
      <c r="H2107">
        <v>19295</v>
      </c>
      <c r="I2107">
        <v>0.115</v>
      </c>
      <c r="J2107">
        <f t="shared" si="224"/>
        <v>6.352804360204227E-5</v>
      </c>
      <c r="K2107">
        <f t="shared" si="225"/>
        <v>2.7450206808781283E-2</v>
      </c>
      <c r="L2107">
        <f t="shared" si="226"/>
        <v>4.1533588287003766</v>
      </c>
      <c r="M2107">
        <f t="shared" si="227"/>
        <v>6.6091585006082176E-3</v>
      </c>
      <c r="N2107">
        <f t="shared" si="228"/>
        <v>0.82920789169421483</v>
      </c>
      <c r="O2107">
        <f t="shared" si="229"/>
        <v>0.5026366535684863</v>
      </c>
      <c r="P2107">
        <f t="shared" si="230"/>
        <v>0.9947266928630274</v>
      </c>
    </row>
    <row r="2108" spans="1:16">
      <c r="A2108">
        <v>39127</v>
      </c>
      <c r="B2108" t="s">
        <v>4221</v>
      </c>
      <c r="C2108" t="s">
        <v>4222</v>
      </c>
      <c r="D2108">
        <v>36058</v>
      </c>
      <c r="E2108">
        <v>36058</v>
      </c>
      <c r="F2108">
        <v>36060</v>
      </c>
      <c r="G2108">
        <v>36210</v>
      </c>
      <c r="H2108">
        <v>36015</v>
      </c>
      <c r="I2108">
        <v>0.128</v>
      </c>
      <c r="J2108">
        <f t="shared" si="224"/>
        <v>1.1678873234436833E-4</v>
      </c>
      <c r="K2108">
        <f t="shared" si="225"/>
        <v>4.045020680878128E-2</v>
      </c>
      <c r="L2108">
        <f t="shared" si="226"/>
        <v>3.0632449189344277</v>
      </c>
      <c r="M2108">
        <f t="shared" si="227"/>
        <v>1.3205018821300187E-2</v>
      </c>
      <c r="N2108">
        <f t="shared" si="228"/>
        <v>1.2219081240500738</v>
      </c>
      <c r="O2108">
        <f t="shared" si="229"/>
        <v>0.50526788722507154</v>
      </c>
      <c r="P2108">
        <f t="shared" si="230"/>
        <v>0.98946422554985691</v>
      </c>
    </row>
    <row r="2109" spans="1:16">
      <c r="A2109">
        <v>39129</v>
      </c>
      <c r="B2109" t="s">
        <v>4223</v>
      </c>
      <c r="C2109" t="s">
        <v>4224</v>
      </c>
      <c r="D2109">
        <v>55698</v>
      </c>
      <c r="E2109">
        <v>55698</v>
      </c>
      <c r="F2109">
        <v>55816</v>
      </c>
      <c r="G2109">
        <v>56063</v>
      </c>
      <c r="H2109">
        <v>56399</v>
      </c>
      <c r="I2109">
        <v>0.10299999999999999</v>
      </c>
      <c r="J2109">
        <f t="shared" si="224"/>
        <v>1.8040098768973951E-4</v>
      </c>
      <c r="K2109">
        <f t="shared" si="225"/>
        <v>1.5450206808781272E-2</v>
      </c>
      <c r="L2109">
        <f t="shared" si="226"/>
        <v>2.4646924719099563</v>
      </c>
      <c r="M2109">
        <f t="shared" si="227"/>
        <v>6.2686144356210458E-3</v>
      </c>
      <c r="N2109">
        <f t="shared" si="228"/>
        <v>0.46671536951957537</v>
      </c>
      <c r="O2109">
        <f t="shared" si="229"/>
        <v>0.50250079895952449</v>
      </c>
      <c r="P2109">
        <f t="shared" si="230"/>
        <v>0.99499840208095103</v>
      </c>
    </row>
    <row r="2110" spans="1:16">
      <c r="A2110">
        <v>39131</v>
      </c>
      <c r="B2110" t="s">
        <v>4225</v>
      </c>
      <c r="C2110" t="s">
        <v>4226</v>
      </c>
      <c r="D2110">
        <v>28709</v>
      </c>
      <c r="E2110">
        <v>28709</v>
      </c>
      <c r="F2110">
        <v>28721</v>
      </c>
      <c r="G2110">
        <v>28617</v>
      </c>
      <c r="H2110">
        <v>28480</v>
      </c>
      <c r="I2110">
        <v>0.14699999999999999</v>
      </c>
      <c r="J2110">
        <f t="shared" si="224"/>
        <v>9.2985959201133457E-5</v>
      </c>
      <c r="K2110">
        <f t="shared" si="225"/>
        <v>5.945020680878127E-2</v>
      </c>
      <c r="L2110">
        <f t="shared" si="226"/>
        <v>3.4329976517763989</v>
      </c>
      <c r="M2110">
        <f t="shared" si="227"/>
        <v>1.7317287350318709E-2</v>
      </c>
      <c r="N2110">
        <f t="shared" si="228"/>
        <v>1.7958546174932519</v>
      </c>
      <c r="O2110">
        <f t="shared" si="229"/>
        <v>0.50690825281998242</v>
      </c>
      <c r="P2110">
        <f t="shared" si="230"/>
        <v>0.98618349436003516</v>
      </c>
    </row>
    <row r="2111" spans="1:16">
      <c r="A2111">
        <v>39133</v>
      </c>
      <c r="B2111" t="s">
        <v>4227</v>
      </c>
      <c r="C2111" t="s">
        <v>4228</v>
      </c>
      <c r="D2111">
        <v>161419</v>
      </c>
      <c r="E2111">
        <v>161419</v>
      </c>
      <c r="F2111">
        <v>161403</v>
      </c>
      <c r="G2111">
        <v>161627</v>
      </c>
      <c r="H2111">
        <v>161451</v>
      </c>
      <c r="I2111">
        <v>9.1999999999999998E-2</v>
      </c>
      <c r="J2111">
        <f t="shared" si="224"/>
        <v>5.2282213063108303E-4</v>
      </c>
      <c r="K2111">
        <f t="shared" si="225"/>
        <v>4.4502068087812763E-3</v>
      </c>
      <c r="L2111">
        <f t="shared" si="226"/>
        <v>1.447788800417013</v>
      </c>
      <c r="M2111">
        <f t="shared" si="227"/>
        <v>3.0737955753625556E-3</v>
      </c>
      <c r="N2111">
        <f t="shared" si="228"/>
        <v>0.13443055752615637</v>
      </c>
      <c r="O2111">
        <f t="shared" si="229"/>
        <v>0.50122626508531909</v>
      </c>
      <c r="P2111">
        <f t="shared" si="230"/>
        <v>0.99754746982936182</v>
      </c>
    </row>
    <row r="2112" spans="1:16">
      <c r="A2112">
        <v>39135</v>
      </c>
      <c r="B2112" t="s">
        <v>4229</v>
      </c>
      <c r="C2112" t="s">
        <v>4230</v>
      </c>
      <c r="D2112">
        <v>42270</v>
      </c>
      <c r="E2112">
        <v>42270</v>
      </c>
      <c r="F2112">
        <v>42181</v>
      </c>
      <c r="G2112">
        <v>42019</v>
      </c>
      <c r="H2112">
        <v>41886</v>
      </c>
      <c r="I2112">
        <v>0.111</v>
      </c>
      <c r="J2112">
        <f t="shared" si="224"/>
        <v>1.3690886117356617E-4</v>
      </c>
      <c r="K2112">
        <f t="shared" si="225"/>
        <v>2.3450206808781279E-2</v>
      </c>
      <c r="L2112">
        <f t="shared" si="226"/>
        <v>2.8292180170247265</v>
      </c>
      <c r="M2112">
        <f t="shared" si="227"/>
        <v>8.2885824519957213E-3</v>
      </c>
      <c r="N2112">
        <f t="shared" si="228"/>
        <v>0.70837705096933501</v>
      </c>
      <c r="O2112">
        <f t="shared" si="229"/>
        <v>0.50330662812342897</v>
      </c>
      <c r="P2112">
        <f t="shared" si="230"/>
        <v>0.99338674375314207</v>
      </c>
    </row>
    <row r="2113" spans="1:16">
      <c r="A2113">
        <v>39137</v>
      </c>
      <c r="B2113" t="s">
        <v>4231</v>
      </c>
      <c r="C2113" t="s">
        <v>4232</v>
      </c>
      <c r="D2113">
        <v>34499</v>
      </c>
      <c r="E2113">
        <v>34499</v>
      </c>
      <c r="F2113">
        <v>34439</v>
      </c>
      <c r="G2113">
        <v>34348</v>
      </c>
      <c r="H2113">
        <v>34198</v>
      </c>
      <c r="I2113">
        <v>0.09</v>
      </c>
      <c r="J2113">
        <f t="shared" si="224"/>
        <v>1.1173926665783912E-4</v>
      </c>
      <c r="K2113">
        <f t="shared" si="225"/>
        <v>2.4502068087812745E-3</v>
      </c>
      <c r="L2113">
        <f t="shared" si="226"/>
        <v>3.1316937508040992</v>
      </c>
      <c r="M2113">
        <f t="shared" si="227"/>
        <v>7.8239029858911176E-4</v>
      </c>
      <c r="N2113">
        <f t="shared" si="228"/>
        <v>7.401513716371648E-2</v>
      </c>
      <c r="O2113">
        <f t="shared" si="229"/>
        <v>0.50031212853803897</v>
      </c>
      <c r="P2113">
        <f t="shared" si="230"/>
        <v>0.99937574292392206</v>
      </c>
    </row>
    <row r="2114" spans="1:16">
      <c r="A2114">
        <v>39139</v>
      </c>
      <c r="B2114" t="s">
        <v>4233</v>
      </c>
      <c r="C2114" t="s">
        <v>4234</v>
      </c>
      <c r="D2114">
        <v>124475</v>
      </c>
      <c r="E2114">
        <v>124475</v>
      </c>
      <c r="F2114">
        <v>124195</v>
      </c>
      <c r="G2114">
        <v>123125</v>
      </c>
      <c r="H2114">
        <v>122673</v>
      </c>
      <c r="I2114">
        <v>0.11799999999999999</v>
      </c>
      <c r="J2114">
        <f t="shared" si="224"/>
        <v>4.0316372118712207E-4</v>
      </c>
      <c r="K2114">
        <f t="shared" si="225"/>
        <v>3.0450206808781272E-2</v>
      </c>
      <c r="L2114">
        <f t="shared" si="226"/>
        <v>1.6486993682837225</v>
      </c>
      <c r="M2114">
        <f t="shared" si="227"/>
        <v>1.8469229378355129E-2</v>
      </c>
      <c r="N2114">
        <f t="shared" si="228"/>
        <v>0.91983102223787416</v>
      </c>
      <c r="O2114">
        <f t="shared" si="229"/>
        <v>0.50736773761192555</v>
      </c>
      <c r="P2114">
        <f t="shared" si="230"/>
        <v>0.9852645247761489</v>
      </c>
    </row>
    <row r="2115" spans="1:16">
      <c r="A2115">
        <v>39141</v>
      </c>
      <c r="B2115" t="s">
        <v>4235</v>
      </c>
      <c r="C2115" t="s">
        <v>4236</v>
      </c>
      <c r="D2115">
        <v>78064</v>
      </c>
      <c r="E2115">
        <v>78064</v>
      </c>
      <c r="F2115">
        <v>78093</v>
      </c>
      <c r="G2115">
        <v>77647</v>
      </c>
      <c r="H2115">
        <v>77429</v>
      </c>
      <c r="I2115">
        <v>0.115</v>
      </c>
      <c r="J2115">
        <f t="shared" ref="J2115:J2178" si="231">D2115/SUM($D$2:$D$3144)</f>
        <v>2.5284252043182565E-4</v>
      </c>
      <c r="K2115">
        <f t="shared" ref="K2115:K2178" si="232">(I2115-AVERAGE($I$2:$I$3144))</f>
        <v>2.7450206808781283E-2</v>
      </c>
      <c r="L2115">
        <f t="shared" ref="L2115:L2178" si="233">STDEV($I$2:$I$3144)/SQRT(J2115)</f>
        <v>2.0818869295657079</v>
      </c>
      <c r="M2115">
        <f t="shared" ref="M2115:M2178" si="234">$K2115/$L2115</f>
        <v>1.318525344433933E-2</v>
      </c>
      <c r="N2115">
        <f t="shared" ref="N2115:N2178" si="235">K2115/STDEV($I$2:$I$3144)</f>
        <v>0.82920789169421483</v>
      </c>
      <c r="O2115">
        <f t="shared" ref="O2115:O2178" si="236">_xlfn.NORM.DIST($M2115,0,1,TRUE)</f>
        <v>0.50526000266694038</v>
      </c>
      <c r="P2115">
        <f t="shared" ref="P2115:P2178" si="237">1-(2*ABS(($O2115)-0.5))</f>
        <v>0.98947999466611924</v>
      </c>
    </row>
    <row r="2116" spans="1:16">
      <c r="A2116">
        <v>39143</v>
      </c>
      <c r="B2116" t="s">
        <v>4237</v>
      </c>
      <c r="C2116" t="s">
        <v>4238</v>
      </c>
      <c r="D2116">
        <v>60944</v>
      </c>
      <c r="E2116">
        <v>60944</v>
      </c>
      <c r="F2116">
        <v>60873</v>
      </c>
      <c r="G2116">
        <v>60606</v>
      </c>
      <c r="H2116">
        <v>60510</v>
      </c>
      <c r="I2116">
        <v>0.108</v>
      </c>
      <c r="J2116">
        <f t="shared" si="231"/>
        <v>1.9739232636294812E-4</v>
      </c>
      <c r="K2116">
        <f t="shared" si="232"/>
        <v>2.0450206808781277E-2</v>
      </c>
      <c r="L2116">
        <f t="shared" si="233"/>
        <v>2.3562266369699016</v>
      </c>
      <c r="M2116">
        <f t="shared" si="234"/>
        <v>8.6792189205874368E-3</v>
      </c>
      <c r="N2116">
        <f t="shared" si="235"/>
        <v>0.61775392042567512</v>
      </c>
      <c r="O2116">
        <f t="shared" si="236"/>
        <v>0.50346246391766214</v>
      </c>
      <c r="P2116">
        <f t="shared" si="237"/>
        <v>0.99307507216467572</v>
      </c>
    </row>
    <row r="2117" spans="1:16">
      <c r="A2117">
        <v>39145</v>
      </c>
      <c r="B2117" t="s">
        <v>4239</v>
      </c>
      <c r="C2117" t="s">
        <v>4240</v>
      </c>
      <c r="D2117">
        <v>79499</v>
      </c>
      <c r="E2117">
        <v>79499</v>
      </c>
      <c r="F2117">
        <v>79534</v>
      </c>
      <c r="G2117">
        <v>79226</v>
      </c>
      <c r="H2117">
        <v>78477</v>
      </c>
      <c r="I2117">
        <v>0.121</v>
      </c>
      <c r="J2117">
        <f t="shared" si="231"/>
        <v>2.5749036088094007E-4</v>
      </c>
      <c r="K2117">
        <f t="shared" si="232"/>
        <v>3.3450206808781274E-2</v>
      </c>
      <c r="L2117">
        <f t="shared" si="233"/>
        <v>2.0630117717535459</v>
      </c>
      <c r="M2117">
        <f t="shared" si="234"/>
        <v>1.6214258816540261E-2</v>
      </c>
      <c r="N2117">
        <f t="shared" si="235"/>
        <v>1.0104541527815341</v>
      </c>
      <c r="O2117">
        <f t="shared" si="236"/>
        <v>0.50646826996565908</v>
      </c>
      <c r="P2117">
        <f t="shared" si="237"/>
        <v>0.98706346006868184</v>
      </c>
    </row>
    <row r="2118" spans="1:16">
      <c r="A2118">
        <v>39147</v>
      </c>
      <c r="B2118" t="s">
        <v>4241</v>
      </c>
      <c r="C2118" t="s">
        <v>4242</v>
      </c>
      <c r="D2118">
        <v>56745</v>
      </c>
      <c r="E2118">
        <v>56745</v>
      </c>
      <c r="F2118">
        <v>56632</v>
      </c>
      <c r="G2118">
        <v>56403</v>
      </c>
      <c r="H2118">
        <v>56018</v>
      </c>
      <c r="I2118">
        <v>0.12</v>
      </c>
      <c r="J2118">
        <f t="shared" si="231"/>
        <v>1.8379212981533031E-4</v>
      </c>
      <c r="K2118">
        <f t="shared" si="232"/>
        <v>3.2450206808781273E-2</v>
      </c>
      <c r="L2118">
        <f t="shared" si="233"/>
        <v>2.4418486315187082</v>
      </c>
      <c r="M2118">
        <f t="shared" si="234"/>
        <v>1.3289196713474767E-2</v>
      </c>
      <c r="N2118">
        <f t="shared" si="235"/>
        <v>0.98024644260031413</v>
      </c>
      <c r="O2118">
        <f t="shared" si="236"/>
        <v>0.50530146639886064</v>
      </c>
      <c r="P2118">
        <f t="shared" si="237"/>
        <v>0.98939706720227871</v>
      </c>
    </row>
    <row r="2119" spans="1:16">
      <c r="A2119">
        <v>39149</v>
      </c>
      <c r="B2119" t="s">
        <v>4243</v>
      </c>
      <c r="C2119" t="s">
        <v>4244</v>
      </c>
      <c r="D2119">
        <v>49423</v>
      </c>
      <c r="E2119">
        <v>49423</v>
      </c>
      <c r="F2119">
        <v>49345</v>
      </c>
      <c r="G2119">
        <v>49291</v>
      </c>
      <c r="H2119">
        <v>49167</v>
      </c>
      <c r="I2119">
        <v>0.11899999999999999</v>
      </c>
      <c r="J2119">
        <f t="shared" si="231"/>
        <v>1.6007680732862931E-4</v>
      </c>
      <c r="K2119">
        <f t="shared" si="232"/>
        <v>3.1450206808781273E-2</v>
      </c>
      <c r="L2119">
        <f t="shared" si="233"/>
        <v>2.6164834203791578</v>
      </c>
      <c r="M2119">
        <f t="shared" si="234"/>
        <v>1.2020029083243258E-2</v>
      </c>
      <c r="N2119">
        <f t="shared" si="235"/>
        <v>0.9500387324190942</v>
      </c>
      <c r="O2119">
        <f t="shared" si="236"/>
        <v>0.50479518234381326</v>
      </c>
      <c r="P2119">
        <f t="shared" si="237"/>
        <v>0.99040963531237347</v>
      </c>
    </row>
    <row r="2120" spans="1:16">
      <c r="A2120">
        <v>39151</v>
      </c>
      <c r="B2120" t="s">
        <v>4245</v>
      </c>
      <c r="C2120" t="s">
        <v>4246</v>
      </c>
      <c r="D2120">
        <v>375586</v>
      </c>
      <c r="E2120">
        <v>375586</v>
      </c>
      <c r="F2120">
        <v>375417</v>
      </c>
      <c r="G2120">
        <v>374328</v>
      </c>
      <c r="H2120">
        <v>374868</v>
      </c>
      <c r="I2120">
        <v>0.11</v>
      </c>
      <c r="J2120">
        <f t="shared" si="231"/>
        <v>1.2164904549972801E-3</v>
      </c>
      <c r="K2120">
        <f t="shared" si="232"/>
        <v>2.2450206808781278E-2</v>
      </c>
      <c r="L2120">
        <f t="shared" si="233"/>
        <v>0.94913467795952966</v>
      </c>
      <c r="M2120">
        <f t="shared" si="234"/>
        <v>2.3653341649095806E-2</v>
      </c>
      <c r="N2120">
        <f t="shared" si="235"/>
        <v>0.67816934078811508</v>
      </c>
      <c r="O2120">
        <f t="shared" si="236"/>
        <v>0.50943543822434045</v>
      </c>
      <c r="P2120">
        <f t="shared" si="237"/>
        <v>0.98112912355131909</v>
      </c>
    </row>
    <row r="2121" spans="1:16">
      <c r="A2121">
        <v>39153</v>
      </c>
      <c r="B2121" t="s">
        <v>4247</v>
      </c>
      <c r="C2121" t="s">
        <v>4248</v>
      </c>
      <c r="D2121">
        <v>541781</v>
      </c>
      <c r="E2121">
        <v>541786</v>
      </c>
      <c r="F2121">
        <v>541652</v>
      </c>
      <c r="G2121">
        <v>541227</v>
      </c>
      <c r="H2121">
        <v>540811</v>
      </c>
      <c r="I2121">
        <v>9.6000000000000002E-2</v>
      </c>
      <c r="J2121">
        <f t="shared" si="231"/>
        <v>1.7547816350952413E-3</v>
      </c>
      <c r="K2121">
        <f t="shared" si="232"/>
        <v>8.4502068087812798E-3</v>
      </c>
      <c r="L2121">
        <f t="shared" si="233"/>
        <v>0.79026118938908596</v>
      </c>
      <c r="M2121">
        <f t="shared" si="234"/>
        <v>1.0692929024280871E-2</v>
      </c>
      <c r="N2121">
        <f t="shared" si="235"/>
        <v>0.25526139825103616</v>
      </c>
      <c r="O2121">
        <f t="shared" si="236"/>
        <v>0.50426578019831325</v>
      </c>
      <c r="P2121">
        <f t="shared" si="237"/>
        <v>0.9914684396033735</v>
      </c>
    </row>
    <row r="2122" spans="1:16">
      <c r="A2122">
        <v>39155</v>
      </c>
      <c r="B2122" t="s">
        <v>4249</v>
      </c>
      <c r="C2122" t="s">
        <v>4250</v>
      </c>
      <c r="D2122">
        <v>210312</v>
      </c>
      <c r="E2122">
        <v>210312</v>
      </c>
      <c r="F2122">
        <v>209950</v>
      </c>
      <c r="G2122">
        <v>208874</v>
      </c>
      <c r="H2122">
        <v>207406</v>
      </c>
      <c r="I2122">
        <v>0.13500000000000001</v>
      </c>
      <c r="J2122">
        <f t="shared" si="231"/>
        <v>6.8118231396108468E-4</v>
      </c>
      <c r="K2122">
        <f t="shared" si="232"/>
        <v>4.7450206808781287E-2</v>
      </c>
      <c r="L2122">
        <f t="shared" si="233"/>
        <v>1.268383291218008</v>
      </c>
      <c r="M2122">
        <f t="shared" si="234"/>
        <v>3.7409990447931259E-2</v>
      </c>
      <c r="N2122">
        <f t="shared" si="235"/>
        <v>1.4333620953186132</v>
      </c>
      <c r="O2122">
        <f t="shared" si="236"/>
        <v>0.51492094648880959</v>
      </c>
      <c r="P2122">
        <f t="shared" si="237"/>
        <v>0.97015810702238081</v>
      </c>
    </row>
    <row r="2123" spans="1:16">
      <c r="A2123">
        <v>39157</v>
      </c>
      <c r="B2123" t="s">
        <v>4251</v>
      </c>
      <c r="C2123" t="s">
        <v>4252</v>
      </c>
      <c r="D2123">
        <v>92582</v>
      </c>
      <c r="E2123">
        <v>92582</v>
      </c>
      <c r="F2123">
        <v>92565</v>
      </c>
      <c r="G2123">
        <v>92485</v>
      </c>
      <c r="H2123">
        <v>92392</v>
      </c>
      <c r="I2123">
        <v>0.10199999999999999</v>
      </c>
      <c r="J2123">
        <f t="shared" si="231"/>
        <v>2.9986506234140294E-4</v>
      </c>
      <c r="K2123">
        <f t="shared" si="232"/>
        <v>1.4450206808781271E-2</v>
      </c>
      <c r="L2123">
        <f t="shared" si="233"/>
        <v>1.9116978856267197</v>
      </c>
      <c r="M2123">
        <f t="shared" si="234"/>
        <v>7.5588339127361653E-3</v>
      </c>
      <c r="N2123">
        <f t="shared" si="235"/>
        <v>0.43650765933835545</v>
      </c>
      <c r="O2123">
        <f t="shared" si="236"/>
        <v>0.50301550972261633</v>
      </c>
      <c r="P2123">
        <f t="shared" si="237"/>
        <v>0.99396898055476735</v>
      </c>
    </row>
    <row r="2124" spans="1:16">
      <c r="A2124">
        <v>39159</v>
      </c>
      <c r="B2124" t="s">
        <v>4253</v>
      </c>
      <c r="C2124" t="s">
        <v>4254</v>
      </c>
      <c r="D2124">
        <v>52300</v>
      </c>
      <c r="E2124">
        <v>52300</v>
      </c>
      <c r="F2124">
        <v>52359</v>
      </c>
      <c r="G2124">
        <v>53038</v>
      </c>
      <c r="H2124">
        <v>52715</v>
      </c>
      <c r="I2124">
        <v>0.08</v>
      </c>
      <c r="J2124">
        <f t="shared" si="231"/>
        <v>1.693951606192929E-4</v>
      </c>
      <c r="K2124">
        <f t="shared" si="232"/>
        <v>-7.5497931912187205E-3</v>
      </c>
      <c r="L2124">
        <f t="shared" si="233"/>
        <v>2.5434997224347033</v>
      </c>
      <c r="M2124">
        <f t="shared" si="234"/>
        <v>-2.9682697130361249E-3</v>
      </c>
      <c r="N2124">
        <f t="shared" si="235"/>
        <v>-0.22806196464848258</v>
      </c>
      <c r="O2124">
        <f t="shared" si="236"/>
        <v>0.49881583345070968</v>
      </c>
      <c r="P2124">
        <f t="shared" si="237"/>
        <v>0.99763166690141936</v>
      </c>
    </row>
    <row r="2125" spans="1:16">
      <c r="A2125">
        <v>39161</v>
      </c>
      <c r="B2125" t="s">
        <v>4255</v>
      </c>
      <c r="C2125" t="s">
        <v>4256</v>
      </c>
      <c r="D2125">
        <v>28744</v>
      </c>
      <c r="E2125">
        <v>28744</v>
      </c>
      <c r="F2125">
        <v>28671</v>
      </c>
      <c r="G2125">
        <v>28702</v>
      </c>
      <c r="H2125">
        <v>28744</v>
      </c>
      <c r="I2125">
        <v>0.13200000000000001</v>
      </c>
      <c r="J2125">
        <f t="shared" si="231"/>
        <v>9.3099321163306979E-5</v>
      </c>
      <c r="K2125">
        <f t="shared" si="232"/>
        <v>4.4450206808781284E-2</v>
      </c>
      <c r="L2125">
        <f t="shared" si="233"/>
        <v>3.4309069282059301</v>
      </c>
      <c r="M2125">
        <f t="shared" si="234"/>
        <v>1.295581831245563E-2</v>
      </c>
      <c r="N2125">
        <f t="shared" si="235"/>
        <v>1.3427389647749535</v>
      </c>
      <c r="O2125">
        <f t="shared" si="236"/>
        <v>0.50516847911064933</v>
      </c>
      <c r="P2125">
        <f t="shared" si="237"/>
        <v>0.98966304177870135</v>
      </c>
    </row>
    <row r="2126" spans="1:16">
      <c r="A2126">
        <v>39163</v>
      </c>
      <c r="B2126" t="s">
        <v>4257</v>
      </c>
      <c r="C2126" t="s">
        <v>4258</v>
      </c>
      <c r="D2126">
        <v>13435</v>
      </c>
      <c r="E2126">
        <v>13435</v>
      </c>
      <c r="F2126">
        <v>13426</v>
      </c>
      <c r="G2126">
        <v>13394</v>
      </c>
      <c r="H2126">
        <v>13239</v>
      </c>
      <c r="I2126">
        <v>0.113</v>
      </c>
      <c r="J2126">
        <f t="shared" si="231"/>
        <v>4.3514798908608035E-5</v>
      </c>
      <c r="K2126">
        <f t="shared" si="232"/>
        <v>2.5450206808781281E-2</v>
      </c>
      <c r="L2126">
        <f t="shared" si="233"/>
        <v>5.0183818477507964</v>
      </c>
      <c r="M2126">
        <f t="shared" si="234"/>
        <v>5.071397032130563E-3</v>
      </c>
      <c r="N2126">
        <f t="shared" si="235"/>
        <v>0.76879247133177486</v>
      </c>
      <c r="O2126">
        <f t="shared" si="236"/>
        <v>0.50202318602440577</v>
      </c>
      <c r="P2126">
        <f t="shared" si="237"/>
        <v>0.99595362795118847</v>
      </c>
    </row>
    <row r="2127" spans="1:16">
      <c r="A2127">
        <v>39165</v>
      </c>
      <c r="B2127" t="s">
        <v>4259</v>
      </c>
      <c r="C2127" t="s">
        <v>4260</v>
      </c>
      <c r="D2127">
        <v>212693</v>
      </c>
      <c r="E2127">
        <v>212693</v>
      </c>
      <c r="F2127">
        <v>213269</v>
      </c>
      <c r="G2127">
        <v>215348</v>
      </c>
      <c r="H2127">
        <v>217241</v>
      </c>
      <c r="I2127">
        <v>8.5000000000000006E-2</v>
      </c>
      <c r="J2127">
        <f t="shared" si="231"/>
        <v>6.8889416630208919E-4</v>
      </c>
      <c r="K2127">
        <f t="shared" si="232"/>
        <v>-2.5497931912187161E-3</v>
      </c>
      <c r="L2127">
        <f t="shared" si="233"/>
        <v>1.261263827502471</v>
      </c>
      <c r="M2127">
        <f t="shared" si="234"/>
        <v>-2.0216176311563337E-3</v>
      </c>
      <c r="N2127">
        <f t="shared" si="235"/>
        <v>-7.7023413742382849E-2</v>
      </c>
      <c r="O2127">
        <f t="shared" si="236"/>
        <v>0.49919349180148492</v>
      </c>
      <c r="P2127">
        <f t="shared" si="237"/>
        <v>0.99838698360296985</v>
      </c>
    </row>
    <row r="2128" spans="1:16">
      <c r="A2128">
        <v>39167</v>
      </c>
      <c r="B2128" t="s">
        <v>4261</v>
      </c>
      <c r="C2128" t="s">
        <v>4262</v>
      </c>
      <c r="D2128">
        <v>61778</v>
      </c>
      <c r="E2128">
        <v>61778</v>
      </c>
      <c r="F2128">
        <v>61706</v>
      </c>
      <c r="G2128">
        <v>61567</v>
      </c>
      <c r="H2128">
        <v>61475</v>
      </c>
      <c r="I2128">
        <v>9.4E-2</v>
      </c>
      <c r="J2128">
        <f t="shared" si="231"/>
        <v>2.0009357997588292E-4</v>
      </c>
      <c r="K2128">
        <f t="shared" si="232"/>
        <v>6.4502068087812781E-3</v>
      </c>
      <c r="L2128">
        <f t="shared" si="233"/>
        <v>2.3402681215713654</v>
      </c>
      <c r="M2128">
        <f t="shared" si="234"/>
        <v>2.7561828276540844E-3</v>
      </c>
      <c r="N2128">
        <f t="shared" si="235"/>
        <v>0.19484597788859628</v>
      </c>
      <c r="O2128">
        <f t="shared" si="236"/>
        <v>0.50109955647032933</v>
      </c>
      <c r="P2128">
        <f t="shared" si="237"/>
        <v>0.99780088705934133</v>
      </c>
    </row>
    <row r="2129" spans="1:16">
      <c r="A2129">
        <v>39169</v>
      </c>
      <c r="B2129" t="s">
        <v>4263</v>
      </c>
      <c r="C2129" t="s">
        <v>4264</v>
      </c>
      <c r="D2129">
        <v>114520</v>
      </c>
      <c r="E2129">
        <v>114515</v>
      </c>
      <c r="F2129">
        <v>114480</v>
      </c>
      <c r="G2129">
        <v>114694</v>
      </c>
      <c r="H2129">
        <v>114848</v>
      </c>
      <c r="I2129">
        <v>8.8999999999999996E-2</v>
      </c>
      <c r="J2129">
        <f t="shared" si="231"/>
        <v>3.7092034023176719E-4</v>
      </c>
      <c r="K2129">
        <f t="shared" si="232"/>
        <v>1.4502068087812736E-3</v>
      </c>
      <c r="L2129">
        <f t="shared" si="233"/>
        <v>1.7188653992726437</v>
      </c>
      <c r="M2129">
        <f t="shared" si="234"/>
        <v>8.4370004154772334E-4</v>
      </c>
      <c r="N2129">
        <f t="shared" si="235"/>
        <v>4.3807426982496532E-2</v>
      </c>
      <c r="O2129">
        <f t="shared" si="236"/>
        <v>0.50033658757861765</v>
      </c>
      <c r="P2129">
        <f t="shared" si="237"/>
        <v>0.99932682484276469</v>
      </c>
    </row>
    <row r="2130" spans="1:16">
      <c r="A2130">
        <v>39171</v>
      </c>
      <c r="B2130" t="s">
        <v>4265</v>
      </c>
      <c r="C2130" t="s">
        <v>4266</v>
      </c>
      <c r="D2130">
        <v>37642</v>
      </c>
      <c r="E2130">
        <v>37642</v>
      </c>
      <c r="F2130">
        <v>37535</v>
      </c>
      <c r="G2130">
        <v>37599</v>
      </c>
      <c r="H2130">
        <v>37513</v>
      </c>
      <c r="I2130">
        <v>0.14099999999999999</v>
      </c>
      <c r="J2130">
        <f t="shared" si="231"/>
        <v>1.2191917086102148E-4</v>
      </c>
      <c r="K2130">
        <f t="shared" si="232"/>
        <v>5.3450206808781264E-2</v>
      </c>
      <c r="L2130">
        <f t="shared" si="233"/>
        <v>2.9981005482329883</v>
      </c>
      <c r="M2130">
        <f t="shared" si="234"/>
        <v>1.7828023426460327E-2</v>
      </c>
      <c r="N2130">
        <f t="shared" si="235"/>
        <v>1.6146083564059321</v>
      </c>
      <c r="O2130">
        <f t="shared" si="236"/>
        <v>0.50711197557562748</v>
      </c>
      <c r="P2130">
        <f t="shared" si="237"/>
        <v>0.98577604884874503</v>
      </c>
    </row>
    <row r="2131" spans="1:16">
      <c r="A2131">
        <v>39173</v>
      </c>
      <c r="B2131" t="s">
        <v>4267</v>
      </c>
      <c r="C2131" t="s">
        <v>4268</v>
      </c>
      <c r="D2131">
        <v>125488</v>
      </c>
      <c r="E2131">
        <v>125488</v>
      </c>
      <c r="F2131">
        <v>125503</v>
      </c>
      <c r="G2131">
        <v>126909</v>
      </c>
      <c r="H2131">
        <v>128200</v>
      </c>
      <c r="I2131">
        <v>0.1</v>
      </c>
      <c r="J2131">
        <f t="shared" si="231"/>
        <v>4.0644474026374429E-4</v>
      </c>
      <c r="K2131">
        <f t="shared" si="232"/>
        <v>1.2450206808781283E-2</v>
      </c>
      <c r="L2131">
        <f t="shared" si="233"/>
        <v>1.6420313336382157</v>
      </c>
      <c r="M2131">
        <f t="shared" si="234"/>
        <v>7.5821980699939577E-3</v>
      </c>
      <c r="N2131">
        <f t="shared" si="235"/>
        <v>0.37609223897591598</v>
      </c>
      <c r="O2131">
        <f t="shared" si="236"/>
        <v>0.50302483040569168</v>
      </c>
      <c r="P2131">
        <f t="shared" si="237"/>
        <v>0.99395033918861664</v>
      </c>
    </row>
    <row r="2132" spans="1:16">
      <c r="A2132">
        <v>39175</v>
      </c>
      <c r="B2132" t="s">
        <v>4269</v>
      </c>
      <c r="C2132" t="s">
        <v>4270</v>
      </c>
      <c r="D2132">
        <v>22615</v>
      </c>
      <c r="E2132">
        <v>22615</v>
      </c>
      <c r="F2132">
        <v>22590</v>
      </c>
      <c r="G2132">
        <v>22649</v>
      </c>
      <c r="H2132">
        <v>22607</v>
      </c>
      <c r="I2132">
        <v>0.112</v>
      </c>
      <c r="J2132">
        <f t="shared" si="231"/>
        <v>7.3248022130120626E-5</v>
      </c>
      <c r="K2132">
        <f t="shared" si="232"/>
        <v>2.445020680878128E-2</v>
      </c>
      <c r="L2132">
        <f t="shared" si="233"/>
        <v>3.8679802060745518</v>
      </c>
      <c r="M2132">
        <f t="shared" si="234"/>
        <v>6.3211819880523001E-3</v>
      </c>
      <c r="N2132">
        <f t="shared" si="235"/>
        <v>0.73858476115055494</v>
      </c>
      <c r="O2132">
        <f t="shared" si="236"/>
        <v>0.50252176996326414</v>
      </c>
      <c r="P2132">
        <f t="shared" si="237"/>
        <v>0.99495646007347172</v>
      </c>
    </row>
    <row r="2133" spans="1:16">
      <c r="A2133">
        <v>40001</v>
      </c>
      <c r="B2133" t="s">
        <v>4271</v>
      </c>
      <c r="C2133" t="s">
        <v>4272</v>
      </c>
      <c r="D2133">
        <v>22683</v>
      </c>
      <c r="E2133">
        <v>22683</v>
      </c>
      <c r="F2133">
        <v>22729</v>
      </c>
      <c r="G2133">
        <v>22512</v>
      </c>
      <c r="H2133">
        <v>22286</v>
      </c>
      <c r="I2133">
        <v>7.5999999999999998E-2</v>
      </c>
      <c r="J2133">
        <f t="shared" si="231"/>
        <v>7.3468268228057761E-5</v>
      </c>
      <c r="K2133">
        <f t="shared" si="232"/>
        <v>-1.1549793191218724E-2</v>
      </c>
      <c r="L2133">
        <f t="shared" si="233"/>
        <v>3.8621780618478847</v>
      </c>
      <c r="M2133">
        <f t="shared" si="234"/>
        <v>-2.9904869755519891E-3</v>
      </c>
      <c r="N2133">
        <f t="shared" si="235"/>
        <v>-0.34889280537336237</v>
      </c>
      <c r="O2133">
        <f t="shared" si="236"/>
        <v>0.49880697008467634</v>
      </c>
      <c r="P2133">
        <f t="shared" si="237"/>
        <v>0.99761394016935268</v>
      </c>
    </row>
    <row r="2134" spans="1:16">
      <c r="A2134">
        <v>40003</v>
      </c>
      <c r="B2134" t="s">
        <v>4273</v>
      </c>
      <c r="C2134" t="s">
        <v>4274</v>
      </c>
      <c r="D2134">
        <v>5642</v>
      </c>
      <c r="E2134">
        <v>5642</v>
      </c>
      <c r="F2134">
        <v>5634</v>
      </c>
      <c r="G2134">
        <v>5652</v>
      </c>
      <c r="H2134">
        <v>5666</v>
      </c>
      <c r="I2134">
        <v>5.5E-2</v>
      </c>
      <c r="J2134">
        <f t="shared" si="231"/>
        <v>1.8273948302371903E-5</v>
      </c>
      <c r="K2134">
        <f t="shared" si="232"/>
        <v>-3.2549793191218722E-2</v>
      </c>
      <c r="L2134">
        <f t="shared" si="233"/>
        <v>7.7440116580171381</v>
      </c>
      <c r="M2134">
        <f t="shared" si="234"/>
        <v>-4.2032210989146586E-3</v>
      </c>
      <c r="N2134">
        <f t="shared" si="235"/>
        <v>-0.98325471917898066</v>
      </c>
      <c r="O2134">
        <f t="shared" si="236"/>
        <v>0.49832316232723645</v>
      </c>
      <c r="P2134">
        <f t="shared" si="237"/>
        <v>0.99664632465447289</v>
      </c>
    </row>
    <row r="2135" spans="1:16">
      <c r="A2135">
        <v>40005</v>
      </c>
      <c r="B2135" t="s">
        <v>4275</v>
      </c>
      <c r="C2135" t="s">
        <v>4276</v>
      </c>
      <c r="D2135">
        <v>14182</v>
      </c>
      <c r="E2135">
        <v>14183</v>
      </c>
      <c r="F2135">
        <v>14151</v>
      </c>
      <c r="G2135">
        <v>14134</v>
      </c>
      <c r="H2135">
        <v>14007</v>
      </c>
      <c r="I2135">
        <v>8.4000000000000005E-2</v>
      </c>
      <c r="J2135">
        <f t="shared" si="231"/>
        <v>4.5934267072711512E-5</v>
      </c>
      <c r="K2135">
        <f t="shared" si="232"/>
        <v>-3.5497931912187169E-3</v>
      </c>
      <c r="L2135">
        <f t="shared" si="233"/>
        <v>4.8844289707868667</v>
      </c>
      <c r="M2135">
        <f t="shared" si="234"/>
        <v>-7.2675705030200407E-4</v>
      </c>
      <c r="N2135">
        <f t="shared" si="235"/>
        <v>-0.10723112392360279</v>
      </c>
      <c r="O2135">
        <f t="shared" si="236"/>
        <v>0.49971006591057737</v>
      </c>
      <c r="P2135">
        <f t="shared" si="237"/>
        <v>0.99942013182115474</v>
      </c>
    </row>
    <row r="2136" spans="1:16">
      <c r="A2136">
        <v>40007</v>
      </c>
      <c r="B2136" t="s">
        <v>4277</v>
      </c>
      <c r="C2136" t="s">
        <v>4278</v>
      </c>
      <c r="D2136">
        <v>5636</v>
      </c>
      <c r="E2136">
        <v>5636</v>
      </c>
      <c r="F2136">
        <v>5639</v>
      </c>
      <c r="G2136">
        <v>5620</v>
      </c>
      <c r="H2136">
        <v>5591</v>
      </c>
      <c r="I2136">
        <v>3.3000000000000002E-2</v>
      </c>
      <c r="J2136">
        <f t="shared" si="231"/>
        <v>1.8254514823142157E-5</v>
      </c>
      <c r="K2136">
        <f t="shared" si="232"/>
        <v>-5.4549793191218721E-2</v>
      </c>
      <c r="L2136">
        <f t="shared" si="233"/>
        <v>7.7481326401223889</v>
      </c>
      <c r="M2136">
        <f t="shared" si="234"/>
        <v>-7.0403793694421134E-3</v>
      </c>
      <c r="N2136">
        <f t="shared" si="235"/>
        <v>-1.6478243431658188</v>
      </c>
      <c r="O2136">
        <f t="shared" si="236"/>
        <v>0.49719131820244389</v>
      </c>
      <c r="P2136">
        <f t="shared" si="237"/>
        <v>0.99438263640488778</v>
      </c>
    </row>
    <row r="2137" spans="1:16">
      <c r="A2137">
        <v>40009</v>
      </c>
      <c r="B2137" t="s">
        <v>4279</v>
      </c>
      <c r="C2137" t="s">
        <v>4280</v>
      </c>
      <c r="D2137">
        <v>22119</v>
      </c>
      <c r="E2137">
        <v>22119</v>
      </c>
      <c r="F2137">
        <v>22032</v>
      </c>
      <c r="G2137">
        <v>22297</v>
      </c>
      <c r="H2137">
        <v>23081</v>
      </c>
      <c r="I2137">
        <v>5.8999999999999997E-2</v>
      </c>
      <c r="J2137">
        <f t="shared" si="231"/>
        <v>7.1641521180461568E-5</v>
      </c>
      <c r="K2137">
        <f t="shared" si="232"/>
        <v>-2.8549793191218725E-2</v>
      </c>
      <c r="L2137">
        <f t="shared" si="233"/>
        <v>3.9111078749932853</v>
      </c>
      <c r="M2137">
        <f t="shared" si="234"/>
        <v>-7.299669071712255E-3</v>
      </c>
      <c r="N2137">
        <f t="shared" si="235"/>
        <v>-0.86242387845410107</v>
      </c>
      <c r="O2137">
        <f t="shared" si="236"/>
        <v>0.4970878792365192</v>
      </c>
      <c r="P2137">
        <f t="shared" si="237"/>
        <v>0.99417575847303841</v>
      </c>
    </row>
    <row r="2138" spans="1:16">
      <c r="A2138">
        <v>40011</v>
      </c>
      <c r="B2138" t="s">
        <v>4281</v>
      </c>
      <c r="C2138" t="s">
        <v>4282</v>
      </c>
      <c r="D2138">
        <v>11943</v>
      </c>
      <c r="E2138">
        <v>11943</v>
      </c>
      <c r="F2138">
        <v>9897</v>
      </c>
      <c r="G2138">
        <v>9659</v>
      </c>
      <c r="H2138">
        <v>9785</v>
      </c>
      <c r="I2138">
        <v>5.7000000000000002E-2</v>
      </c>
      <c r="J2138">
        <f t="shared" si="231"/>
        <v>3.8682340406810995E-5</v>
      </c>
      <c r="K2138">
        <f t="shared" si="232"/>
        <v>-3.054979319121872E-2</v>
      </c>
      <c r="L2138">
        <f t="shared" si="233"/>
        <v>5.322624428518413</v>
      </c>
      <c r="M2138">
        <f t="shared" si="234"/>
        <v>-5.7396109008807997E-3</v>
      </c>
      <c r="N2138">
        <f t="shared" si="235"/>
        <v>-0.92283929881654081</v>
      </c>
      <c r="O2138">
        <f t="shared" si="236"/>
        <v>0.4977102391105756</v>
      </c>
      <c r="P2138">
        <f t="shared" si="237"/>
        <v>0.99542047822115121</v>
      </c>
    </row>
    <row r="2139" spans="1:16">
      <c r="A2139">
        <v>40013</v>
      </c>
      <c r="B2139" t="s">
        <v>4283</v>
      </c>
      <c r="C2139" t="s">
        <v>4284</v>
      </c>
      <c r="D2139">
        <v>42416</v>
      </c>
      <c r="E2139">
        <v>42416</v>
      </c>
      <c r="F2139">
        <v>42644</v>
      </c>
      <c r="G2139">
        <v>43117</v>
      </c>
      <c r="H2139">
        <v>43399</v>
      </c>
      <c r="I2139">
        <v>5.1999999999999998E-2</v>
      </c>
      <c r="J2139">
        <f t="shared" si="231"/>
        <v>1.3738174250149001E-4</v>
      </c>
      <c r="K2139">
        <f t="shared" si="232"/>
        <v>-3.5549793191218725E-2</v>
      </c>
      <c r="L2139">
        <f t="shared" si="233"/>
        <v>2.8243445978343935</v>
      </c>
      <c r="M2139">
        <f t="shared" si="234"/>
        <v>-1.2586917764382234E-2</v>
      </c>
      <c r="N2139">
        <f t="shared" si="235"/>
        <v>-1.0738778497226404</v>
      </c>
      <c r="O2139">
        <f t="shared" si="236"/>
        <v>0.49497867891260289</v>
      </c>
      <c r="P2139">
        <f t="shared" si="237"/>
        <v>0.98995735782520577</v>
      </c>
    </row>
    <row r="2140" spans="1:16">
      <c r="A2140">
        <v>40015</v>
      </c>
      <c r="B2140" t="s">
        <v>4285</v>
      </c>
      <c r="C2140" t="s">
        <v>4286</v>
      </c>
      <c r="D2140">
        <v>29600</v>
      </c>
      <c r="E2140">
        <v>29600</v>
      </c>
      <c r="F2140">
        <v>29677</v>
      </c>
      <c r="G2140">
        <v>29591</v>
      </c>
      <c r="H2140">
        <v>29678</v>
      </c>
      <c r="I2140">
        <v>6.0999999999999999E-2</v>
      </c>
      <c r="J2140">
        <f t="shared" si="231"/>
        <v>9.5871830866750852E-5</v>
      </c>
      <c r="K2140">
        <f t="shared" si="232"/>
        <v>-2.6549793191218723E-2</v>
      </c>
      <c r="L2140">
        <f t="shared" si="233"/>
        <v>3.3809339267703526</v>
      </c>
      <c r="M2140">
        <f t="shared" si="234"/>
        <v>-7.8527985953811569E-3</v>
      </c>
      <c r="N2140">
        <f t="shared" si="235"/>
        <v>-0.80200845809166121</v>
      </c>
      <c r="O2140">
        <f t="shared" si="236"/>
        <v>0.49686721881877205</v>
      </c>
      <c r="P2140">
        <f t="shared" si="237"/>
        <v>0.9937344376375441</v>
      </c>
    </row>
    <row r="2141" spans="1:16">
      <c r="A2141">
        <v>40017</v>
      </c>
      <c r="B2141" t="s">
        <v>4287</v>
      </c>
      <c r="C2141" t="s">
        <v>4288</v>
      </c>
      <c r="D2141">
        <v>115541</v>
      </c>
      <c r="E2141">
        <v>115541</v>
      </c>
      <c r="F2141">
        <v>116325</v>
      </c>
      <c r="G2141">
        <v>119454</v>
      </c>
      <c r="H2141">
        <v>122560</v>
      </c>
      <c r="I2141">
        <v>5.5E-2</v>
      </c>
      <c r="J2141">
        <f t="shared" si="231"/>
        <v>3.742272706140291E-4</v>
      </c>
      <c r="K2141">
        <f t="shared" si="232"/>
        <v>-3.2549793191218722E-2</v>
      </c>
      <c r="L2141">
        <f t="shared" si="233"/>
        <v>1.711254006733709</v>
      </c>
      <c r="M2141">
        <f t="shared" si="234"/>
        <v>-1.9021017957086862E-2</v>
      </c>
      <c r="N2141">
        <f t="shared" si="235"/>
        <v>-0.98325471917898066</v>
      </c>
      <c r="O2141">
        <f t="shared" si="236"/>
        <v>0.49241216926848735</v>
      </c>
      <c r="P2141">
        <f t="shared" si="237"/>
        <v>0.98482433853697471</v>
      </c>
    </row>
    <row r="2142" spans="1:16">
      <c r="A2142">
        <v>40019</v>
      </c>
      <c r="B2142" t="s">
        <v>4289</v>
      </c>
      <c r="C2142" t="s">
        <v>4290</v>
      </c>
      <c r="D2142">
        <v>47557</v>
      </c>
      <c r="E2142">
        <v>47563</v>
      </c>
      <c r="F2142">
        <v>47633</v>
      </c>
      <c r="G2142">
        <v>47964</v>
      </c>
      <c r="H2142">
        <v>48085</v>
      </c>
      <c r="I2142">
        <v>5.7000000000000002E-2</v>
      </c>
      <c r="J2142">
        <f t="shared" si="231"/>
        <v>1.5403299528817806E-4</v>
      </c>
      <c r="K2142">
        <f t="shared" si="232"/>
        <v>-3.054979319121872E-2</v>
      </c>
      <c r="L2142">
        <f t="shared" si="233"/>
        <v>2.6673211812939956</v>
      </c>
      <c r="M2142">
        <f t="shared" si="234"/>
        <v>-1.1453361299518539E-2</v>
      </c>
      <c r="N2142">
        <f t="shared" si="235"/>
        <v>-0.92283929881654081</v>
      </c>
      <c r="O2142">
        <f t="shared" si="236"/>
        <v>0.49543086982115098</v>
      </c>
      <c r="P2142">
        <f t="shared" si="237"/>
        <v>0.99086173964230195</v>
      </c>
    </row>
    <row r="2143" spans="1:16">
      <c r="A2143">
        <v>40021</v>
      </c>
      <c r="B2143" t="s">
        <v>4291</v>
      </c>
      <c r="C2143" t="s">
        <v>4292</v>
      </c>
      <c r="D2143">
        <v>46987</v>
      </c>
      <c r="E2143">
        <v>46986</v>
      </c>
      <c r="F2143">
        <v>47164</v>
      </c>
      <c r="G2143">
        <v>47804</v>
      </c>
      <c r="H2143">
        <v>48150</v>
      </c>
      <c r="I2143">
        <v>5.6000000000000001E-2</v>
      </c>
      <c r="J2143">
        <f t="shared" si="231"/>
        <v>1.5218681476135212E-4</v>
      </c>
      <c r="K2143">
        <f t="shared" si="232"/>
        <v>-3.1549793191218721E-2</v>
      </c>
      <c r="L2143">
        <f t="shared" si="233"/>
        <v>2.6834510673635745</v>
      </c>
      <c r="M2143">
        <f t="shared" si="234"/>
        <v>-1.1757171045498373E-2</v>
      </c>
      <c r="N2143">
        <f t="shared" si="235"/>
        <v>-0.95304700899776074</v>
      </c>
      <c r="O2143">
        <f t="shared" si="236"/>
        <v>0.49530967543038623</v>
      </c>
      <c r="P2143">
        <f t="shared" si="237"/>
        <v>0.99061935086077246</v>
      </c>
    </row>
    <row r="2144" spans="1:16">
      <c r="A2144">
        <v>40023</v>
      </c>
      <c r="B2144" t="s">
        <v>4293</v>
      </c>
      <c r="C2144" t="s">
        <v>4294</v>
      </c>
      <c r="D2144">
        <v>15205</v>
      </c>
      <c r="E2144">
        <v>15205</v>
      </c>
      <c r="F2144">
        <v>15221</v>
      </c>
      <c r="G2144">
        <v>15216</v>
      </c>
      <c r="H2144">
        <v>15182</v>
      </c>
      <c r="I2144">
        <v>7.5999999999999998E-2</v>
      </c>
      <c r="J2144">
        <f t="shared" si="231"/>
        <v>4.924767528138334E-5</v>
      </c>
      <c r="K2144">
        <f t="shared" si="232"/>
        <v>-1.1549793191218724E-2</v>
      </c>
      <c r="L2144">
        <f t="shared" si="233"/>
        <v>4.7172547098861832</v>
      </c>
      <c r="M2144">
        <f t="shared" si="234"/>
        <v>-2.4484141522002731E-3</v>
      </c>
      <c r="N2144">
        <f t="shared" si="235"/>
        <v>-0.34889280537336237</v>
      </c>
      <c r="O2144">
        <f t="shared" si="236"/>
        <v>0.49902322505067148</v>
      </c>
      <c r="P2144">
        <f t="shared" si="237"/>
        <v>0.99804645010134296</v>
      </c>
    </row>
    <row r="2145" spans="1:16">
      <c r="A2145">
        <v>40025</v>
      </c>
      <c r="B2145" t="s">
        <v>4295</v>
      </c>
      <c r="C2145" t="s">
        <v>4296</v>
      </c>
      <c r="D2145">
        <v>2475</v>
      </c>
      <c r="E2145">
        <v>2475</v>
      </c>
      <c r="F2145">
        <v>2457</v>
      </c>
      <c r="G2145">
        <v>2471</v>
      </c>
      <c r="H2145">
        <v>2385</v>
      </c>
      <c r="I2145">
        <v>3.5000000000000003E-2</v>
      </c>
      <c r="J2145">
        <f t="shared" si="231"/>
        <v>8.0163101822705539E-6</v>
      </c>
      <c r="K2145">
        <f t="shared" si="232"/>
        <v>-5.2549793191218719E-2</v>
      </c>
      <c r="L2145">
        <f t="shared" si="233"/>
        <v>11.692165050458502</v>
      </c>
      <c r="M2145">
        <f t="shared" si="234"/>
        <v>-4.4944450377184851E-3</v>
      </c>
      <c r="N2145">
        <f t="shared" si="235"/>
        <v>-1.587408922803379</v>
      </c>
      <c r="O2145">
        <f t="shared" si="236"/>
        <v>0.49820698188402085</v>
      </c>
      <c r="P2145">
        <f t="shared" si="237"/>
        <v>0.9964139637680417</v>
      </c>
    </row>
    <row r="2146" spans="1:16">
      <c r="A2146">
        <v>40027</v>
      </c>
      <c r="B2146" t="s">
        <v>4297</v>
      </c>
      <c r="C2146" t="s">
        <v>4298</v>
      </c>
      <c r="D2146">
        <v>255755</v>
      </c>
      <c r="E2146">
        <v>255757</v>
      </c>
      <c r="F2146">
        <v>256974</v>
      </c>
      <c r="G2146">
        <v>261547</v>
      </c>
      <c r="H2146">
        <v>265638</v>
      </c>
      <c r="I2146">
        <v>5.1999999999999998E-2</v>
      </c>
      <c r="J2146">
        <f t="shared" si="231"/>
        <v>8.2836824673398199E-4</v>
      </c>
      <c r="K2146">
        <f t="shared" si="232"/>
        <v>-3.5549793191218725E-2</v>
      </c>
      <c r="L2146">
        <f t="shared" si="233"/>
        <v>1.1501923441791604</v>
      </c>
      <c r="M2146">
        <f t="shared" si="234"/>
        <v>-3.0907694153180079E-2</v>
      </c>
      <c r="N2146">
        <f t="shared" si="235"/>
        <v>-1.0738778497226404</v>
      </c>
      <c r="O2146">
        <f t="shared" si="236"/>
        <v>0.48767157690457974</v>
      </c>
      <c r="P2146">
        <f t="shared" si="237"/>
        <v>0.97534315380915948</v>
      </c>
    </row>
    <row r="2147" spans="1:16">
      <c r="A2147">
        <v>40029</v>
      </c>
      <c r="B2147" t="s">
        <v>4299</v>
      </c>
      <c r="C2147" t="s">
        <v>4300</v>
      </c>
      <c r="D2147">
        <v>5925</v>
      </c>
      <c r="E2147">
        <v>5925</v>
      </c>
      <c r="F2147">
        <v>5902</v>
      </c>
      <c r="G2147">
        <v>5958</v>
      </c>
      <c r="H2147">
        <v>5963</v>
      </c>
      <c r="I2147">
        <v>8.7999999999999995E-2</v>
      </c>
      <c r="J2147">
        <f t="shared" si="231"/>
        <v>1.9190560739374961E-5</v>
      </c>
      <c r="K2147">
        <f t="shared" si="232"/>
        <v>4.5020680878127273E-4</v>
      </c>
      <c r="L2147">
        <f t="shared" si="233"/>
        <v>7.5568075418299543</v>
      </c>
      <c r="M2147">
        <f t="shared" si="234"/>
        <v>5.9576323240892115E-5</v>
      </c>
      <c r="N2147">
        <f t="shared" si="235"/>
        <v>1.3599716801276583E-2</v>
      </c>
      <c r="O2147">
        <f t="shared" si="236"/>
        <v>0.5000237675142376</v>
      </c>
      <c r="P2147">
        <f t="shared" si="237"/>
        <v>0.99995246497152479</v>
      </c>
    </row>
    <row r="2148" spans="1:16">
      <c r="A2148">
        <v>40031</v>
      </c>
      <c r="B2148" t="s">
        <v>4301</v>
      </c>
      <c r="C2148" t="s">
        <v>4302</v>
      </c>
      <c r="D2148">
        <v>124098</v>
      </c>
      <c r="E2148">
        <v>124098</v>
      </c>
      <c r="F2148">
        <v>125408</v>
      </c>
      <c r="G2148">
        <v>125753</v>
      </c>
      <c r="H2148">
        <v>126390</v>
      </c>
      <c r="I2148">
        <v>5.0999999999999997E-2</v>
      </c>
      <c r="J2148">
        <f t="shared" si="231"/>
        <v>4.0194265090885299E-4</v>
      </c>
      <c r="K2148">
        <f t="shared" si="232"/>
        <v>-3.6549793191218725E-2</v>
      </c>
      <c r="L2148">
        <f t="shared" si="233"/>
        <v>1.6512017789395808</v>
      </c>
      <c r="M2148">
        <f t="shared" si="234"/>
        <v>-2.2135267571411769E-2</v>
      </c>
      <c r="N2148">
        <f t="shared" si="235"/>
        <v>-1.1040855599038604</v>
      </c>
      <c r="O2148">
        <f t="shared" si="236"/>
        <v>0.49117002695407197</v>
      </c>
      <c r="P2148">
        <f t="shared" si="237"/>
        <v>0.98234005390814394</v>
      </c>
    </row>
    <row r="2149" spans="1:16">
      <c r="A2149">
        <v>40033</v>
      </c>
      <c r="B2149" t="s">
        <v>4303</v>
      </c>
      <c r="C2149" t="s">
        <v>4304</v>
      </c>
      <c r="D2149">
        <v>6193</v>
      </c>
      <c r="E2149">
        <v>6193</v>
      </c>
      <c r="F2149">
        <v>6180</v>
      </c>
      <c r="G2149">
        <v>6174</v>
      </c>
      <c r="H2149">
        <v>6155</v>
      </c>
      <c r="I2149">
        <v>0.04</v>
      </c>
      <c r="J2149">
        <f t="shared" si="231"/>
        <v>2.005858947830365E-5</v>
      </c>
      <c r="K2149">
        <f t="shared" si="232"/>
        <v>-4.7549793191218721E-2</v>
      </c>
      <c r="L2149">
        <f t="shared" si="233"/>
        <v>7.3914900906057852</v>
      </c>
      <c r="M2149">
        <f t="shared" si="234"/>
        <v>-6.4330456522768168E-3</v>
      </c>
      <c r="N2149">
        <f t="shared" si="235"/>
        <v>-1.4363703718972796</v>
      </c>
      <c r="O2149">
        <f t="shared" si="236"/>
        <v>0.49743360379888912</v>
      </c>
      <c r="P2149">
        <f t="shared" si="237"/>
        <v>0.99486720759777825</v>
      </c>
    </row>
    <row r="2150" spans="1:16">
      <c r="A2150">
        <v>40035</v>
      </c>
      <c r="B2150" t="s">
        <v>4305</v>
      </c>
      <c r="C2150" t="s">
        <v>4306</v>
      </c>
      <c r="D2150">
        <v>15029</v>
      </c>
      <c r="E2150">
        <v>15027</v>
      </c>
      <c r="F2150">
        <v>15073</v>
      </c>
      <c r="G2150">
        <v>14963</v>
      </c>
      <c r="H2150">
        <v>14748</v>
      </c>
      <c r="I2150">
        <v>5.5E-2</v>
      </c>
      <c r="J2150">
        <f t="shared" si="231"/>
        <v>4.8677626557310763E-5</v>
      </c>
      <c r="K2150">
        <f t="shared" si="232"/>
        <v>-3.2549793191218722E-2</v>
      </c>
      <c r="L2150">
        <f t="shared" si="233"/>
        <v>4.7447954742717249</v>
      </c>
      <c r="M2150">
        <f t="shared" si="234"/>
        <v>-6.8601045856912868E-3</v>
      </c>
      <c r="N2150">
        <f t="shared" si="235"/>
        <v>-0.98325471917898066</v>
      </c>
      <c r="O2150">
        <f t="shared" si="236"/>
        <v>0.49726323569863556</v>
      </c>
      <c r="P2150">
        <f t="shared" si="237"/>
        <v>0.99452647139727113</v>
      </c>
    </row>
    <row r="2151" spans="1:16">
      <c r="A2151">
        <v>40037</v>
      </c>
      <c r="B2151" t="s">
        <v>4307</v>
      </c>
      <c r="C2151" t="s">
        <v>4308</v>
      </c>
      <c r="D2151">
        <v>69967</v>
      </c>
      <c r="E2151">
        <v>69967</v>
      </c>
      <c r="F2151">
        <v>70152</v>
      </c>
      <c r="G2151">
        <v>70515</v>
      </c>
      <c r="H2151">
        <v>70651</v>
      </c>
      <c r="I2151">
        <v>8.1000000000000003E-2</v>
      </c>
      <c r="J2151">
        <f t="shared" si="231"/>
        <v>2.2661704021128233E-4</v>
      </c>
      <c r="K2151">
        <f t="shared" si="232"/>
        <v>-6.5497931912187196E-3</v>
      </c>
      <c r="L2151">
        <f t="shared" si="233"/>
        <v>2.1990540937693801</v>
      </c>
      <c r="M2151">
        <f t="shared" si="234"/>
        <v>-2.978459333845569E-3</v>
      </c>
      <c r="N2151">
        <f t="shared" si="235"/>
        <v>-0.19785425446726265</v>
      </c>
      <c r="O2151">
        <f t="shared" si="236"/>
        <v>0.49881176839811697</v>
      </c>
      <c r="P2151">
        <f t="shared" si="237"/>
        <v>0.99762353679623395</v>
      </c>
    </row>
    <row r="2152" spans="1:16">
      <c r="A2152">
        <v>40039</v>
      </c>
      <c r="B2152" t="s">
        <v>4309</v>
      </c>
      <c r="C2152" t="s">
        <v>4310</v>
      </c>
      <c r="D2152">
        <v>27469</v>
      </c>
      <c r="E2152">
        <v>27469</v>
      </c>
      <c r="F2152">
        <v>27514</v>
      </c>
      <c r="G2152">
        <v>27764</v>
      </c>
      <c r="H2152">
        <v>28536</v>
      </c>
      <c r="I2152">
        <v>4.9000000000000002E-2</v>
      </c>
      <c r="J2152">
        <f t="shared" si="231"/>
        <v>8.8969706826985784E-5</v>
      </c>
      <c r="K2152">
        <f t="shared" si="232"/>
        <v>-3.854979319121872E-2</v>
      </c>
      <c r="L2152">
        <f t="shared" si="233"/>
        <v>3.5096282270233727</v>
      </c>
      <c r="M2152">
        <f t="shared" si="234"/>
        <v>-1.0984010469939156E-2</v>
      </c>
      <c r="N2152">
        <f t="shared" si="235"/>
        <v>-1.1645009802663002</v>
      </c>
      <c r="O2152">
        <f t="shared" si="236"/>
        <v>0.49561810192690781</v>
      </c>
      <c r="P2152">
        <f t="shared" si="237"/>
        <v>0.99123620385381561</v>
      </c>
    </row>
    <row r="2153" spans="1:16">
      <c r="A2153">
        <v>40041</v>
      </c>
      <c r="B2153" t="s">
        <v>4311</v>
      </c>
      <c r="C2153" t="s">
        <v>4312</v>
      </c>
      <c r="D2153">
        <v>41487</v>
      </c>
      <c r="E2153">
        <v>41487</v>
      </c>
      <c r="F2153">
        <v>41525</v>
      </c>
      <c r="G2153">
        <v>41387</v>
      </c>
      <c r="H2153">
        <v>41441</v>
      </c>
      <c r="I2153">
        <v>0.06</v>
      </c>
      <c r="J2153">
        <f t="shared" si="231"/>
        <v>1.3437279213408422E-4</v>
      </c>
      <c r="K2153">
        <f t="shared" si="232"/>
        <v>-2.7549793191218724E-2</v>
      </c>
      <c r="L2153">
        <f t="shared" si="233"/>
        <v>2.8557916756391086</v>
      </c>
      <c r="M2153">
        <f t="shared" si="234"/>
        <v>-9.6469898088953742E-3</v>
      </c>
      <c r="N2153">
        <f t="shared" si="235"/>
        <v>-0.83221616827288114</v>
      </c>
      <c r="O2153">
        <f t="shared" si="236"/>
        <v>0.4961514675802905</v>
      </c>
      <c r="P2153">
        <f t="shared" si="237"/>
        <v>0.99230293516058099</v>
      </c>
    </row>
    <row r="2154" spans="1:16">
      <c r="A2154">
        <v>40043</v>
      </c>
      <c r="B2154" t="s">
        <v>4313</v>
      </c>
      <c r="C2154" t="s">
        <v>4314</v>
      </c>
      <c r="D2154">
        <v>4810</v>
      </c>
      <c r="E2154">
        <v>4810</v>
      </c>
      <c r="F2154">
        <v>4820</v>
      </c>
      <c r="G2154">
        <v>4763</v>
      </c>
      <c r="H2154">
        <v>4783</v>
      </c>
      <c r="I2154">
        <v>4.5999999999999999E-2</v>
      </c>
      <c r="J2154">
        <f t="shared" si="231"/>
        <v>1.5579172515847014E-5</v>
      </c>
      <c r="K2154">
        <f t="shared" si="232"/>
        <v>-4.1549793191218723E-2</v>
      </c>
      <c r="L2154">
        <f t="shared" si="233"/>
        <v>8.3870648454122207</v>
      </c>
      <c r="M2154">
        <f t="shared" si="234"/>
        <v>-4.9540326630414374E-3</v>
      </c>
      <c r="N2154">
        <f t="shared" si="235"/>
        <v>-1.25512411080996</v>
      </c>
      <c r="O2154">
        <f t="shared" si="236"/>
        <v>0.49802363499636282</v>
      </c>
      <c r="P2154">
        <f t="shared" si="237"/>
        <v>0.99604726999272564</v>
      </c>
    </row>
    <row r="2155" spans="1:16">
      <c r="A2155">
        <v>40045</v>
      </c>
      <c r="B2155" t="s">
        <v>4315</v>
      </c>
      <c r="C2155" t="s">
        <v>4316</v>
      </c>
      <c r="D2155">
        <v>4151</v>
      </c>
      <c r="E2155">
        <v>4151</v>
      </c>
      <c r="F2155">
        <v>4151</v>
      </c>
      <c r="G2155">
        <v>4051</v>
      </c>
      <c r="H2155">
        <v>4104</v>
      </c>
      <c r="I2155">
        <v>4.4999999999999998E-2</v>
      </c>
      <c r="J2155">
        <f t="shared" si="231"/>
        <v>1.3444728713779825E-5</v>
      </c>
      <c r="K2155">
        <f t="shared" si="232"/>
        <v>-4.2549793191218724E-2</v>
      </c>
      <c r="L2155">
        <f t="shared" si="233"/>
        <v>9.0283039616090814</v>
      </c>
      <c r="M2155">
        <f t="shared" si="234"/>
        <v>-4.7129331679740243E-3</v>
      </c>
      <c r="N2155">
        <f t="shared" si="235"/>
        <v>-1.2853318209911799</v>
      </c>
      <c r="O2155">
        <f t="shared" si="236"/>
        <v>0.49811981865494104</v>
      </c>
      <c r="P2155">
        <f t="shared" si="237"/>
        <v>0.99623963730988208</v>
      </c>
    </row>
    <row r="2156" spans="1:16">
      <c r="A2156">
        <v>40047</v>
      </c>
      <c r="B2156" t="s">
        <v>4317</v>
      </c>
      <c r="C2156" t="s">
        <v>4318</v>
      </c>
      <c r="D2156">
        <v>60580</v>
      </c>
      <c r="E2156">
        <v>60580</v>
      </c>
      <c r="F2156">
        <v>60764</v>
      </c>
      <c r="G2156">
        <v>60575</v>
      </c>
      <c r="H2156">
        <v>61189</v>
      </c>
      <c r="I2156">
        <v>4.4999999999999998E-2</v>
      </c>
      <c r="J2156">
        <f t="shared" si="231"/>
        <v>1.9621336195634349E-4</v>
      </c>
      <c r="K2156">
        <f t="shared" si="232"/>
        <v>-4.2549793191218724E-2</v>
      </c>
      <c r="L2156">
        <f t="shared" si="233"/>
        <v>2.3632948278885446</v>
      </c>
      <c r="M2156">
        <f t="shared" si="234"/>
        <v>-1.8004437148129458E-2</v>
      </c>
      <c r="N2156">
        <f t="shared" si="235"/>
        <v>-1.2853318209911799</v>
      </c>
      <c r="O2156">
        <f t="shared" si="236"/>
        <v>0.49281765682664685</v>
      </c>
      <c r="P2156">
        <f t="shared" si="237"/>
        <v>0.98563531365329371</v>
      </c>
    </row>
    <row r="2157" spans="1:16">
      <c r="A2157">
        <v>40049</v>
      </c>
      <c r="B2157" t="s">
        <v>4319</v>
      </c>
      <c r="C2157" t="s">
        <v>4320</v>
      </c>
      <c r="D2157">
        <v>27576</v>
      </c>
      <c r="E2157">
        <v>27576</v>
      </c>
      <c r="F2157">
        <v>27558</v>
      </c>
      <c r="G2157">
        <v>27387</v>
      </c>
      <c r="H2157">
        <v>27297</v>
      </c>
      <c r="I2157">
        <v>5.8999999999999997E-2</v>
      </c>
      <c r="J2157">
        <f t="shared" si="231"/>
        <v>8.9316270539916272E-5</v>
      </c>
      <c r="K2157">
        <f t="shared" si="232"/>
        <v>-2.8549793191218725E-2</v>
      </c>
      <c r="L2157">
        <f t="shared" si="233"/>
        <v>3.5028126045528327</v>
      </c>
      <c r="M2157">
        <f t="shared" si="234"/>
        <v>-8.1505339892036215E-3</v>
      </c>
      <c r="N2157">
        <f t="shared" si="235"/>
        <v>-0.86242387845410107</v>
      </c>
      <c r="O2157">
        <f t="shared" si="236"/>
        <v>0.4967484433847012</v>
      </c>
      <c r="P2157">
        <f t="shared" si="237"/>
        <v>0.9934968867694024</v>
      </c>
    </row>
    <row r="2158" spans="1:16">
      <c r="A2158">
        <v>40051</v>
      </c>
      <c r="B2158" t="s">
        <v>4321</v>
      </c>
      <c r="C2158" t="s">
        <v>4322</v>
      </c>
      <c r="D2158">
        <v>52431</v>
      </c>
      <c r="E2158">
        <v>52431</v>
      </c>
      <c r="F2158">
        <v>52511</v>
      </c>
      <c r="G2158">
        <v>52776</v>
      </c>
      <c r="H2158">
        <v>53118</v>
      </c>
      <c r="I2158">
        <v>7.3999999999999996E-2</v>
      </c>
      <c r="J2158">
        <f t="shared" si="231"/>
        <v>1.6981945824914236E-4</v>
      </c>
      <c r="K2158">
        <f t="shared" si="232"/>
        <v>-1.3549793191218726E-2</v>
      </c>
      <c r="L2158">
        <f t="shared" si="233"/>
        <v>2.5403202403538629</v>
      </c>
      <c r="M2158">
        <f t="shared" si="234"/>
        <v>-5.3338917574153009E-3</v>
      </c>
      <c r="N2158">
        <f t="shared" si="235"/>
        <v>-0.40930822573580228</v>
      </c>
      <c r="O2158">
        <f t="shared" si="236"/>
        <v>0.49787209514884495</v>
      </c>
      <c r="P2158">
        <f t="shared" si="237"/>
        <v>0.9957441902976899</v>
      </c>
    </row>
    <row r="2159" spans="1:16">
      <c r="A2159">
        <v>40053</v>
      </c>
      <c r="B2159" t="s">
        <v>4323</v>
      </c>
      <c r="C2159" t="s">
        <v>4324</v>
      </c>
      <c r="D2159">
        <v>4527</v>
      </c>
      <c r="E2159">
        <v>4527</v>
      </c>
      <c r="F2159">
        <v>4537</v>
      </c>
      <c r="G2159">
        <v>4546</v>
      </c>
      <c r="H2159">
        <v>4516</v>
      </c>
      <c r="I2159">
        <v>4.2000000000000003E-2</v>
      </c>
      <c r="J2159">
        <f t="shared" si="231"/>
        <v>1.4662560078843958E-5</v>
      </c>
      <c r="K2159">
        <f t="shared" si="232"/>
        <v>-4.554979319121872E-2</v>
      </c>
      <c r="L2159">
        <f t="shared" si="233"/>
        <v>8.6452447289477821</v>
      </c>
      <c r="M2159">
        <f t="shared" si="234"/>
        <v>-5.2687685102423484E-3</v>
      </c>
      <c r="N2159">
        <f t="shared" si="235"/>
        <v>-1.3759549515348397</v>
      </c>
      <c r="O2159">
        <f t="shared" si="236"/>
        <v>0.49789807520049911</v>
      </c>
      <c r="P2159">
        <f t="shared" si="237"/>
        <v>0.99579615040099823</v>
      </c>
    </row>
    <row r="2160" spans="1:16">
      <c r="A2160">
        <v>40055</v>
      </c>
      <c r="B2160" t="s">
        <v>4325</v>
      </c>
      <c r="C2160" t="s">
        <v>4326</v>
      </c>
      <c r="D2160">
        <v>6239</v>
      </c>
      <c r="E2160">
        <v>6239</v>
      </c>
      <c r="F2160">
        <v>6209</v>
      </c>
      <c r="G2160">
        <v>6162</v>
      </c>
      <c r="H2160">
        <v>6082</v>
      </c>
      <c r="I2160">
        <v>7.9000000000000001E-2</v>
      </c>
      <c r="J2160">
        <f t="shared" si="231"/>
        <v>2.020757948573171E-5</v>
      </c>
      <c r="K2160">
        <f t="shared" si="232"/>
        <v>-8.5497931912187214E-3</v>
      </c>
      <c r="L2160">
        <f t="shared" si="233"/>
        <v>7.3641910375518345</v>
      </c>
      <c r="M2160">
        <f t="shared" si="234"/>
        <v>-1.1609955727141254E-3</v>
      </c>
      <c r="N2160">
        <f t="shared" si="235"/>
        <v>-0.25826967482970253</v>
      </c>
      <c r="O2160">
        <f t="shared" si="236"/>
        <v>0.49953682988273745</v>
      </c>
      <c r="P2160">
        <f t="shared" si="237"/>
        <v>0.99907365976547491</v>
      </c>
    </row>
    <row r="2161" spans="1:16">
      <c r="A2161">
        <v>40057</v>
      </c>
      <c r="B2161" t="s">
        <v>4327</v>
      </c>
      <c r="C2161" t="s">
        <v>4328</v>
      </c>
      <c r="D2161">
        <v>2922</v>
      </c>
      <c r="E2161">
        <v>2922</v>
      </c>
      <c r="F2161">
        <v>2918</v>
      </c>
      <c r="G2161">
        <v>2928</v>
      </c>
      <c r="H2161">
        <v>2906</v>
      </c>
      <c r="I2161">
        <v>6.9000000000000006E-2</v>
      </c>
      <c r="J2161">
        <f t="shared" si="231"/>
        <v>9.4641043848866897E-6</v>
      </c>
      <c r="K2161">
        <f t="shared" si="232"/>
        <v>-1.8549793191218716E-2</v>
      </c>
      <c r="L2161">
        <f t="shared" si="233"/>
        <v>10.760747311080479</v>
      </c>
      <c r="M2161">
        <f t="shared" si="234"/>
        <v>-1.7238387497602288E-3</v>
      </c>
      <c r="N2161">
        <f t="shared" si="235"/>
        <v>-0.56034677664190158</v>
      </c>
      <c r="O2161">
        <f t="shared" si="236"/>
        <v>0.49931228817872936</v>
      </c>
      <c r="P2161">
        <f t="shared" si="237"/>
        <v>0.99862457635745872</v>
      </c>
    </row>
    <row r="2162" spans="1:16">
      <c r="A2162">
        <v>40059</v>
      </c>
      <c r="B2162" t="s">
        <v>4329</v>
      </c>
      <c r="C2162" t="s">
        <v>4330</v>
      </c>
      <c r="D2162">
        <v>3685</v>
      </c>
      <c r="E2162">
        <v>3685</v>
      </c>
      <c r="F2162">
        <v>3688</v>
      </c>
      <c r="G2162">
        <v>3695</v>
      </c>
      <c r="H2162">
        <v>3676</v>
      </c>
      <c r="I2162">
        <v>4.2999999999999997E-2</v>
      </c>
      <c r="J2162">
        <f t="shared" si="231"/>
        <v>1.193539516026949E-5</v>
      </c>
      <c r="K2162">
        <f t="shared" si="232"/>
        <v>-4.4549793191218726E-2</v>
      </c>
      <c r="L2162">
        <f t="shared" si="233"/>
        <v>9.5821682652994902</v>
      </c>
      <c r="M2162">
        <f t="shared" si="234"/>
        <v>-4.6492392909180799E-3</v>
      </c>
      <c r="N2162">
        <f t="shared" si="235"/>
        <v>-1.3457472413536198</v>
      </c>
      <c r="O2162">
        <f t="shared" si="236"/>
        <v>0.49814522855709742</v>
      </c>
      <c r="P2162">
        <f t="shared" si="237"/>
        <v>0.99629045711419484</v>
      </c>
    </row>
    <row r="2163" spans="1:16">
      <c r="A2163">
        <v>40061</v>
      </c>
      <c r="B2163" t="s">
        <v>4331</v>
      </c>
      <c r="C2163" t="s">
        <v>4332</v>
      </c>
      <c r="D2163">
        <v>12769</v>
      </c>
      <c r="E2163">
        <v>12769</v>
      </c>
      <c r="F2163">
        <v>12742</v>
      </c>
      <c r="G2163">
        <v>12732</v>
      </c>
      <c r="H2163">
        <v>12938</v>
      </c>
      <c r="I2163">
        <v>8.4000000000000005E-2</v>
      </c>
      <c r="J2163">
        <f t="shared" si="231"/>
        <v>4.1357682714106139E-5</v>
      </c>
      <c r="K2163">
        <f t="shared" si="232"/>
        <v>-3.5497931912187169E-3</v>
      </c>
      <c r="L2163">
        <f t="shared" si="233"/>
        <v>5.1475917423819908</v>
      </c>
      <c r="M2163">
        <f t="shared" si="234"/>
        <v>-6.8960270527904956E-4</v>
      </c>
      <c r="N2163">
        <f t="shared" si="235"/>
        <v>-0.10723112392360279</v>
      </c>
      <c r="O2163">
        <f t="shared" si="236"/>
        <v>0.49972488834598994</v>
      </c>
      <c r="P2163">
        <f t="shared" si="237"/>
        <v>0.99944977669197987</v>
      </c>
    </row>
    <row r="2164" spans="1:16">
      <c r="A2164">
        <v>40063</v>
      </c>
      <c r="B2164" t="s">
        <v>4333</v>
      </c>
      <c r="C2164" t="s">
        <v>4334</v>
      </c>
      <c r="D2164">
        <v>14003</v>
      </c>
      <c r="E2164">
        <v>14003</v>
      </c>
      <c r="F2164">
        <v>14006</v>
      </c>
      <c r="G2164">
        <v>13864</v>
      </c>
      <c r="H2164">
        <v>13836</v>
      </c>
      <c r="I2164">
        <v>0.107</v>
      </c>
      <c r="J2164">
        <f t="shared" si="231"/>
        <v>4.5354501609024065E-5</v>
      </c>
      <c r="K2164">
        <f t="shared" si="232"/>
        <v>1.9450206808781276E-2</v>
      </c>
      <c r="L2164">
        <f t="shared" si="233"/>
        <v>4.9155486031173155</v>
      </c>
      <c r="M2164">
        <f t="shared" si="234"/>
        <v>3.9568740702607338E-3</v>
      </c>
      <c r="N2164">
        <f t="shared" si="235"/>
        <v>0.58754621024445519</v>
      </c>
      <c r="O2164">
        <f t="shared" si="236"/>
        <v>0.50157856024563596</v>
      </c>
      <c r="P2164">
        <f t="shared" si="237"/>
        <v>0.99684287950872807</v>
      </c>
    </row>
    <row r="2165" spans="1:16">
      <c r="A2165">
        <v>40065</v>
      </c>
      <c r="B2165" t="s">
        <v>4335</v>
      </c>
      <c r="C2165" t="s">
        <v>4336</v>
      </c>
      <c r="D2165">
        <v>26446</v>
      </c>
      <c r="E2165">
        <v>26446</v>
      </c>
      <c r="F2165">
        <v>26458</v>
      </c>
      <c r="G2165">
        <v>26386</v>
      </c>
      <c r="H2165">
        <v>26237</v>
      </c>
      <c r="I2165">
        <v>4.8000000000000001E-2</v>
      </c>
      <c r="J2165">
        <f t="shared" si="231"/>
        <v>8.5656298618313963E-5</v>
      </c>
      <c r="K2165">
        <f t="shared" si="232"/>
        <v>-3.9549793191218721E-2</v>
      </c>
      <c r="L2165">
        <f t="shared" si="233"/>
        <v>3.5768649434164157</v>
      </c>
      <c r="M2165">
        <f t="shared" si="234"/>
        <v>-1.1057111134155105E-2</v>
      </c>
      <c r="N2165">
        <f t="shared" si="235"/>
        <v>-1.1947086904475201</v>
      </c>
      <c r="O2165">
        <f t="shared" si="236"/>
        <v>0.4955889407521395</v>
      </c>
      <c r="P2165">
        <f t="shared" si="237"/>
        <v>0.99117788150427899</v>
      </c>
    </row>
    <row r="2166" spans="1:16">
      <c r="A2166">
        <v>40067</v>
      </c>
      <c r="B2166" t="s">
        <v>4337</v>
      </c>
      <c r="C2166" t="s">
        <v>4338</v>
      </c>
      <c r="D2166">
        <v>6472</v>
      </c>
      <c r="E2166">
        <v>6472</v>
      </c>
      <c r="F2166">
        <v>6439</v>
      </c>
      <c r="G2166">
        <v>6478</v>
      </c>
      <c r="H2166">
        <v>6377</v>
      </c>
      <c r="I2166">
        <v>8.5999999999999993E-2</v>
      </c>
      <c r="J2166">
        <f t="shared" si="231"/>
        <v>2.0962246262486877E-5</v>
      </c>
      <c r="K2166">
        <f t="shared" si="232"/>
        <v>-1.549793191218729E-3</v>
      </c>
      <c r="L2166">
        <f t="shared" si="233"/>
        <v>7.2304159946446571</v>
      </c>
      <c r="M2166">
        <f t="shared" si="234"/>
        <v>-2.1434357198349478E-4</v>
      </c>
      <c r="N2166">
        <f t="shared" si="235"/>
        <v>-4.6815703561163317E-2</v>
      </c>
      <c r="O2166">
        <f t="shared" si="236"/>
        <v>0.49991448928725829</v>
      </c>
      <c r="P2166">
        <f t="shared" si="237"/>
        <v>0.99982897857451658</v>
      </c>
    </row>
    <row r="2167" spans="1:16">
      <c r="A2167">
        <v>40069</v>
      </c>
      <c r="B2167" t="s">
        <v>4339</v>
      </c>
      <c r="C2167" t="s">
        <v>4340</v>
      </c>
      <c r="D2167">
        <v>10957</v>
      </c>
      <c r="E2167">
        <v>10957</v>
      </c>
      <c r="F2167">
        <v>10994</v>
      </c>
      <c r="G2167">
        <v>11085</v>
      </c>
      <c r="H2167">
        <v>11003</v>
      </c>
      <c r="I2167">
        <v>7.0000000000000007E-2</v>
      </c>
      <c r="J2167">
        <f t="shared" si="231"/>
        <v>3.5488771986722604E-5</v>
      </c>
      <c r="K2167">
        <f t="shared" si="232"/>
        <v>-1.7549793191218716E-2</v>
      </c>
      <c r="L2167">
        <f t="shared" si="233"/>
        <v>5.5569528028178539</v>
      </c>
      <c r="M2167">
        <f t="shared" si="234"/>
        <v>-3.1581684808119044E-3</v>
      </c>
      <c r="N2167">
        <f t="shared" si="235"/>
        <v>-0.53013906646068165</v>
      </c>
      <c r="O2167">
        <f t="shared" si="236"/>
        <v>0.49874007515879432</v>
      </c>
      <c r="P2167">
        <f t="shared" si="237"/>
        <v>0.99748015031758863</v>
      </c>
    </row>
    <row r="2168" spans="1:16">
      <c r="A2168">
        <v>40071</v>
      </c>
      <c r="B2168" t="s">
        <v>4341</v>
      </c>
      <c r="C2168" t="s">
        <v>4342</v>
      </c>
      <c r="D2168">
        <v>46562</v>
      </c>
      <c r="E2168">
        <v>46562</v>
      </c>
      <c r="F2168">
        <v>46433</v>
      </c>
      <c r="G2168">
        <v>45952</v>
      </c>
      <c r="H2168">
        <v>45831</v>
      </c>
      <c r="I2168">
        <v>8.1000000000000003E-2</v>
      </c>
      <c r="J2168">
        <f t="shared" si="231"/>
        <v>1.5081027664924504E-4</v>
      </c>
      <c r="K2168">
        <f t="shared" si="232"/>
        <v>-6.5497931912187196E-3</v>
      </c>
      <c r="L2168">
        <f t="shared" si="233"/>
        <v>2.695670002097136</v>
      </c>
      <c r="M2168">
        <f t="shared" si="234"/>
        <v>-2.4297459207259092E-3</v>
      </c>
      <c r="N2168">
        <f t="shared" si="235"/>
        <v>-0.19785425446726265</v>
      </c>
      <c r="O2168">
        <f t="shared" si="236"/>
        <v>0.49903067257535372</v>
      </c>
      <c r="P2168">
        <f t="shared" si="237"/>
        <v>0.99806134515070744</v>
      </c>
    </row>
    <row r="2169" spans="1:16">
      <c r="A2169">
        <v>40073</v>
      </c>
      <c r="B2169" t="s">
        <v>4343</v>
      </c>
      <c r="C2169" t="s">
        <v>4344</v>
      </c>
      <c r="D2169">
        <v>15034</v>
      </c>
      <c r="E2169">
        <v>15029</v>
      </c>
      <c r="F2169">
        <v>15064</v>
      </c>
      <c r="G2169">
        <v>15109</v>
      </c>
      <c r="H2169">
        <v>15005</v>
      </c>
      <c r="I2169">
        <v>4.2999999999999997E-2</v>
      </c>
      <c r="J2169">
        <f t="shared" si="231"/>
        <v>4.8693821123335555E-5</v>
      </c>
      <c r="K2169">
        <f t="shared" si="232"/>
        <v>-4.4549793191218726E-2</v>
      </c>
      <c r="L2169">
        <f t="shared" si="233"/>
        <v>4.7440063978374267</v>
      </c>
      <c r="M2169">
        <f t="shared" si="234"/>
        <v>-9.3907531852248163E-3</v>
      </c>
      <c r="N2169">
        <f t="shared" si="235"/>
        <v>-1.3457472413536198</v>
      </c>
      <c r="O2169">
        <f t="shared" si="236"/>
        <v>0.49625368657189955</v>
      </c>
      <c r="P2169">
        <f t="shared" si="237"/>
        <v>0.99250737314379911</v>
      </c>
    </row>
    <row r="2170" spans="1:16">
      <c r="A2170">
        <v>40075</v>
      </c>
      <c r="B2170" t="s">
        <v>4345</v>
      </c>
      <c r="C2170" t="s">
        <v>4346</v>
      </c>
      <c r="D2170">
        <v>9446</v>
      </c>
      <c r="E2170">
        <v>9446</v>
      </c>
      <c r="F2170">
        <v>9423</v>
      </c>
      <c r="G2170">
        <v>9408</v>
      </c>
      <c r="H2170">
        <v>9310</v>
      </c>
      <c r="I2170">
        <v>6.2E-2</v>
      </c>
      <c r="J2170">
        <f t="shared" si="231"/>
        <v>3.0594774134031373E-5</v>
      </c>
      <c r="K2170">
        <f t="shared" si="232"/>
        <v>-2.5549793191218723E-2</v>
      </c>
      <c r="L2170">
        <f t="shared" si="233"/>
        <v>5.9849230150924795</v>
      </c>
      <c r="M2170">
        <f t="shared" si="234"/>
        <v>-4.269026205815602E-3</v>
      </c>
      <c r="N2170">
        <f t="shared" si="235"/>
        <v>-0.77180074791044129</v>
      </c>
      <c r="O2170">
        <f t="shared" si="236"/>
        <v>0.49829691012337762</v>
      </c>
      <c r="P2170">
        <f t="shared" si="237"/>
        <v>0.99659382024675525</v>
      </c>
    </row>
    <row r="2171" spans="1:16">
      <c r="A2171">
        <v>40077</v>
      </c>
      <c r="B2171" t="s">
        <v>4347</v>
      </c>
      <c r="C2171" t="s">
        <v>4348</v>
      </c>
      <c r="D2171">
        <v>11154</v>
      </c>
      <c r="E2171">
        <v>11154</v>
      </c>
      <c r="F2171">
        <v>11142</v>
      </c>
      <c r="G2171">
        <v>11111</v>
      </c>
      <c r="H2171">
        <v>11019</v>
      </c>
      <c r="I2171">
        <v>0.104</v>
      </c>
      <c r="J2171">
        <f t="shared" si="231"/>
        <v>3.6126837888099296E-5</v>
      </c>
      <c r="K2171">
        <f t="shared" si="232"/>
        <v>1.6450206808781273E-2</v>
      </c>
      <c r="L2171">
        <f t="shared" si="233"/>
        <v>5.5076612234665507</v>
      </c>
      <c r="M2171">
        <f t="shared" si="234"/>
        <v>2.9867862494322821E-3</v>
      </c>
      <c r="N2171">
        <f t="shared" si="235"/>
        <v>0.49692307970079536</v>
      </c>
      <c r="O2171">
        <f t="shared" si="236"/>
        <v>0.50119155354579981</v>
      </c>
      <c r="P2171">
        <f t="shared" si="237"/>
        <v>0.99761689290840039</v>
      </c>
    </row>
    <row r="2172" spans="1:16">
      <c r="A2172">
        <v>40079</v>
      </c>
      <c r="B2172" t="s">
        <v>4349</v>
      </c>
      <c r="C2172" t="s">
        <v>4350</v>
      </c>
      <c r="D2172">
        <v>50384</v>
      </c>
      <c r="E2172">
        <v>50384</v>
      </c>
      <c r="F2172">
        <v>50463</v>
      </c>
      <c r="G2172">
        <v>50151</v>
      </c>
      <c r="H2172">
        <v>49873</v>
      </c>
      <c r="I2172">
        <v>8.6999999999999994E-2</v>
      </c>
      <c r="J2172">
        <f t="shared" si="231"/>
        <v>1.6318940291859375E-4</v>
      </c>
      <c r="K2172">
        <f t="shared" si="232"/>
        <v>-5.4979319121872816E-4</v>
      </c>
      <c r="L2172">
        <f t="shared" si="233"/>
        <v>2.5914105192833476</v>
      </c>
      <c r="M2172">
        <f t="shared" si="234"/>
        <v>-2.1215982073375739E-4</v>
      </c>
      <c r="N2172">
        <f t="shared" si="235"/>
        <v>-1.6607993379943366E-2</v>
      </c>
      <c r="O2172">
        <f t="shared" si="236"/>
        <v>0.49991536047794188</v>
      </c>
      <c r="P2172">
        <f t="shared" si="237"/>
        <v>0.99983072095588377</v>
      </c>
    </row>
    <row r="2173" spans="1:16">
      <c r="A2173">
        <v>40081</v>
      </c>
      <c r="B2173" t="s">
        <v>4351</v>
      </c>
      <c r="C2173" t="s">
        <v>4352</v>
      </c>
      <c r="D2173">
        <v>34273</v>
      </c>
      <c r="E2173">
        <v>34273</v>
      </c>
      <c r="F2173">
        <v>34311</v>
      </c>
      <c r="G2173">
        <v>34293</v>
      </c>
      <c r="H2173">
        <v>34189</v>
      </c>
      <c r="I2173">
        <v>6.7000000000000004E-2</v>
      </c>
      <c r="J2173">
        <f t="shared" si="231"/>
        <v>1.1100727227351865E-4</v>
      </c>
      <c r="K2173">
        <f t="shared" si="232"/>
        <v>-2.0549793191218718E-2</v>
      </c>
      <c r="L2173">
        <f t="shared" si="233"/>
        <v>3.1420021546792456</v>
      </c>
      <c r="M2173">
        <f t="shared" si="234"/>
        <v>-6.5403498086768702E-3</v>
      </c>
      <c r="N2173">
        <f t="shared" si="235"/>
        <v>-0.62076219700434154</v>
      </c>
      <c r="O2173">
        <f t="shared" si="236"/>
        <v>0.49739079653467427</v>
      </c>
      <c r="P2173">
        <f t="shared" si="237"/>
        <v>0.99478159306934855</v>
      </c>
    </row>
    <row r="2174" spans="1:16">
      <c r="A2174">
        <v>40083</v>
      </c>
      <c r="B2174" t="s">
        <v>4353</v>
      </c>
      <c r="C2174" t="s">
        <v>4354</v>
      </c>
      <c r="D2174">
        <v>41848</v>
      </c>
      <c r="E2174">
        <v>41853</v>
      </c>
      <c r="F2174">
        <v>42060</v>
      </c>
      <c r="G2174">
        <v>43105</v>
      </c>
      <c r="H2174">
        <v>43666</v>
      </c>
      <c r="I2174">
        <v>5.6000000000000001E-2</v>
      </c>
      <c r="J2174">
        <f t="shared" si="231"/>
        <v>1.3554203980107397E-4</v>
      </c>
      <c r="K2174">
        <f t="shared" si="232"/>
        <v>-3.1549793191218721E-2</v>
      </c>
      <c r="L2174">
        <f t="shared" si="233"/>
        <v>2.8434473129636668</v>
      </c>
      <c r="M2174">
        <f t="shared" si="234"/>
        <v>-1.1095613780982993E-2</v>
      </c>
      <c r="N2174">
        <f t="shared" si="235"/>
        <v>-0.95304700899776074</v>
      </c>
      <c r="O2174">
        <f t="shared" si="236"/>
        <v>0.49557358136063201</v>
      </c>
      <c r="P2174">
        <f t="shared" si="237"/>
        <v>0.99114716272126402</v>
      </c>
    </row>
    <row r="2175" spans="1:16">
      <c r="A2175">
        <v>40085</v>
      </c>
      <c r="B2175" t="s">
        <v>4355</v>
      </c>
      <c r="C2175" t="s">
        <v>4356</v>
      </c>
      <c r="D2175">
        <v>9423</v>
      </c>
      <c r="E2175">
        <v>9421</v>
      </c>
      <c r="F2175">
        <v>9441</v>
      </c>
      <c r="G2175">
        <v>9389</v>
      </c>
      <c r="H2175">
        <v>9558</v>
      </c>
      <c r="I2175">
        <v>5.3999999999999999E-2</v>
      </c>
      <c r="J2175">
        <f t="shared" si="231"/>
        <v>3.0520279130317343E-5</v>
      </c>
      <c r="K2175">
        <f t="shared" si="232"/>
        <v>-3.3549793191218723E-2</v>
      </c>
      <c r="L2175">
        <f t="shared" si="233"/>
        <v>5.9922226720199268</v>
      </c>
      <c r="M2175">
        <f t="shared" si="234"/>
        <v>-5.5988895986586185E-3</v>
      </c>
      <c r="N2175">
        <f t="shared" si="235"/>
        <v>-1.0134624293602006</v>
      </c>
      <c r="O2175">
        <f t="shared" si="236"/>
        <v>0.49776637788557032</v>
      </c>
      <c r="P2175">
        <f t="shared" si="237"/>
        <v>0.99553275577114064</v>
      </c>
    </row>
    <row r="2176" spans="1:16">
      <c r="A2176">
        <v>40087</v>
      </c>
      <c r="B2176" t="s">
        <v>4357</v>
      </c>
      <c r="C2176" t="s">
        <v>4358</v>
      </c>
      <c r="D2176">
        <v>34506</v>
      </c>
      <c r="E2176">
        <v>34506</v>
      </c>
      <c r="F2176">
        <v>34717</v>
      </c>
      <c r="G2176">
        <v>35095</v>
      </c>
      <c r="H2176">
        <v>35613</v>
      </c>
      <c r="I2176">
        <v>5.6000000000000001E-2</v>
      </c>
      <c r="J2176">
        <f t="shared" si="231"/>
        <v>1.1176193905027382E-4</v>
      </c>
      <c r="K2176">
        <f t="shared" si="232"/>
        <v>-3.1549793191218721E-2</v>
      </c>
      <c r="L2176">
        <f t="shared" si="233"/>
        <v>3.1313760818747354</v>
      </c>
      <c r="M2176">
        <f t="shared" si="234"/>
        <v>-1.0075376564903074E-2</v>
      </c>
      <c r="N2176">
        <f t="shared" si="235"/>
        <v>-0.95304700899776074</v>
      </c>
      <c r="O2176">
        <f t="shared" si="236"/>
        <v>0.49598057430154557</v>
      </c>
      <c r="P2176">
        <f t="shared" si="237"/>
        <v>0.99196114860309115</v>
      </c>
    </row>
    <row r="2177" spans="1:16">
      <c r="A2177">
        <v>40089</v>
      </c>
      <c r="B2177" t="s">
        <v>4359</v>
      </c>
      <c r="C2177" t="s">
        <v>4360</v>
      </c>
      <c r="D2177">
        <v>33151</v>
      </c>
      <c r="E2177">
        <v>33151</v>
      </c>
      <c r="F2177">
        <v>33171</v>
      </c>
      <c r="G2177">
        <v>33232</v>
      </c>
      <c r="H2177">
        <v>33203</v>
      </c>
      <c r="I2177">
        <v>0.11600000000000001</v>
      </c>
      <c r="J2177">
        <f t="shared" si="231"/>
        <v>1.07373211657556E-4</v>
      </c>
      <c r="K2177">
        <f t="shared" si="232"/>
        <v>2.8450206808781284E-2</v>
      </c>
      <c r="L2177">
        <f t="shared" si="233"/>
        <v>3.194730458213078</v>
      </c>
      <c r="M2177">
        <f t="shared" si="234"/>
        <v>8.90535435803071E-3</v>
      </c>
      <c r="N2177">
        <f t="shared" si="235"/>
        <v>0.85941560187543475</v>
      </c>
      <c r="O2177">
        <f t="shared" si="236"/>
        <v>0.50355267541762716</v>
      </c>
      <c r="P2177">
        <f t="shared" si="237"/>
        <v>0.99289464916474568</v>
      </c>
    </row>
    <row r="2178" spans="1:16">
      <c r="A2178">
        <v>40091</v>
      </c>
      <c r="B2178" t="s">
        <v>4361</v>
      </c>
      <c r="C2178" t="s">
        <v>4362</v>
      </c>
      <c r="D2178">
        <v>20252</v>
      </c>
      <c r="E2178">
        <v>20252</v>
      </c>
      <c r="F2178">
        <v>20299</v>
      </c>
      <c r="G2178">
        <v>20336</v>
      </c>
      <c r="H2178">
        <v>20584</v>
      </c>
      <c r="I2178">
        <v>8.2000000000000003E-2</v>
      </c>
      <c r="J2178">
        <f t="shared" si="231"/>
        <v>6.5594470226805352E-5</v>
      </c>
      <c r="K2178">
        <f t="shared" si="232"/>
        <v>-5.5497931912187187E-3</v>
      </c>
      <c r="L2178">
        <f t="shared" si="233"/>
        <v>4.0874135437967967</v>
      </c>
      <c r="M2178">
        <f t="shared" si="234"/>
        <v>-1.357776288538575E-3</v>
      </c>
      <c r="N2178">
        <f t="shared" si="235"/>
        <v>-0.1676465442860427</v>
      </c>
      <c r="O2178">
        <f t="shared" si="236"/>
        <v>0.4994583257976099</v>
      </c>
      <c r="P2178">
        <f t="shared" si="237"/>
        <v>0.99891665159521981</v>
      </c>
    </row>
    <row r="2179" spans="1:16">
      <c r="A2179">
        <v>40093</v>
      </c>
      <c r="B2179" t="s">
        <v>4363</v>
      </c>
      <c r="C2179" t="s">
        <v>4364</v>
      </c>
      <c r="D2179">
        <v>7527</v>
      </c>
      <c r="E2179">
        <v>7527</v>
      </c>
      <c r="F2179">
        <v>7504</v>
      </c>
      <c r="G2179">
        <v>7614</v>
      </c>
      <c r="H2179">
        <v>7683</v>
      </c>
      <c r="I2179">
        <v>4.4999999999999998E-2</v>
      </c>
      <c r="J2179">
        <f t="shared" ref="J2179:J2242" si="238">D2179/SUM($D$2:$D$3144)</f>
        <v>2.4379299693717354E-5</v>
      </c>
      <c r="K2179">
        <f t="shared" ref="K2179:K2242" si="239">(I2179-AVERAGE($I$2:$I$3144))</f>
        <v>-4.2549793191218724E-2</v>
      </c>
      <c r="L2179">
        <f t="shared" ref="L2179:L2242" si="240">STDEV($I$2:$I$3144)/SQRT(J2179)</f>
        <v>6.7045800584100137</v>
      </c>
      <c r="M2179">
        <f t="shared" ref="M2179:M2242" si="241">$K2179/$L2179</f>
        <v>-6.3463770766441375E-3</v>
      </c>
      <c r="N2179">
        <f t="shared" ref="N2179:N2242" si="242">K2179/STDEV($I$2:$I$3144)</f>
        <v>-1.2853318209911799</v>
      </c>
      <c r="O2179">
        <f t="shared" ref="O2179:O2242" si="243">_xlfn.NORM.DIST($M2179,0,1,TRUE)</f>
        <v>0.49746817885225086</v>
      </c>
      <c r="P2179">
        <f t="shared" ref="P2179:P2242" si="244">1-(2*ABS(($O2179)-0.5))</f>
        <v>0.99493635770450173</v>
      </c>
    </row>
    <row r="2180" spans="1:16">
      <c r="A2180">
        <v>40095</v>
      </c>
      <c r="B2180" t="s">
        <v>4365</v>
      </c>
      <c r="C2180" t="s">
        <v>4366</v>
      </c>
      <c r="D2180">
        <v>15840</v>
      </c>
      <c r="E2180">
        <v>15836</v>
      </c>
      <c r="F2180">
        <v>15855</v>
      </c>
      <c r="G2180">
        <v>15926</v>
      </c>
      <c r="H2180">
        <v>15957</v>
      </c>
      <c r="I2180">
        <v>7.4999999999999997E-2</v>
      </c>
      <c r="J2180">
        <f t="shared" si="238"/>
        <v>5.1304385166531538E-5</v>
      </c>
      <c r="K2180">
        <f t="shared" si="239"/>
        <v>-1.2549793191218725E-2</v>
      </c>
      <c r="L2180">
        <f t="shared" si="240"/>
        <v>4.6217340422583018</v>
      </c>
      <c r="M2180">
        <f t="shared" si="241"/>
        <v>-2.7153862763350536E-3</v>
      </c>
      <c r="N2180">
        <f t="shared" si="242"/>
        <v>-0.37910051555458235</v>
      </c>
      <c r="O2180">
        <f t="shared" si="243"/>
        <v>0.49891671893797845</v>
      </c>
      <c r="P2180">
        <f t="shared" si="244"/>
        <v>0.99783343787595691</v>
      </c>
    </row>
    <row r="2181" spans="1:16">
      <c r="A2181">
        <v>40097</v>
      </c>
      <c r="B2181" t="s">
        <v>4367</v>
      </c>
      <c r="C2181" t="s">
        <v>4368</v>
      </c>
      <c r="D2181">
        <v>41259</v>
      </c>
      <c r="E2181">
        <v>41261</v>
      </c>
      <c r="F2181">
        <v>41295</v>
      </c>
      <c r="G2181">
        <v>41269</v>
      </c>
      <c r="H2181">
        <v>41168</v>
      </c>
      <c r="I2181">
        <v>8.1000000000000003E-2</v>
      </c>
      <c r="J2181">
        <f t="shared" si="238"/>
        <v>1.3363431992335383E-4</v>
      </c>
      <c r="K2181">
        <f t="shared" si="239"/>
        <v>-6.5497931912187196E-3</v>
      </c>
      <c r="L2181">
        <f t="shared" si="240"/>
        <v>2.8636714527186613</v>
      </c>
      <c r="M2181">
        <f t="shared" si="241"/>
        <v>-2.2872013425285203E-3</v>
      </c>
      <c r="N2181">
        <f t="shared" si="242"/>
        <v>-0.19785425446726265</v>
      </c>
      <c r="O2181">
        <f t="shared" si="243"/>
        <v>0.49908753947623213</v>
      </c>
      <c r="P2181">
        <f t="shared" si="244"/>
        <v>0.99817507895246427</v>
      </c>
    </row>
    <row r="2182" spans="1:16">
      <c r="A2182">
        <v>40099</v>
      </c>
      <c r="B2182" t="s">
        <v>4369</v>
      </c>
      <c r="C2182" t="s">
        <v>4370</v>
      </c>
      <c r="D2182">
        <v>13488</v>
      </c>
      <c r="E2182">
        <v>13488</v>
      </c>
      <c r="F2182">
        <v>13510</v>
      </c>
      <c r="G2182">
        <v>13609</v>
      </c>
      <c r="H2182">
        <v>13663</v>
      </c>
      <c r="I2182">
        <v>4.7E-2</v>
      </c>
      <c r="J2182">
        <f t="shared" si="238"/>
        <v>4.3686461308470794E-5</v>
      </c>
      <c r="K2182">
        <f t="shared" si="239"/>
        <v>-4.0549793191218722E-2</v>
      </c>
      <c r="L2182">
        <f t="shared" si="240"/>
        <v>5.0085124811443622</v>
      </c>
      <c r="M2182">
        <f t="shared" si="241"/>
        <v>-8.0961749309555013E-3</v>
      </c>
      <c r="N2182">
        <f t="shared" si="242"/>
        <v>-1.2249164006287401</v>
      </c>
      <c r="O2182">
        <f t="shared" si="243"/>
        <v>0.49677012879584664</v>
      </c>
      <c r="P2182">
        <f t="shared" si="244"/>
        <v>0.99354025759169329</v>
      </c>
    </row>
    <row r="2183" spans="1:16">
      <c r="A2183">
        <v>40101</v>
      </c>
      <c r="B2183" t="s">
        <v>4371</v>
      </c>
      <c r="C2183" t="s">
        <v>4372</v>
      </c>
      <c r="D2183">
        <v>70990</v>
      </c>
      <c r="E2183">
        <v>70988</v>
      </c>
      <c r="F2183">
        <v>71093</v>
      </c>
      <c r="G2183">
        <v>70757</v>
      </c>
      <c r="H2183">
        <v>70596</v>
      </c>
      <c r="I2183">
        <v>8.1000000000000003E-2</v>
      </c>
      <c r="J2183">
        <f t="shared" si="238"/>
        <v>2.2993044841995418E-4</v>
      </c>
      <c r="K2183">
        <f t="shared" si="239"/>
        <v>-6.5497931912187196E-3</v>
      </c>
      <c r="L2183">
        <f t="shared" si="240"/>
        <v>2.1831518833506021</v>
      </c>
      <c r="M2183">
        <f t="shared" si="241"/>
        <v>-3.000154611857053E-3</v>
      </c>
      <c r="N2183">
        <f t="shared" si="242"/>
        <v>-0.19785425446726265</v>
      </c>
      <c r="O2183">
        <f t="shared" si="243"/>
        <v>0.49880311327310428</v>
      </c>
      <c r="P2183">
        <f t="shared" si="244"/>
        <v>0.99760622654620856</v>
      </c>
    </row>
    <row r="2184" spans="1:16">
      <c r="A2184">
        <v>40103</v>
      </c>
      <c r="B2184" t="s">
        <v>4373</v>
      </c>
      <c r="C2184" t="s">
        <v>4374</v>
      </c>
      <c r="D2184">
        <v>11561</v>
      </c>
      <c r="E2184">
        <v>11561</v>
      </c>
      <c r="F2184">
        <v>11562</v>
      </c>
      <c r="G2184">
        <v>11545</v>
      </c>
      <c r="H2184">
        <v>11522</v>
      </c>
      <c r="I2184">
        <v>7.6999999999999999E-2</v>
      </c>
      <c r="J2184">
        <f t="shared" si="238"/>
        <v>3.7445075562517118E-5</v>
      </c>
      <c r="K2184">
        <f t="shared" si="239"/>
        <v>-1.0549793191218723E-2</v>
      </c>
      <c r="L2184">
        <f t="shared" si="240"/>
        <v>5.4098452030921695</v>
      </c>
      <c r="M2184">
        <f t="shared" si="241"/>
        <v>-1.9501099930158171E-3</v>
      </c>
      <c r="N2184">
        <f t="shared" si="242"/>
        <v>-0.31868509519214244</v>
      </c>
      <c r="O2184">
        <f t="shared" si="243"/>
        <v>0.49922201916545367</v>
      </c>
      <c r="P2184">
        <f t="shared" si="244"/>
        <v>0.99844403833090734</v>
      </c>
    </row>
    <row r="2185" spans="1:16">
      <c r="A2185">
        <v>40105</v>
      </c>
      <c r="B2185" t="s">
        <v>4375</v>
      </c>
      <c r="C2185" t="s">
        <v>4376</v>
      </c>
      <c r="D2185">
        <v>10536</v>
      </c>
      <c r="E2185">
        <v>10536</v>
      </c>
      <c r="F2185">
        <v>10515</v>
      </c>
      <c r="G2185">
        <v>10627</v>
      </c>
      <c r="H2185">
        <v>10611</v>
      </c>
      <c r="I2185">
        <v>9.2999999999999999E-2</v>
      </c>
      <c r="J2185">
        <f t="shared" si="238"/>
        <v>3.4125189527435375E-5</v>
      </c>
      <c r="K2185">
        <f t="shared" si="239"/>
        <v>5.4502068087812772E-3</v>
      </c>
      <c r="L2185">
        <f t="shared" si="240"/>
        <v>5.666888374124909</v>
      </c>
      <c r="M2185">
        <f t="shared" si="241"/>
        <v>9.6176357269837833E-4</v>
      </c>
      <c r="N2185">
        <f t="shared" si="242"/>
        <v>0.16463826770737633</v>
      </c>
      <c r="O2185">
        <f t="shared" si="243"/>
        <v>0.50038368809374811</v>
      </c>
      <c r="P2185">
        <f t="shared" si="244"/>
        <v>0.99923262381250377</v>
      </c>
    </row>
    <row r="2186" spans="1:16">
      <c r="A2186">
        <v>40107</v>
      </c>
      <c r="B2186" t="s">
        <v>4377</v>
      </c>
      <c r="C2186" t="s">
        <v>4378</v>
      </c>
      <c r="D2186">
        <v>12191</v>
      </c>
      <c r="E2186">
        <v>12191</v>
      </c>
      <c r="F2186">
        <v>12232</v>
      </c>
      <c r="G2186">
        <v>12323</v>
      </c>
      <c r="H2186">
        <v>12358</v>
      </c>
      <c r="I2186">
        <v>8.8999999999999996E-2</v>
      </c>
      <c r="J2186">
        <f t="shared" si="238"/>
        <v>3.9485590881640531E-5</v>
      </c>
      <c r="K2186">
        <f t="shared" si="239"/>
        <v>1.4502068087812736E-3</v>
      </c>
      <c r="L2186">
        <f t="shared" si="240"/>
        <v>5.2682075133267254</v>
      </c>
      <c r="M2186">
        <f t="shared" si="241"/>
        <v>2.7527518707506427E-4</v>
      </c>
      <c r="N2186">
        <f t="shared" si="242"/>
        <v>4.3807426982496532E-2</v>
      </c>
      <c r="O2186">
        <f t="shared" si="243"/>
        <v>0.5001098189094827</v>
      </c>
      <c r="P2186">
        <f t="shared" si="244"/>
        <v>0.99978036218103461</v>
      </c>
    </row>
    <row r="2187" spans="1:16">
      <c r="A2187">
        <v>40109</v>
      </c>
      <c r="B2187" t="s">
        <v>4379</v>
      </c>
      <c r="C2187" t="s">
        <v>4380</v>
      </c>
      <c r="D2187">
        <v>718633</v>
      </c>
      <c r="E2187">
        <v>718631</v>
      </c>
      <c r="F2187">
        <v>721029</v>
      </c>
      <c r="G2187">
        <v>729551</v>
      </c>
      <c r="H2187">
        <v>741781</v>
      </c>
      <c r="I2187">
        <v>6.0999999999999999E-2</v>
      </c>
      <c r="J2187">
        <f t="shared" si="238"/>
        <v>2.3275899132184381E-3</v>
      </c>
      <c r="K2187">
        <f t="shared" si="239"/>
        <v>-2.6549793191218723E-2</v>
      </c>
      <c r="L2187">
        <f t="shared" si="240"/>
        <v>0.686165630557793</v>
      </c>
      <c r="M2187">
        <f t="shared" si="241"/>
        <v>-3.8692980249733652E-2</v>
      </c>
      <c r="N2187">
        <f t="shared" si="242"/>
        <v>-0.80200845809166121</v>
      </c>
      <c r="O2187">
        <f t="shared" si="243"/>
        <v>0.48456758508458891</v>
      </c>
      <c r="P2187">
        <f t="shared" si="244"/>
        <v>0.96913517016917783</v>
      </c>
    </row>
    <row r="2188" spans="1:16">
      <c r="A2188">
        <v>40111</v>
      </c>
      <c r="B2188" t="s">
        <v>4381</v>
      </c>
      <c r="C2188" t="s">
        <v>4382</v>
      </c>
      <c r="D2188">
        <v>40069</v>
      </c>
      <c r="E2188">
        <v>40069</v>
      </c>
      <c r="F2188">
        <v>40149</v>
      </c>
      <c r="G2188">
        <v>39878</v>
      </c>
      <c r="H2188">
        <v>39625</v>
      </c>
      <c r="I2188">
        <v>8.5000000000000006E-2</v>
      </c>
      <c r="J2188">
        <f t="shared" si="238"/>
        <v>1.2978001320945406E-4</v>
      </c>
      <c r="K2188">
        <f t="shared" si="239"/>
        <v>-2.5497931912187161E-3</v>
      </c>
      <c r="L2188">
        <f t="shared" si="240"/>
        <v>2.9058840893402054</v>
      </c>
      <c r="M2188">
        <f t="shared" si="241"/>
        <v>-8.7745867103655143E-4</v>
      </c>
      <c r="N2188">
        <f t="shared" si="242"/>
        <v>-7.7023413742382849E-2</v>
      </c>
      <c r="O2188">
        <f t="shared" si="243"/>
        <v>0.49964994468173857</v>
      </c>
      <c r="P2188">
        <f t="shared" si="244"/>
        <v>0.99929988936347713</v>
      </c>
    </row>
    <row r="2189" spans="1:16">
      <c r="A2189">
        <v>40113</v>
      </c>
      <c r="B2189" t="s">
        <v>4383</v>
      </c>
      <c r="C2189" t="s">
        <v>4384</v>
      </c>
      <c r="D2189">
        <v>47472</v>
      </c>
      <c r="E2189">
        <v>47472</v>
      </c>
      <c r="F2189">
        <v>47428</v>
      </c>
      <c r="G2189">
        <v>48126</v>
      </c>
      <c r="H2189">
        <v>47917</v>
      </c>
      <c r="I2189">
        <v>7.3999999999999996E-2</v>
      </c>
      <c r="J2189">
        <f t="shared" si="238"/>
        <v>1.5375768766575664E-4</v>
      </c>
      <c r="K2189">
        <f t="shared" si="239"/>
        <v>-1.3549793191218726E-2</v>
      </c>
      <c r="L2189">
        <f t="shared" si="240"/>
        <v>2.6697080714918497</v>
      </c>
      <c r="M2189">
        <f t="shared" si="241"/>
        <v>-5.0753838353745605E-3</v>
      </c>
      <c r="N2189">
        <f t="shared" si="242"/>
        <v>-0.40930822573580228</v>
      </c>
      <c r="O2189">
        <f t="shared" si="243"/>
        <v>0.49797522349168571</v>
      </c>
      <c r="P2189">
        <f t="shared" si="244"/>
        <v>0.99595044698337143</v>
      </c>
    </row>
    <row r="2190" spans="1:16">
      <c r="A2190">
        <v>40115</v>
      </c>
      <c r="B2190" t="s">
        <v>4385</v>
      </c>
      <c r="C2190" t="s">
        <v>4386</v>
      </c>
      <c r="D2190">
        <v>31848</v>
      </c>
      <c r="E2190">
        <v>31850</v>
      </c>
      <c r="F2190">
        <v>31856</v>
      </c>
      <c r="G2190">
        <v>31885</v>
      </c>
      <c r="H2190">
        <v>32236</v>
      </c>
      <c r="I2190">
        <v>6.2E-2</v>
      </c>
      <c r="J2190">
        <f t="shared" si="238"/>
        <v>1.0315290775149599E-4</v>
      </c>
      <c r="K2190">
        <f t="shared" si="239"/>
        <v>-2.5549793191218723E-2</v>
      </c>
      <c r="L2190">
        <f t="shared" si="240"/>
        <v>3.2594284855857567</v>
      </c>
      <c r="M2190">
        <f t="shared" si="241"/>
        <v>-7.8387340922521052E-3</v>
      </c>
      <c r="N2190">
        <f t="shared" si="242"/>
        <v>-0.77180074791044129</v>
      </c>
      <c r="O2190">
        <f t="shared" si="243"/>
        <v>0.49687282957103246</v>
      </c>
      <c r="P2190">
        <f t="shared" si="244"/>
        <v>0.99374565914206492</v>
      </c>
    </row>
    <row r="2191" spans="1:16">
      <c r="A2191">
        <v>40117</v>
      </c>
      <c r="B2191" t="s">
        <v>4387</v>
      </c>
      <c r="C2191" t="s">
        <v>4388</v>
      </c>
      <c r="D2191">
        <v>16577</v>
      </c>
      <c r="E2191">
        <v>16577</v>
      </c>
      <c r="F2191">
        <v>16597</v>
      </c>
      <c r="G2191">
        <v>16787</v>
      </c>
      <c r="H2191">
        <v>16474</v>
      </c>
      <c r="I2191">
        <v>8.2000000000000003E-2</v>
      </c>
      <c r="J2191">
        <f t="shared" si="238"/>
        <v>5.3691464198585439E-5</v>
      </c>
      <c r="K2191">
        <f t="shared" si="239"/>
        <v>-5.5497931912187187E-3</v>
      </c>
      <c r="L2191">
        <f t="shared" si="240"/>
        <v>4.5178267263737171</v>
      </c>
      <c r="M2191">
        <f t="shared" si="241"/>
        <v>-1.2284209925140979E-3</v>
      </c>
      <c r="N2191">
        <f t="shared" si="242"/>
        <v>-0.1676465442860427</v>
      </c>
      <c r="O2191">
        <f t="shared" si="243"/>
        <v>0.49950993105120728</v>
      </c>
      <c r="P2191">
        <f t="shared" si="244"/>
        <v>0.99901986210241456</v>
      </c>
    </row>
    <row r="2192" spans="1:16">
      <c r="A2192">
        <v>40119</v>
      </c>
      <c r="B2192" t="s">
        <v>4389</v>
      </c>
      <c r="C2192" t="s">
        <v>4390</v>
      </c>
      <c r="D2192">
        <v>77350</v>
      </c>
      <c r="E2192">
        <v>77350</v>
      </c>
      <c r="F2192">
        <v>77446</v>
      </c>
      <c r="G2192">
        <v>77919</v>
      </c>
      <c r="H2192">
        <v>78399</v>
      </c>
      <c r="I2192">
        <v>6.3E-2</v>
      </c>
      <c r="J2192">
        <f t="shared" si="238"/>
        <v>2.5052993640348577E-4</v>
      </c>
      <c r="K2192">
        <f t="shared" si="239"/>
        <v>-2.4549793191218722E-2</v>
      </c>
      <c r="L2192">
        <f t="shared" si="240"/>
        <v>2.0914735662824038</v>
      </c>
      <c r="M2192">
        <f t="shared" si="241"/>
        <v>-1.1738036562831632E-2</v>
      </c>
      <c r="N2192">
        <f t="shared" si="242"/>
        <v>-0.74159303772922125</v>
      </c>
      <c r="O2192">
        <f t="shared" si="243"/>
        <v>0.49531730845781474</v>
      </c>
      <c r="P2192">
        <f t="shared" si="244"/>
        <v>0.99063461691562948</v>
      </c>
    </row>
    <row r="2193" spans="1:16">
      <c r="A2193">
        <v>40121</v>
      </c>
      <c r="B2193" t="s">
        <v>4391</v>
      </c>
      <c r="C2193" t="s">
        <v>4392</v>
      </c>
      <c r="D2193">
        <v>45837</v>
      </c>
      <c r="E2193">
        <v>45837</v>
      </c>
      <c r="F2193">
        <v>45818</v>
      </c>
      <c r="G2193">
        <v>45645</v>
      </c>
      <c r="H2193">
        <v>45048</v>
      </c>
      <c r="I2193">
        <v>6.5000000000000002E-2</v>
      </c>
      <c r="J2193">
        <f t="shared" si="238"/>
        <v>1.4846206457565066E-4</v>
      </c>
      <c r="K2193">
        <f t="shared" si="239"/>
        <v>-2.254979319121872E-2</v>
      </c>
      <c r="L2193">
        <f t="shared" si="240"/>
        <v>2.7169049572671971</v>
      </c>
      <c r="M2193">
        <f t="shared" si="241"/>
        <v>-8.2998093587714102E-3</v>
      </c>
      <c r="N2193">
        <f t="shared" si="242"/>
        <v>-0.6811776173667814</v>
      </c>
      <c r="O2193">
        <f t="shared" si="243"/>
        <v>0.49668889314283704</v>
      </c>
      <c r="P2193">
        <f t="shared" si="244"/>
        <v>0.99337778628567408</v>
      </c>
    </row>
    <row r="2194" spans="1:16">
      <c r="A2194">
        <v>40123</v>
      </c>
      <c r="B2194" t="s">
        <v>4393</v>
      </c>
      <c r="C2194" t="s">
        <v>4394</v>
      </c>
      <c r="D2194">
        <v>37492</v>
      </c>
      <c r="E2194">
        <v>37492</v>
      </c>
      <c r="F2194">
        <v>37587</v>
      </c>
      <c r="G2194">
        <v>37676</v>
      </c>
      <c r="H2194">
        <v>37958</v>
      </c>
      <c r="I2194">
        <v>5.0999999999999997E-2</v>
      </c>
      <c r="J2194">
        <f t="shared" si="238"/>
        <v>1.2143333388027781E-4</v>
      </c>
      <c r="K2194">
        <f t="shared" si="239"/>
        <v>-3.6549793191218725E-2</v>
      </c>
      <c r="L2194">
        <f t="shared" si="240"/>
        <v>3.0040920420018371</v>
      </c>
      <c r="M2194">
        <f t="shared" si="241"/>
        <v>-1.2166668890365636E-2</v>
      </c>
      <c r="N2194">
        <f t="shared" si="242"/>
        <v>-1.1040855599038604</v>
      </c>
      <c r="O2194">
        <f t="shared" si="243"/>
        <v>0.49514632111487744</v>
      </c>
      <c r="P2194">
        <f t="shared" si="244"/>
        <v>0.99029264222975488</v>
      </c>
    </row>
    <row r="2195" spans="1:16">
      <c r="A2195">
        <v>40125</v>
      </c>
      <c r="B2195" t="s">
        <v>4395</v>
      </c>
      <c r="C2195" t="s">
        <v>4396</v>
      </c>
      <c r="D2195">
        <v>69442</v>
      </c>
      <c r="E2195">
        <v>69442</v>
      </c>
      <c r="F2195">
        <v>69649</v>
      </c>
      <c r="G2195">
        <v>70217</v>
      </c>
      <c r="H2195">
        <v>70760</v>
      </c>
      <c r="I2195">
        <v>6.5000000000000002E-2</v>
      </c>
      <c r="J2195">
        <f t="shared" si="238"/>
        <v>2.249166107786795E-4</v>
      </c>
      <c r="K2195">
        <f t="shared" si="239"/>
        <v>-2.254979319121872E-2</v>
      </c>
      <c r="L2195">
        <f t="shared" si="240"/>
        <v>2.2073511583758711</v>
      </c>
      <c r="M2195">
        <f t="shared" si="241"/>
        <v>-1.0215770655997684E-2</v>
      </c>
      <c r="N2195">
        <f t="shared" si="242"/>
        <v>-0.6811776173667814</v>
      </c>
      <c r="O2195">
        <f t="shared" si="243"/>
        <v>0.49592456804524615</v>
      </c>
      <c r="P2195">
        <f t="shared" si="244"/>
        <v>0.9918491360904923</v>
      </c>
    </row>
    <row r="2196" spans="1:16">
      <c r="A2196">
        <v>40127</v>
      </c>
      <c r="B2196" t="s">
        <v>4397</v>
      </c>
      <c r="C2196" t="s">
        <v>4398</v>
      </c>
      <c r="D2196">
        <v>11572</v>
      </c>
      <c r="E2196">
        <v>11572</v>
      </c>
      <c r="F2196">
        <v>11581</v>
      </c>
      <c r="G2196">
        <v>11393</v>
      </c>
      <c r="H2196">
        <v>11205</v>
      </c>
      <c r="I2196">
        <v>8.8999999999999996E-2</v>
      </c>
      <c r="J2196">
        <f t="shared" si="238"/>
        <v>3.7480703607771656E-5</v>
      </c>
      <c r="K2196">
        <f t="shared" si="239"/>
        <v>1.4502068087812736E-3</v>
      </c>
      <c r="L2196">
        <f t="shared" si="240"/>
        <v>5.4072733725674116</v>
      </c>
      <c r="M2196">
        <f t="shared" si="241"/>
        <v>2.6819557822590817E-4</v>
      </c>
      <c r="N2196">
        <f t="shared" si="242"/>
        <v>4.3807426982496532E-2</v>
      </c>
      <c r="O2196">
        <f t="shared" si="243"/>
        <v>0.50010699455428842</v>
      </c>
      <c r="P2196">
        <f t="shared" si="244"/>
        <v>0.99978601089142316</v>
      </c>
    </row>
    <row r="2197" spans="1:16">
      <c r="A2197">
        <v>40129</v>
      </c>
      <c r="B2197" t="s">
        <v>4399</v>
      </c>
      <c r="C2197" t="s">
        <v>4400</v>
      </c>
      <c r="D2197">
        <v>3647</v>
      </c>
      <c r="E2197">
        <v>3647</v>
      </c>
      <c r="F2197">
        <v>3640</v>
      </c>
      <c r="G2197">
        <v>3802</v>
      </c>
      <c r="H2197">
        <v>3774</v>
      </c>
      <c r="I2197">
        <v>4.4999999999999998E-2</v>
      </c>
      <c r="J2197">
        <f t="shared" si="238"/>
        <v>1.1812316458481093E-5</v>
      </c>
      <c r="K2197">
        <f t="shared" si="239"/>
        <v>-4.2549793191218724E-2</v>
      </c>
      <c r="L2197">
        <f t="shared" si="240"/>
        <v>9.6319597114420699</v>
      </c>
      <c r="M2197">
        <f t="shared" si="241"/>
        <v>-4.4175634518770516E-3</v>
      </c>
      <c r="N2197">
        <f t="shared" si="242"/>
        <v>-1.2853318209911799</v>
      </c>
      <c r="O2197">
        <f t="shared" si="243"/>
        <v>0.49823765289468686</v>
      </c>
      <c r="P2197">
        <f t="shared" si="244"/>
        <v>0.99647530578937371</v>
      </c>
    </row>
    <row r="2198" spans="1:16">
      <c r="A2198">
        <v>40131</v>
      </c>
      <c r="B2198" t="s">
        <v>4401</v>
      </c>
      <c r="C2198" t="s">
        <v>4402</v>
      </c>
      <c r="D2198">
        <v>86905</v>
      </c>
      <c r="E2198">
        <v>86905</v>
      </c>
      <c r="F2198">
        <v>87053</v>
      </c>
      <c r="G2198">
        <v>87768</v>
      </c>
      <c r="H2198">
        <v>88367</v>
      </c>
      <c r="I2198">
        <v>7.1999999999999995E-2</v>
      </c>
      <c r="J2198">
        <f t="shared" si="238"/>
        <v>2.8147775207685753E-4</v>
      </c>
      <c r="K2198">
        <f t="shared" si="239"/>
        <v>-1.5549793191218728E-2</v>
      </c>
      <c r="L2198">
        <f t="shared" si="240"/>
        <v>1.9731502509347072</v>
      </c>
      <c r="M2198">
        <f t="shared" si="241"/>
        <v>-7.8806939227525057E-3</v>
      </c>
      <c r="N2198">
        <f t="shared" si="242"/>
        <v>-0.46972364609824219</v>
      </c>
      <c r="O2198">
        <f t="shared" si="243"/>
        <v>0.49685609053760438</v>
      </c>
      <c r="P2198">
        <f t="shared" si="244"/>
        <v>0.99371218107520876</v>
      </c>
    </row>
    <row r="2199" spans="1:16">
      <c r="A2199">
        <v>40133</v>
      </c>
      <c r="B2199" t="s">
        <v>4403</v>
      </c>
      <c r="C2199" t="s">
        <v>4404</v>
      </c>
      <c r="D2199">
        <v>25482</v>
      </c>
      <c r="E2199">
        <v>25482</v>
      </c>
      <c r="F2199">
        <v>25454</v>
      </c>
      <c r="G2199">
        <v>25440</v>
      </c>
      <c r="H2199">
        <v>25450</v>
      </c>
      <c r="I2199">
        <v>9.1999999999999998E-2</v>
      </c>
      <c r="J2199">
        <f t="shared" si="238"/>
        <v>8.2533986288734634E-5</v>
      </c>
      <c r="K2199">
        <f t="shared" si="239"/>
        <v>4.4502068087812763E-3</v>
      </c>
      <c r="L2199">
        <f t="shared" si="240"/>
        <v>3.6438944057398874</v>
      </c>
      <c r="M2199">
        <f t="shared" si="241"/>
        <v>1.2212776533181862E-3</v>
      </c>
      <c r="N2199">
        <f t="shared" si="242"/>
        <v>0.13443055752615637</v>
      </c>
      <c r="O2199">
        <f t="shared" si="243"/>
        <v>0.500487219170902</v>
      </c>
      <c r="P2199">
        <f t="shared" si="244"/>
        <v>0.999025561658196</v>
      </c>
    </row>
    <row r="2200" spans="1:16">
      <c r="A2200">
        <v>40135</v>
      </c>
      <c r="B2200" t="s">
        <v>4405</v>
      </c>
      <c r="C2200" t="s">
        <v>4406</v>
      </c>
      <c r="D2200">
        <v>42391</v>
      </c>
      <c r="E2200">
        <v>42392</v>
      </c>
      <c r="F2200">
        <v>42389</v>
      </c>
      <c r="G2200">
        <v>41904</v>
      </c>
      <c r="H2200">
        <v>41398</v>
      </c>
      <c r="I2200">
        <v>8.6999999999999994E-2</v>
      </c>
      <c r="J2200">
        <f t="shared" si="238"/>
        <v>1.3730076967136606E-4</v>
      </c>
      <c r="K2200">
        <f t="shared" si="239"/>
        <v>-5.4979319121872816E-4</v>
      </c>
      <c r="L2200">
        <f t="shared" si="240"/>
        <v>2.8251773006214851</v>
      </c>
      <c r="M2200">
        <f t="shared" si="241"/>
        <v>-1.9460484518893172E-4</v>
      </c>
      <c r="N2200">
        <f t="shared" si="242"/>
        <v>-1.6607993379943366E-2</v>
      </c>
      <c r="O2200">
        <f t="shared" si="243"/>
        <v>0.49992236389977318</v>
      </c>
      <c r="P2200">
        <f t="shared" si="244"/>
        <v>0.99984472779954636</v>
      </c>
    </row>
    <row r="2201" spans="1:16">
      <c r="A2201">
        <v>40137</v>
      </c>
      <c r="B2201" t="s">
        <v>4407</v>
      </c>
      <c r="C2201" t="s">
        <v>4408</v>
      </c>
      <c r="D2201">
        <v>45048</v>
      </c>
      <c r="E2201">
        <v>45048</v>
      </c>
      <c r="F2201">
        <v>45097</v>
      </c>
      <c r="G2201">
        <v>45057</v>
      </c>
      <c r="H2201">
        <v>44779</v>
      </c>
      <c r="I2201">
        <v>8.4000000000000005E-2</v>
      </c>
      <c r="J2201">
        <f t="shared" si="238"/>
        <v>1.4590656205693895E-4</v>
      </c>
      <c r="K2201">
        <f t="shared" si="239"/>
        <v>-3.5497931912187169E-3</v>
      </c>
      <c r="L2201">
        <f t="shared" si="240"/>
        <v>2.7405945001219973</v>
      </c>
      <c r="M2201">
        <f t="shared" si="241"/>
        <v>-1.2952639257871597E-3</v>
      </c>
      <c r="N2201">
        <f t="shared" si="242"/>
        <v>-0.10723112392360279</v>
      </c>
      <c r="O2201">
        <f t="shared" si="243"/>
        <v>0.49948326460021336</v>
      </c>
      <c r="P2201">
        <f t="shared" si="244"/>
        <v>0.99896652920042672</v>
      </c>
    </row>
    <row r="2202" spans="1:16">
      <c r="A2202">
        <v>40139</v>
      </c>
      <c r="B2202" t="s">
        <v>4409</v>
      </c>
      <c r="C2202" t="s">
        <v>4410</v>
      </c>
      <c r="D2202">
        <v>20640</v>
      </c>
      <c r="E2202">
        <v>20640</v>
      </c>
      <c r="F2202">
        <v>20795</v>
      </c>
      <c r="G2202">
        <v>21138</v>
      </c>
      <c r="H2202">
        <v>21498</v>
      </c>
      <c r="I2202">
        <v>3.7999999999999999E-2</v>
      </c>
      <c r="J2202">
        <f t="shared" si="238"/>
        <v>6.6851168550328982E-5</v>
      </c>
      <c r="K2202">
        <f t="shared" si="239"/>
        <v>-4.9549793191218723E-2</v>
      </c>
      <c r="L2202">
        <f t="shared" si="240"/>
        <v>4.0488127556203537</v>
      </c>
      <c r="M2202">
        <f t="shared" si="241"/>
        <v>-1.2238104397995745E-2</v>
      </c>
      <c r="N2202">
        <f t="shared" si="242"/>
        <v>-1.4967857922597194</v>
      </c>
      <c r="O2202">
        <f t="shared" si="243"/>
        <v>0.49511782459218795</v>
      </c>
      <c r="P2202">
        <f t="shared" si="244"/>
        <v>0.9902356491843759</v>
      </c>
    </row>
    <row r="2203" spans="1:16">
      <c r="A2203">
        <v>40141</v>
      </c>
      <c r="B2203" t="s">
        <v>4411</v>
      </c>
      <c r="C2203" t="s">
        <v>4412</v>
      </c>
      <c r="D2203">
        <v>7992</v>
      </c>
      <c r="E2203">
        <v>7992</v>
      </c>
      <c r="F2203">
        <v>7975</v>
      </c>
      <c r="G2203">
        <v>7979</v>
      </c>
      <c r="H2203">
        <v>7822</v>
      </c>
      <c r="I2203">
        <v>5.6000000000000001E-2</v>
      </c>
      <c r="J2203">
        <f t="shared" si="238"/>
        <v>2.5885394334022731E-5</v>
      </c>
      <c r="K2203">
        <f t="shared" si="239"/>
        <v>-3.1549793191218721E-2</v>
      </c>
      <c r="L2203">
        <f t="shared" si="240"/>
        <v>6.5066103757773375</v>
      </c>
      <c r="M2203">
        <f t="shared" si="241"/>
        <v>-4.8488831156498291E-3</v>
      </c>
      <c r="N2203">
        <f t="shared" si="242"/>
        <v>-0.95304700899776074</v>
      </c>
      <c r="O2203">
        <f t="shared" si="243"/>
        <v>0.49806558309267346</v>
      </c>
      <c r="P2203">
        <f t="shared" si="244"/>
        <v>0.99613116618534692</v>
      </c>
    </row>
    <row r="2204" spans="1:16">
      <c r="A2204">
        <v>40143</v>
      </c>
      <c r="B2204" t="s">
        <v>4413</v>
      </c>
      <c r="C2204" t="s">
        <v>4414</v>
      </c>
      <c r="D2204">
        <v>603403</v>
      </c>
      <c r="E2204">
        <v>603403</v>
      </c>
      <c r="F2204">
        <v>605181</v>
      </c>
      <c r="G2204">
        <v>608205</v>
      </c>
      <c r="H2204">
        <v>613816</v>
      </c>
      <c r="I2204">
        <v>6.8000000000000005E-2</v>
      </c>
      <c r="J2204">
        <f t="shared" si="238"/>
        <v>1.9543699446111511E-3</v>
      </c>
      <c r="K2204">
        <f t="shared" si="239"/>
        <v>-1.9549793191218717E-2</v>
      </c>
      <c r="L2204">
        <f t="shared" si="240"/>
        <v>0.74882236417305981</v>
      </c>
      <c r="M2204">
        <f t="shared" si="241"/>
        <v>-2.6107384243001294E-2</v>
      </c>
      <c r="N2204">
        <f t="shared" si="242"/>
        <v>-0.5905544868231215</v>
      </c>
      <c r="O2204">
        <f t="shared" si="243"/>
        <v>0.48958584364858926</v>
      </c>
      <c r="P2204">
        <f t="shared" si="244"/>
        <v>0.97917168729717852</v>
      </c>
    </row>
    <row r="2205" spans="1:16">
      <c r="A2205">
        <v>40145</v>
      </c>
      <c r="B2205" t="s">
        <v>4415</v>
      </c>
      <c r="C2205" t="s">
        <v>4416</v>
      </c>
      <c r="D2205">
        <v>73085</v>
      </c>
      <c r="E2205">
        <v>73087</v>
      </c>
      <c r="F2205">
        <v>73408</v>
      </c>
      <c r="G2205">
        <v>74107</v>
      </c>
      <c r="H2205">
        <v>75030</v>
      </c>
      <c r="I2205">
        <v>6.6000000000000003E-2</v>
      </c>
      <c r="J2205">
        <f t="shared" si="238"/>
        <v>2.3671597158434076E-4</v>
      </c>
      <c r="K2205">
        <f t="shared" si="239"/>
        <v>-2.1549793191218719E-2</v>
      </c>
      <c r="L2205">
        <f t="shared" si="240"/>
        <v>2.1516340743010232</v>
      </c>
      <c r="M2205">
        <f t="shared" si="241"/>
        <v>-1.0015547461628369E-2</v>
      </c>
      <c r="N2205">
        <f t="shared" si="242"/>
        <v>-0.65096990718556147</v>
      </c>
      <c r="O2205">
        <f t="shared" si="243"/>
        <v>0.49600444145617356</v>
      </c>
      <c r="P2205">
        <f t="shared" si="244"/>
        <v>0.99200888291234712</v>
      </c>
    </row>
    <row r="2206" spans="1:16">
      <c r="A2206">
        <v>40147</v>
      </c>
      <c r="B2206" t="s">
        <v>4417</v>
      </c>
      <c r="C2206" t="s">
        <v>4418</v>
      </c>
      <c r="D2206">
        <v>50976</v>
      </c>
      <c r="E2206">
        <v>50976</v>
      </c>
      <c r="F2206">
        <v>51070</v>
      </c>
      <c r="G2206">
        <v>51460</v>
      </c>
      <c r="H2206">
        <v>51633</v>
      </c>
      <c r="I2206">
        <v>5.8999999999999997E-2</v>
      </c>
      <c r="J2206">
        <f t="shared" si="238"/>
        <v>1.6510683953592877E-4</v>
      </c>
      <c r="K2206">
        <f t="shared" si="239"/>
        <v>-2.8549793191218725E-2</v>
      </c>
      <c r="L2206">
        <f t="shared" si="240"/>
        <v>2.5763191516064059</v>
      </c>
      <c r="M2206">
        <f t="shared" si="241"/>
        <v>-1.1081621302010328E-2</v>
      </c>
      <c r="N2206">
        <f t="shared" si="242"/>
        <v>-0.86242387845410107</v>
      </c>
      <c r="O2206">
        <f t="shared" si="243"/>
        <v>0.49557916320892637</v>
      </c>
      <c r="P2206">
        <f t="shared" si="244"/>
        <v>0.99115832641785273</v>
      </c>
    </row>
    <row r="2207" spans="1:16">
      <c r="A2207">
        <v>40149</v>
      </c>
      <c r="B2207" t="s">
        <v>4419</v>
      </c>
      <c r="C2207" t="s">
        <v>4420</v>
      </c>
      <c r="D2207">
        <v>11629</v>
      </c>
      <c r="E2207">
        <v>11629</v>
      </c>
      <c r="F2207">
        <v>11605</v>
      </c>
      <c r="G2207">
        <v>11596</v>
      </c>
      <c r="H2207">
        <v>11622</v>
      </c>
      <c r="I2207">
        <v>6.3E-2</v>
      </c>
      <c r="J2207">
        <f t="shared" si="238"/>
        <v>3.7665321660454246E-5</v>
      </c>
      <c r="K2207">
        <f t="shared" si="239"/>
        <v>-2.4549793191218722E-2</v>
      </c>
      <c r="L2207">
        <f t="shared" si="240"/>
        <v>5.3940051125209587</v>
      </c>
      <c r="M2207">
        <f t="shared" si="241"/>
        <v>-4.5513107012509031E-3</v>
      </c>
      <c r="N2207">
        <f t="shared" si="242"/>
        <v>-0.74159303772922125</v>
      </c>
      <c r="O2207">
        <f t="shared" si="243"/>
        <v>0.498184295998575</v>
      </c>
      <c r="P2207">
        <f t="shared" si="244"/>
        <v>0.99636859199715</v>
      </c>
    </row>
    <row r="2208" spans="1:16">
      <c r="A2208">
        <v>40151</v>
      </c>
      <c r="B2208" t="s">
        <v>4421</v>
      </c>
      <c r="C2208" t="s">
        <v>4422</v>
      </c>
      <c r="D2208">
        <v>8878</v>
      </c>
      <c r="E2208">
        <v>8878</v>
      </c>
      <c r="F2208">
        <v>8888</v>
      </c>
      <c r="G2208">
        <v>8744</v>
      </c>
      <c r="H2208">
        <v>8832</v>
      </c>
      <c r="I2208">
        <v>4.2000000000000003E-2</v>
      </c>
      <c r="J2208">
        <f t="shared" si="238"/>
        <v>2.8755071433615342E-5</v>
      </c>
      <c r="K2208">
        <f t="shared" si="239"/>
        <v>-4.554979319121872E-2</v>
      </c>
      <c r="L2208">
        <f t="shared" si="240"/>
        <v>6.1734078331557081</v>
      </c>
      <c r="M2208">
        <f t="shared" si="241"/>
        <v>-7.3783871764607984E-3</v>
      </c>
      <c r="N2208">
        <f t="shared" si="242"/>
        <v>-1.3759549515348397</v>
      </c>
      <c r="O2208">
        <f t="shared" si="243"/>
        <v>0.4970564761020288</v>
      </c>
      <c r="P2208">
        <f t="shared" si="244"/>
        <v>0.9941129522040576</v>
      </c>
    </row>
    <row r="2209" spans="1:16">
      <c r="A2209">
        <v>40153</v>
      </c>
      <c r="B2209" t="s">
        <v>4423</v>
      </c>
      <c r="C2209" t="s">
        <v>4424</v>
      </c>
      <c r="D2209">
        <v>20081</v>
      </c>
      <c r="E2209">
        <v>20081</v>
      </c>
      <c r="F2209">
        <v>19971</v>
      </c>
      <c r="G2209">
        <v>20055</v>
      </c>
      <c r="H2209">
        <v>20548</v>
      </c>
      <c r="I2209">
        <v>6.5000000000000002E-2</v>
      </c>
      <c r="J2209">
        <f t="shared" si="238"/>
        <v>6.5040616068757573E-5</v>
      </c>
      <c r="K2209">
        <f t="shared" si="239"/>
        <v>-2.254979319121872E-2</v>
      </c>
      <c r="L2209">
        <f t="shared" si="240"/>
        <v>4.1047798612973292</v>
      </c>
      <c r="M2209">
        <f t="shared" si="241"/>
        <v>-5.4935450750559335E-3</v>
      </c>
      <c r="N2209">
        <f t="shared" si="242"/>
        <v>-0.6811776173667814</v>
      </c>
      <c r="O2209">
        <f t="shared" si="243"/>
        <v>0.49780840362365286</v>
      </c>
      <c r="P2209">
        <f t="shared" si="244"/>
        <v>0.99561680724730572</v>
      </c>
    </row>
    <row r="2210" spans="1:16">
      <c r="A2210">
        <v>41001</v>
      </c>
      <c r="B2210" t="s">
        <v>4425</v>
      </c>
      <c r="C2210" t="s">
        <v>4426</v>
      </c>
      <c r="D2210">
        <v>16134</v>
      </c>
      <c r="E2210">
        <v>16134</v>
      </c>
      <c r="F2210">
        <v>16093</v>
      </c>
      <c r="G2210">
        <v>16040</v>
      </c>
      <c r="H2210">
        <v>15909</v>
      </c>
      <c r="I2210">
        <v>8.5000000000000006E-2</v>
      </c>
      <c r="J2210">
        <f t="shared" si="238"/>
        <v>5.2256625648789133E-5</v>
      </c>
      <c r="K2210">
        <f t="shared" si="239"/>
        <v>-2.5497931912187161E-3</v>
      </c>
      <c r="L2210">
        <f t="shared" si="240"/>
        <v>4.579430925955613</v>
      </c>
      <c r="M2210">
        <f t="shared" si="241"/>
        <v>-5.56792586774663E-4</v>
      </c>
      <c r="N2210">
        <f t="shared" si="242"/>
        <v>-7.7023413742382849E-2</v>
      </c>
      <c r="O2210">
        <f t="shared" si="243"/>
        <v>0.4997778719071988</v>
      </c>
      <c r="P2210">
        <f t="shared" si="244"/>
        <v>0.9995557438143976</v>
      </c>
    </row>
    <row r="2211" spans="1:16">
      <c r="A2211">
        <v>41003</v>
      </c>
      <c r="B2211" t="s">
        <v>4427</v>
      </c>
      <c r="C2211" t="s">
        <v>4428</v>
      </c>
      <c r="D2211">
        <v>85579</v>
      </c>
      <c r="E2211">
        <v>85581</v>
      </c>
      <c r="F2211">
        <v>85531</v>
      </c>
      <c r="G2211">
        <v>86006</v>
      </c>
      <c r="H2211">
        <v>86430</v>
      </c>
      <c r="I2211">
        <v>7.4999999999999997E-2</v>
      </c>
      <c r="J2211">
        <f t="shared" si="238"/>
        <v>2.7718295316708351E-4</v>
      </c>
      <c r="K2211">
        <f t="shared" si="239"/>
        <v>-1.2549793191218725E-2</v>
      </c>
      <c r="L2211">
        <f t="shared" si="240"/>
        <v>1.9883779357956735</v>
      </c>
      <c r="M2211">
        <f t="shared" si="241"/>
        <v>-6.3115733509669899E-3</v>
      </c>
      <c r="N2211">
        <f t="shared" si="242"/>
        <v>-0.37910051555458235</v>
      </c>
      <c r="O2211">
        <f t="shared" si="243"/>
        <v>0.49748206325185923</v>
      </c>
      <c r="P2211">
        <f t="shared" si="244"/>
        <v>0.99496412650371846</v>
      </c>
    </row>
    <row r="2212" spans="1:16">
      <c r="A2212">
        <v>41005</v>
      </c>
      <c r="B2212" t="s">
        <v>4429</v>
      </c>
      <c r="C2212" t="s">
        <v>4430</v>
      </c>
      <c r="D2212">
        <v>375992</v>
      </c>
      <c r="E2212">
        <v>375992</v>
      </c>
      <c r="F2212">
        <v>377001</v>
      </c>
      <c r="G2212">
        <v>379984</v>
      </c>
      <c r="H2212">
        <v>383857</v>
      </c>
      <c r="I2212">
        <v>0.104</v>
      </c>
      <c r="J2212">
        <f t="shared" si="238"/>
        <v>1.2178054537584928E-3</v>
      </c>
      <c r="K2212">
        <f t="shared" si="239"/>
        <v>1.6450206808781273E-2</v>
      </c>
      <c r="L2212">
        <f t="shared" si="240"/>
        <v>0.94862209689222898</v>
      </c>
      <c r="M2212">
        <f t="shared" si="241"/>
        <v>1.7341159206256763E-2</v>
      </c>
      <c r="N2212">
        <f t="shared" si="242"/>
        <v>0.49692307970079536</v>
      </c>
      <c r="O2212">
        <f t="shared" si="243"/>
        <v>0.50691777488277312</v>
      </c>
      <c r="P2212">
        <f t="shared" si="244"/>
        <v>0.98616445023445376</v>
      </c>
    </row>
    <row r="2213" spans="1:16">
      <c r="A2213">
        <v>41007</v>
      </c>
      <c r="B2213" t="s">
        <v>4431</v>
      </c>
      <c r="C2213" t="s">
        <v>4432</v>
      </c>
      <c r="D2213">
        <v>37039</v>
      </c>
      <c r="E2213">
        <v>37039</v>
      </c>
      <c r="F2213">
        <v>37073</v>
      </c>
      <c r="G2213">
        <v>37171</v>
      </c>
      <c r="H2213">
        <v>37301</v>
      </c>
      <c r="I2213">
        <v>8.2000000000000003E-2</v>
      </c>
      <c r="J2213">
        <f t="shared" si="238"/>
        <v>1.1996610619843192E-4</v>
      </c>
      <c r="K2213">
        <f t="shared" si="239"/>
        <v>-5.5497931912187187E-3</v>
      </c>
      <c r="L2213">
        <f t="shared" si="240"/>
        <v>3.0224067645529145</v>
      </c>
      <c r="M2213">
        <f t="shared" si="241"/>
        <v>-1.836216506761182E-3</v>
      </c>
      <c r="N2213">
        <f t="shared" si="242"/>
        <v>-0.1676465442860427</v>
      </c>
      <c r="O2213">
        <f t="shared" si="243"/>
        <v>0.49926745601113398</v>
      </c>
      <c r="P2213">
        <f t="shared" si="244"/>
        <v>0.99853491202226796</v>
      </c>
    </row>
    <row r="2214" spans="1:16">
      <c r="A2214">
        <v>41009</v>
      </c>
      <c r="B2214" t="s">
        <v>4433</v>
      </c>
      <c r="C2214" t="s">
        <v>4434</v>
      </c>
      <c r="D2214">
        <v>49351</v>
      </c>
      <c r="E2214">
        <v>49351</v>
      </c>
      <c r="F2214">
        <v>49339</v>
      </c>
      <c r="G2214">
        <v>49357</v>
      </c>
      <c r="H2214">
        <v>49286</v>
      </c>
      <c r="I2214">
        <v>0.126</v>
      </c>
      <c r="J2214">
        <f t="shared" si="238"/>
        <v>1.5984360557787236E-4</v>
      </c>
      <c r="K2214">
        <f t="shared" si="239"/>
        <v>3.8450206808781279E-2</v>
      </c>
      <c r="L2214">
        <f t="shared" si="240"/>
        <v>2.6183913669782499</v>
      </c>
      <c r="M2214">
        <f t="shared" si="241"/>
        <v>1.4684667576319836E-2</v>
      </c>
      <c r="N2214">
        <f t="shared" si="242"/>
        <v>1.1614927036876339</v>
      </c>
      <c r="O2214">
        <f t="shared" si="243"/>
        <v>0.50585812422861798</v>
      </c>
      <c r="P2214">
        <f t="shared" si="244"/>
        <v>0.98828375154276404</v>
      </c>
    </row>
    <row r="2215" spans="1:16">
      <c r="A2215">
        <v>41011</v>
      </c>
      <c r="B2215" t="s">
        <v>4435</v>
      </c>
      <c r="C2215" t="s">
        <v>4436</v>
      </c>
      <c r="D2215">
        <v>63043</v>
      </c>
      <c r="E2215">
        <v>63043</v>
      </c>
      <c r="F2215">
        <v>63053</v>
      </c>
      <c r="G2215">
        <v>62795</v>
      </c>
      <c r="H2215">
        <v>62534</v>
      </c>
      <c r="I2215">
        <v>0.11700000000000001</v>
      </c>
      <c r="J2215">
        <f t="shared" si="238"/>
        <v>2.0419080518015455E-4</v>
      </c>
      <c r="K2215">
        <f t="shared" si="239"/>
        <v>2.9450206808781285E-2</v>
      </c>
      <c r="L2215">
        <f t="shared" si="240"/>
        <v>2.3166696184617086</v>
      </c>
      <c r="M2215">
        <f t="shared" si="241"/>
        <v>1.271230328834567E-2</v>
      </c>
      <c r="N2215">
        <f t="shared" si="242"/>
        <v>0.88962331205665468</v>
      </c>
      <c r="O2215">
        <f t="shared" si="243"/>
        <v>0.50507133867234044</v>
      </c>
      <c r="P2215">
        <f t="shared" si="244"/>
        <v>0.98985732265531912</v>
      </c>
    </row>
    <row r="2216" spans="1:16">
      <c r="A2216">
        <v>41013</v>
      </c>
      <c r="B2216" t="s">
        <v>4437</v>
      </c>
      <c r="C2216" t="s">
        <v>4438</v>
      </c>
      <c r="D2216">
        <v>20978</v>
      </c>
      <c r="E2216">
        <v>20978</v>
      </c>
      <c r="F2216">
        <v>20896</v>
      </c>
      <c r="G2216">
        <v>20662</v>
      </c>
      <c r="H2216">
        <v>20729</v>
      </c>
      <c r="I2216">
        <v>0.161</v>
      </c>
      <c r="J2216">
        <f t="shared" si="238"/>
        <v>6.7945921213604708E-5</v>
      </c>
      <c r="K2216">
        <f t="shared" si="239"/>
        <v>7.3450206808781282E-2</v>
      </c>
      <c r="L2216">
        <f t="shared" si="240"/>
        <v>4.0160628289226485</v>
      </c>
      <c r="M2216">
        <f t="shared" si="241"/>
        <v>1.828910799896153E-2</v>
      </c>
      <c r="N2216">
        <f t="shared" si="242"/>
        <v>2.2187625600303313</v>
      </c>
      <c r="O2216">
        <f t="shared" si="243"/>
        <v>0.50729589171375411</v>
      </c>
      <c r="P2216">
        <f t="shared" si="244"/>
        <v>0.98540821657249178</v>
      </c>
    </row>
    <row r="2217" spans="1:16">
      <c r="A2217">
        <v>41015</v>
      </c>
      <c r="B2217" t="s">
        <v>4439</v>
      </c>
      <c r="C2217" t="s">
        <v>4440</v>
      </c>
      <c r="D2217">
        <v>22364</v>
      </c>
      <c r="E2217">
        <v>22364</v>
      </c>
      <c r="F2217">
        <v>22364</v>
      </c>
      <c r="G2217">
        <v>22462</v>
      </c>
      <c r="H2217">
        <v>22248</v>
      </c>
      <c r="I2217">
        <v>0.112</v>
      </c>
      <c r="J2217">
        <f t="shared" si="238"/>
        <v>7.2435054915676221E-5</v>
      </c>
      <c r="K2217">
        <f t="shared" si="239"/>
        <v>2.445020680878128E-2</v>
      </c>
      <c r="L2217">
        <f t="shared" si="240"/>
        <v>3.8896255762534815</v>
      </c>
      <c r="M2217">
        <f t="shared" si="241"/>
        <v>6.2860052540923269E-3</v>
      </c>
      <c r="N2217">
        <f t="shared" si="242"/>
        <v>0.73858476115055494</v>
      </c>
      <c r="O2217">
        <f t="shared" si="243"/>
        <v>0.50250773675561144</v>
      </c>
      <c r="P2217">
        <f t="shared" si="244"/>
        <v>0.99498452648877711</v>
      </c>
    </row>
    <row r="2218" spans="1:16">
      <c r="A2218">
        <v>41017</v>
      </c>
      <c r="B2218" t="s">
        <v>4441</v>
      </c>
      <c r="C2218" t="s">
        <v>4442</v>
      </c>
      <c r="D2218">
        <v>157733</v>
      </c>
      <c r="E2218">
        <v>157733</v>
      </c>
      <c r="F2218">
        <v>157895</v>
      </c>
      <c r="G2218">
        <v>160083</v>
      </c>
      <c r="H2218">
        <v>162277</v>
      </c>
      <c r="I2218">
        <v>0.13500000000000001</v>
      </c>
      <c r="J2218">
        <f t="shared" si="238"/>
        <v>5.1088349655760857E-4</v>
      </c>
      <c r="K2218">
        <f t="shared" si="239"/>
        <v>4.7450206808781287E-2</v>
      </c>
      <c r="L2218">
        <f t="shared" si="240"/>
        <v>1.4646075118980448</v>
      </c>
      <c r="M2218">
        <f t="shared" si="241"/>
        <v>3.2397899384858826E-2</v>
      </c>
      <c r="N2218">
        <f t="shared" si="242"/>
        <v>1.4333620953186132</v>
      </c>
      <c r="O2218">
        <f t="shared" si="243"/>
        <v>0.51292263117088743</v>
      </c>
      <c r="P2218">
        <f t="shared" si="244"/>
        <v>0.97415473765822513</v>
      </c>
    </row>
    <row r="2219" spans="1:16">
      <c r="A2219">
        <v>41019</v>
      </c>
      <c r="B2219" t="s">
        <v>4443</v>
      </c>
      <c r="C2219" t="s">
        <v>4444</v>
      </c>
      <c r="D2219">
        <v>107667</v>
      </c>
      <c r="E2219">
        <v>107667</v>
      </c>
      <c r="F2219">
        <v>107696</v>
      </c>
      <c r="G2219">
        <v>107400</v>
      </c>
      <c r="H2219">
        <v>107164</v>
      </c>
      <c r="I2219">
        <v>0.14000000000000001</v>
      </c>
      <c r="J2219">
        <f t="shared" si="238"/>
        <v>3.4872406803819136E-4</v>
      </c>
      <c r="K2219">
        <f t="shared" si="239"/>
        <v>5.2450206808781291E-2</v>
      </c>
      <c r="L2219">
        <f t="shared" si="240"/>
        <v>1.7727244428451918</v>
      </c>
      <c r="M2219">
        <f t="shared" si="241"/>
        <v>2.958734338011362E-2</v>
      </c>
      <c r="N2219">
        <f t="shared" si="242"/>
        <v>1.5844006462247131</v>
      </c>
      <c r="O2219">
        <f t="shared" si="243"/>
        <v>0.51180192029237759</v>
      </c>
      <c r="P2219">
        <f t="shared" si="244"/>
        <v>0.97639615941524482</v>
      </c>
    </row>
    <row r="2220" spans="1:16">
      <c r="A2220">
        <v>41021</v>
      </c>
      <c r="B2220" t="s">
        <v>4445</v>
      </c>
      <c r="C2220" t="s">
        <v>4446</v>
      </c>
      <c r="D2220">
        <v>1871</v>
      </c>
      <c r="E2220">
        <v>1871</v>
      </c>
      <c r="F2220">
        <v>1871</v>
      </c>
      <c r="G2220">
        <v>1953</v>
      </c>
      <c r="H2220">
        <v>1953</v>
      </c>
      <c r="I2220">
        <v>5.6000000000000001E-2</v>
      </c>
      <c r="J2220">
        <f t="shared" si="238"/>
        <v>6.0600066064760427E-6</v>
      </c>
      <c r="K2220">
        <f t="shared" si="239"/>
        <v>-3.1549793191218721E-2</v>
      </c>
      <c r="L2220">
        <f t="shared" si="240"/>
        <v>13.447626714743196</v>
      </c>
      <c r="M2220">
        <f t="shared" si="241"/>
        <v>-2.346123510152863E-3</v>
      </c>
      <c r="N2220">
        <f t="shared" si="242"/>
        <v>-0.95304700899776074</v>
      </c>
      <c r="O2220">
        <f t="shared" si="243"/>
        <v>0.49906403299539609</v>
      </c>
      <c r="P2220">
        <f t="shared" si="244"/>
        <v>0.99812806599079218</v>
      </c>
    </row>
    <row r="2221" spans="1:16">
      <c r="A2221">
        <v>41023</v>
      </c>
      <c r="B2221" t="s">
        <v>4447</v>
      </c>
      <c r="C2221" t="s">
        <v>4448</v>
      </c>
      <c r="D2221">
        <v>7445</v>
      </c>
      <c r="E2221">
        <v>7445</v>
      </c>
      <c r="F2221">
        <v>7452</v>
      </c>
      <c r="G2221">
        <v>7410</v>
      </c>
      <c r="H2221">
        <v>7317</v>
      </c>
      <c r="I2221">
        <v>9.9000000000000005E-2</v>
      </c>
      <c r="J2221">
        <f t="shared" si="238"/>
        <v>2.4113708810910815E-5</v>
      </c>
      <c r="K2221">
        <f t="shared" si="239"/>
        <v>1.1450206808781282E-2</v>
      </c>
      <c r="L2221">
        <f t="shared" si="240"/>
        <v>6.7414014165899481</v>
      </c>
      <c r="M2221">
        <f t="shared" si="241"/>
        <v>1.6984905809945411E-3</v>
      </c>
      <c r="N2221">
        <f t="shared" si="242"/>
        <v>0.345884528794696</v>
      </c>
      <c r="O2221">
        <f t="shared" si="243"/>
        <v>0.50067759937982459</v>
      </c>
      <c r="P2221">
        <f t="shared" si="244"/>
        <v>0.99864480124035082</v>
      </c>
    </row>
    <row r="2222" spans="1:16">
      <c r="A2222">
        <v>41025</v>
      </c>
      <c r="B2222" t="s">
        <v>4449</v>
      </c>
      <c r="C2222" t="s">
        <v>4450</v>
      </c>
      <c r="D2222">
        <v>7422</v>
      </c>
      <c r="E2222">
        <v>7422</v>
      </c>
      <c r="F2222">
        <v>7409</v>
      </c>
      <c r="G2222">
        <v>7368</v>
      </c>
      <c r="H2222">
        <v>7212</v>
      </c>
      <c r="I2222">
        <v>0.15</v>
      </c>
      <c r="J2222">
        <f t="shared" si="238"/>
        <v>2.4039213807196785E-5</v>
      </c>
      <c r="K2222">
        <f t="shared" si="239"/>
        <v>6.2450206808781272E-2</v>
      </c>
      <c r="L2222">
        <f t="shared" si="240"/>
        <v>6.7518387849335024</v>
      </c>
      <c r="M2222">
        <f t="shared" si="241"/>
        <v>9.249362847367857E-3</v>
      </c>
      <c r="N2222">
        <f t="shared" si="242"/>
        <v>1.8864777480369117</v>
      </c>
      <c r="O2222">
        <f t="shared" si="243"/>
        <v>0.50368990929411894</v>
      </c>
      <c r="P2222">
        <f t="shared" si="244"/>
        <v>0.99262018141176211</v>
      </c>
    </row>
    <row r="2223" spans="1:16">
      <c r="A2223">
        <v>41027</v>
      </c>
      <c r="B2223" t="s">
        <v>4451</v>
      </c>
      <c r="C2223" t="s">
        <v>4452</v>
      </c>
      <c r="D2223">
        <v>22346</v>
      </c>
      <c r="E2223">
        <v>22346</v>
      </c>
      <c r="F2223">
        <v>22435</v>
      </c>
      <c r="G2223">
        <v>22414</v>
      </c>
      <c r="H2223">
        <v>22584</v>
      </c>
      <c r="I2223">
        <v>6.6000000000000003E-2</v>
      </c>
      <c r="J2223">
        <f t="shared" si="238"/>
        <v>7.2376754477986976E-5</v>
      </c>
      <c r="K2223">
        <f t="shared" si="239"/>
        <v>-2.1549793191218719E-2</v>
      </c>
      <c r="L2223">
        <f t="shared" si="240"/>
        <v>3.8911918334560078</v>
      </c>
      <c r="M2223">
        <f t="shared" si="241"/>
        <v>-5.538095810629572E-3</v>
      </c>
      <c r="N2223">
        <f t="shared" si="242"/>
        <v>-0.65096990718556147</v>
      </c>
      <c r="O2223">
        <f t="shared" si="243"/>
        <v>0.49779063072197693</v>
      </c>
      <c r="P2223">
        <f t="shared" si="244"/>
        <v>0.99558126144395387</v>
      </c>
    </row>
    <row r="2224" spans="1:16">
      <c r="A2224">
        <v>41029</v>
      </c>
      <c r="B2224" t="s">
        <v>4453</v>
      </c>
      <c r="C2224" t="s">
        <v>4454</v>
      </c>
      <c r="D2224">
        <v>203206</v>
      </c>
      <c r="E2224">
        <v>203206</v>
      </c>
      <c r="F2224">
        <v>203474</v>
      </c>
      <c r="G2224">
        <v>204718</v>
      </c>
      <c r="H2224">
        <v>206412</v>
      </c>
      <c r="I2224">
        <v>0.115</v>
      </c>
      <c r="J2224">
        <f t="shared" si="238"/>
        <v>6.5816659672665459E-4</v>
      </c>
      <c r="K2224">
        <f t="shared" si="239"/>
        <v>2.7450206808781283E-2</v>
      </c>
      <c r="L2224">
        <f t="shared" si="240"/>
        <v>1.2903700533201028</v>
      </c>
      <c r="M2224">
        <f t="shared" si="241"/>
        <v>2.1273127610294668E-2</v>
      </c>
      <c r="N2224">
        <f t="shared" si="242"/>
        <v>0.82920789169421483</v>
      </c>
      <c r="O2224">
        <f t="shared" si="243"/>
        <v>0.50848610997616595</v>
      </c>
      <c r="P2224">
        <f t="shared" si="244"/>
        <v>0.98302778004766811</v>
      </c>
    </row>
    <row r="2225" spans="1:16">
      <c r="A2225">
        <v>41031</v>
      </c>
      <c r="B2225" t="s">
        <v>4455</v>
      </c>
      <c r="C2225" t="s">
        <v>4456</v>
      </c>
      <c r="D2225">
        <v>21720</v>
      </c>
      <c r="E2225">
        <v>21720</v>
      </c>
      <c r="F2225">
        <v>21680</v>
      </c>
      <c r="G2225">
        <v>21686</v>
      </c>
      <c r="H2225">
        <v>21749</v>
      </c>
      <c r="I2225">
        <v>0.129</v>
      </c>
      <c r="J2225">
        <f t="shared" si="238"/>
        <v>7.03491948116834E-5</v>
      </c>
      <c r="K2225">
        <f t="shared" si="239"/>
        <v>4.1450206808781281E-2</v>
      </c>
      <c r="L2225">
        <f t="shared" si="240"/>
        <v>3.9468682413739802</v>
      </c>
      <c r="M2225">
        <f t="shared" si="241"/>
        <v>1.0502049795903922E-2</v>
      </c>
      <c r="N2225">
        <f t="shared" si="242"/>
        <v>1.2521158342312937</v>
      </c>
      <c r="O2225">
        <f t="shared" si="243"/>
        <v>0.50418963467972788</v>
      </c>
      <c r="P2225">
        <f t="shared" si="244"/>
        <v>0.99162073064054423</v>
      </c>
    </row>
    <row r="2226" spans="1:16">
      <c r="A2226">
        <v>41033</v>
      </c>
      <c r="B2226" t="s">
        <v>4457</v>
      </c>
      <c r="C2226" t="s">
        <v>4458</v>
      </c>
      <c r="D2226">
        <v>82713</v>
      </c>
      <c r="E2226">
        <v>82713</v>
      </c>
      <c r="F2226">
        <v>82865</v>
      </c>
      <c r="G2226">
        <v>82680</v>
      </c>
      <c r="H2226">
        <v>82930</v>
      </c>
      <c r="I2226">
        <v>0.13300000000000001</v>
      </c>
      <c r="J2226">
        <f t="shared" si="238"/>
        <v>2.6790022792167443E-4</v>
      </c>
      <c r="K2226">
        <f t="shared" si="239"/>
        <v>4.5450206808781285E-2</v>
      </c>
      <c r="L2226">
        <f t="shared" si="240"/>
        <v>2.0225331683832688</v>
      </c>
      <c r="M2226">
        <f t="shared" si="241"/>
        <v>2.2471921607650241E-2</v>
      </c>
      <c r="N2226">
        <f t="shared" si="242"/>
        <v>1.3729466749561734</v>
      </c>
      <c r="O2226">
        <f t="shared" si="243"/>
        <v>0.5089642451732066</v>
      </c>
      <c r="P2226">
        <f t="shared" si="244"/>
        <v>0.9820715096535868</v>
      </c>
    </row>
    <row r="2227" spans="1:16">
      <c r="A2227">
        <v>41035</v>
      </c>
      <c r="B2227" t="s">
        <v>4459</v>
      </c>
      <c r="C2227" t="s">
        <v>4460</v>
      </c>
      <c r="D2227">
        <v>66380</v>
      </c>
      <c r="E2227">
        <v>66380</v>
      </c>
      <c r="F2227">
        <v>66349</v>
      </c>
      <c r="G2227">
        <v>66296</v>
      </c>
      <c r="H2227">
        <v>65912</v>
      </c>
      <c r="I2227">
        <v>0.12</v>
      </c>
      <c r="J2227">
        <f t="shared" si="238"/>
        <v>2.1499905854509871E-4</v>
      </c>
      <c r="K2227">
        <f t="shared" si="239"/>
        <v>3.2450206808781273E-2</v>
      </c>
      <c r="L2227">
        <f t="shared" si="240"/>
        <v>2.2576879497415252</v>
      </c>
      <c r="M2227">
        <f t="shared" si="241"/>
        <v>1.4373202821274031E-2</v>
      </c>
      <c r="N2227">
        <f t="shared" si="242"/>
        <v>0.98024644260031413</v>
      </c>
      <c r="O2227">
        <f t="shared" si="243"/>
        <v>0.50573388088343085</v>
      </c>
      <c r="P2227">
        <f t="shared" si="244"/>
        <v>0.98853223823313829</v>
      </c>
    </row>
    <row r="2228" spans="1:16">
      <c r="A2228">
        <v>41037</v>
      </c>
      <c r="B2228" t="s">
        <v>4461</v>
      </c>
      <c r="C2228" t="s">
        <v>4462</v>
      </c>
      <c r="D2228">
        <v>7895</v>
      </c>
      <c r="E2228">
        <v>7895</v>
      </c>
      <c r="F2228">
        <v>7875</v>
      </c>
      <c r="G2228">
        <v>7920</v>
      </c>
      <c r="H2228">
        <v>7771</v>
      </c>
      <c r="I2228">
        <v>0.10100000000000001</v>
      </c>
      <c r="J2228">
        <f t="shared" si="238"/>
        <v>2.5571219753141824E-5</v>
      </c>
      <c r="K2228">
        <f t="shared" si="239"/>
        <v>1.3450206808781284E-2</v>
      </c>
      <c r="L2228">
        <f t="shared" si="240"/>
        <v>6.5464592949671916</v>
      </c>
      <c r="M2228">
        <f t="shared" si="241"/>
        <v>2.0545773222971964E-3</v>
      </c>
      <c r="N2228">
        <f t="shared" si="242"/>
        <v>0.40629994915713591</v>
      </c>
      <c r="O2228">
        <f t="shared" si="243"/>
        <v>0.5008196571855501</v>
      </c>
      <c r="P2228">
        <f t="shared" si="244"/>
        <v>0.99836068562889979</v>
      </c>
    </row>
    <row r="2229" spans="1:16">
      <c r="A2229">
        <v>41039</v>
      </c>
      <c r="B2229" t="s">
        <v>4463</v>
      </c>
      <c r="C2229" t="s">
        <v>4464</v>
      </c>
      <c r="D2229">
        <v>351715</v>
      </c>
      <c r="E2229">
        <v>351715</v>
      </c>
      <c r="F2229">
        <v>351921</v>
      </c>
      <c r="G2229">
        <v>353481</v>
      </c>
      <c r="H2229">
        <v>354542</v>
      </c>
      <c r="I2229">
        <v>0.115</v>
      </c>
      <c r="J2229">
        <f t="shared" si="238"/>
        <v>1.1391743578817325E-3</v>
      </c>
      <c r="K2229">
        <f t="shared" si="239"/>
        <v>2.7450206808781283E-2</v>
      </c>
      <c r="L2229">
        <f t="shared" si="240"/>
        <v>0.98081498792615174</v>
      </c>
      <c r="M2229">
        <f t="shared" si="241"/>
        <v>2.7987140435957618E-2</v>
      </c>
      <c r="N2229">
        <f t="shared" si="242"/>
        <v>0.82920789169421483</v>
      </c>
      <c r="O2229">
        <f t="shared" si="243"/>
        <v>0.51116379621197594</v>
      </c>
      <c r="P2229">
        <f t="shared" si="244"/>
        <v>0.97767240757604812</v>
      </c>
    </row>
    <row r="2230" spans="1:16">
      <c r="A2230">
        <v>41041</v>
      </c>
      <c r="B2230" t="s">
        <v>4465</v>
      </c>
      <c r="C2230" t="s">
        <v>4466</v>
      </c>
      <c r="D2230">
        <v>46034</v>
      </c>
      <c r="E2230">
        <v>46032</v>
      </c>
      <c r="F2230">
        <v>46022</v>
      </c>
      <c r="G2230">
        <v>45885</v>
      </c>
      <c r="H2230">
        <v>46151</v>
      </c>
      <c r="I2230">
        <v>9.4E-2</v>
      </c>
      <c r="J2230">
        <f t="shared" si="238"/>
        <v>1.4910013047702734E-4</v>
      </c>
      <c r="K2230">
        <f t="shared" si="239"/>
        <v>6.4502068087812781E-3</v>
      </c>
      <c r="L2230">
        <f t="shared" si="240"/>
        <v>2.7110853008465288</v>
      </c>
      <c r="M2230">
        <f t="shared" si="241"/>
        <v>2.379197292968694E-3</v>
      </c>
      <c r="N2230">
        <f t="shared" si="242"/>
        <v>0.19484597788859628</v>
      </c>
      <c r="O2230">
        <f t="shared" si="243"/>
        <v>0.5009491614981143</v>
      </c>
      <c r="P2230">
        <f t="shared" si="244"/>
        <v>0.99810167700377139</v>
      </c>
    </row>
    <row r="2231" spans="1:16">
      <c r="A2231">
        <v>41043</v>
      </c>
      <c r="B2231" t="s">
        <v>4467</v>
      </c>
      <c r="C2231" t="s">
        <v>4468</v>
      </c>
      <c r="D2231">
        <v>116672</v>
      </c>
      <c r="E2231">
        <v>116672</v>
      </c>
      <c r="F2231">
        <v>116894</v>
      </c>
      <c r="G2231">
        <v>118135</v>
      </c>
      <c r="H2231">
        <v>118360</v>
      </c>
      <c r="I2231">
        <v>0.13600000000000001</v>
      </c>
      <c r="J2231">
        <f t="shared" si="238"/>
        <v>3.7789048144883634E-4</v>
      </c>
      <c r="K2231">
        <f t="shared" si="239"/>
        <v>4.8450206808781288E-2</v>
      </c>
      <c r="L2231">
        <f t="shared" si="240"/>
        <v>1.7029394943025908</v>
      </c>
      <c r="M2231">
        <f t="shared" si="241"/>
        <v>2.8450926748059963E-2</v>
      </c>
      <c r="N2231">
        <f t="shared" si="242"/>
        <v>1.4635698054998334</v>
      </c>
      <c r="O2231">
        <f t="shared" si="243"/>
        <v>0.51134874652537743</v>
      </c>
      <c r="P2231">
        <f t="shared" si="244"/>
        <v>0.97730250694924514</v>
      </c>
    </row>
    <row r="2232" spans="1:16">
      <c r="A2232">
        <v>41045</v>
      </c>
      <c r="B2232" t="s">
        <v>4469</v>
      </c>
      <c r="C2232" t="s">
        <v>4470</v>
      </c>
      <c r="D2232">
        <v>31313</v>
      </c>
      <c r="E2232">
        <v>31312</v>
      </c>
      <c r="F2232">
        <v>31322</v>
      </c>
      <c r="G2232">
        <v>30757</v>
      </c>
      <c r="H2232">
        <v>30630</v>
      </c>
      <c r="I2232">
        <v>9.2999999999999999E-2</v>
      </c>
      <c r="J2232">
        <f t="shared" si="238"/>
        <v>1.0142008918684357E-4</v>
      </c>
      <c r="K2232">
        <f t="shared" si="239"/>
        <v>5.4502068087812772E-3</v>
      </c>
      <c r="L2232">
        <f t="shared" si="240"/>
        <v>3.2871551290762997</v>
      </c>
      <c r="M2232">
        <f t="shared" si="241"/>
        <v>1.6580315180661405E-3</v>
      </c>
      <c r="N2232">
        <f t="shared" si="242"/>
        <v>0.16463826770737633</v>
      </c>
      <c r="O2232">
        <f t="shared" si="243"/>
        <v>0.50066145857172895</v>
      </c>
      <c r="P2232">
        <f t="shared" si="244"/>
        <v>0.99867708285654211</v>
      </c>
    </row>
    <row r="2233" spans="1:16">
      <c r="A2233">
        <v>41047</v>
      </c>
      <c r="B2233" t="s">
        <v>4471</v>
      </c>
      <c r="C2233" t="s">
        <v>4472</v>
      </c>
      <c r="D2233">
        <v>315335</v>
      </c>
      <c r="E2233">
        <v>315335</v>
      </c>
      <c r="F2233">
        <v>316025</v>
      </c>
      <c r="G2233">
        <v>317826</v>
      </c>
      <c r="H2233">
        <v>319985</v>
      </c>
      <c r="I2233">
        <v>0.10299999999999999</v>
      </c>
      <c r="J2233">
        <f t="shared" si="238"/>
        <v>1.0213426954853676E-3</v>
      </c>
      <c r="K2233">
        <f t="shared" si="239"/>
        <v>1.5450206808781272E-2</v>
      </c>
      <c r="L2233">
        <f t="shared" si="240"/>
        <v>1.0358489984247092</v>
      </c>
      <c r="M2233">
        <f t="shared" si="241"/>
        <v>1.4915501035650489E-2</v>
      </c>
      <c r="N2233">
        <f t="shared" si="242"/>
        <v>0.46671536951957537</v>
      </c>
      <c r="O2233">
        <f t="shared" si="243"/>
        <v>0.50595020336989727</v>
      </c>
      <c r="P2233">
        <f t="shared" si="244"/>
        <v>0.98809959326020547</v>
      </c>
    </row>
    <row r="2234" spans="1:16">
      <c r="A2234">
        <v>41049</v>
      </c>
      <c r="B2234" t="s">
        <v>4473</v>
      </c>
      <c r="C2234" t="s">
        <v>4474</v>
      </c>
      <c r="D2234">
        <v>11173</v>
      </c>
      <c r="E2234">
        <v>11173</v>
      </c>
      <c r="F2234">
        <v>11202</v>
      </c>
      <c r="G2234">
        <v>11181</v>
      </c>
      <c r="H2234">
        <v>11244</v>
      </c>
      <c r="I2234">
        <v>7.3999999999999996E-2</v>
      </c>
      <c r="J2234">
        <f t="shared" si="238"/>
        <v>3.6188377238993488E-5</v>
      </c>
      <c r="K2234">
        <f t="shared" si="239"/>
        <v>-1.3549793191218726E-2</v>
      </c>
      <c r="L2234">
        <f t="shared" si="240"/>
        <v>5.5029762646689155</v>
      </c>
      <c r="M2234">
        <f t="shared" si="241"/>
        <v>-2.4622663336226372E-3</v>
      </c>
      <c r="N2234">
        <f t="shared" si="242"/>
        <v>-0.40930822573580228</v>
      </c>
      <c r="O2234">
        <f t="shared" si="243"/>
        <v>0.49901769884648428</v>
      </c>
      <c r="P2234">
        <f t="shared" si="244"/>
        <v>0.99803539769296856</v>
      </c>
    </row>
    <row r="2235" spans="1:16">
      <c r="A2235">
        <v>41051</v>
      </c>
      <c r="B2235" t="s">
        <v>4475</v>
      </c>
      <c r="C2235" t="s">
        <v>4476</v>
      </c>
      <c r="D2235">
        <v>735334</v>
      </c>
      <c r="E2235">
        <v>735334</v>
      </c>
      <c r="F2235">
        <v>737492</v>
      </c>
      <c r="G2235">
        <v>748091</v>
      </c>
      <c r="H2235">
        <v>759256</v>
      </c>
      <c r="I2235">
        <v>0.109</v>
      </c>
      <c r="J2235">
        <f t="shared" si="238"/>
        <v>2.3816830026544382E-3</v>
      </c>
      <c r="K2235">
        <f t="shared" si="239"/>
        <v>2.1450206808781278E-2</v>
      </c>
      <c r="L2235">
        <f t="shared" si="240"/>
        <v>0.67832873599951626</v>
      </c>
      <c r="M2235">
        <f t="shared" si="241"/>
        <v>3.1622140815211718E-2</v>
      </c>
      <c r="N2235">
        <f t="shared" si="242"/>
        <v>0.64796163060689504</v>
      </c>
      <c r="O2235">
        <f t="shared" si="243"/>
        <v>0.51261330679970163</v>
      </c>
      <c r="P2235">
        <f t="shared" si="244"/>
        <v>0.97477338640059674</v>
      </c>
    </row>
    <row r="2236" spans="1:16">
      <c r="A2236">
        <v>41053</v>
      </c>
      <c r="B2236" t="s">
        <v>4477</v>
      </c>
      <c r="C2236" t="s">
        <v>4478</v>
      </c>
      <c r="D2236">
        <v>75403</v>
      </c>
      <c r="E2236">
        <v>75403</v>
      </c>
      <c r="F2236">
        <v>75612</v>
      </c>
      <c r="G2236">
        <v>75996</v>
      </c>
      <c r="H2236">
        <v>76353</v>
      </c>
      <c r="I2236">
        <v>9.2999999999999999E-2</v>
      </c>
      <c r="J2236">
        <f t="shared" si="238"/>
        <v>2.4422377239343291E-4</v>
      </c>
      <c r="K2236">
        <f t="shared" si="239"/>
        <v>5.4502068087812772E-3</v>
      </c>
      <c r="L2236">
        <f t="shared" si="240"/>
        <v>2.1183037080241331</v>
      </c>
      <c r="M2236">
        <f t="shared" si="241"/>
        <v>2.5729109514069665E-3</v>
      </c>
      <c r="N2236">
        <f t="shared" si="242"/>
        <v>0.16463826770737633</v>
      </c>
      <c r="O2236">
        <f t="shared" si="243"/>
        <v>0.50102644182973854</v>
      </c>
      <c r="P2236">
        <f t="shared" si="244"/>
        <v>0.99794711634052291</v>
      </c>
    </row>
    <row r="2237" spans="1:16">
      <c r="A2237">
        <v>41055</v>
      </c>
      <c r="B2237" t="s">
        <v>4479</v>
      </c>
      <c r="C2237" t="s">
        <v>4480</v>
      </c>
      <c r="D2237">
        <v>1765</v>
      </c>
      <c r="E2237">
        <v>1765</v>
      </c>
      <c r="F2237">
        <v>1770</v>
      </c>
      <c r="G2237">
        <v>1734</v>
      </c>
      <c r="H2237">
        <v>1732</v>
      </c>
      <c r="I2237">
        <v>7.5999999999999998E-2</v>
      </c>
      <c r="J2237">
        <f t="shared" si="238"/>
        <v>5.7166818067505154E-6</v>
      </c>
      <c r="K2237">
        <f t="shared" si="239"/>
        <v>-1.1549793191218724E-2</v>
      </c>
      <c r="L2237">
        <f t="shared" si="240"/>
        <v>13.845549101833821</v>
      </c>
      <c r="M2237">
        <f t="shared" si="241"/>
        <v>-8.3418816446138432E-4</v>
      </c>
      <c r="N2237">
        <f t="shared" si="242"/>
        <v>-0.34889280537336237</v>
      </c>
      <c r="O2237">
        <f t="shared" si="243"/>
        <v>0.49966720710998264</v>
      </c>
      <c r="P2237">
        <f t="shared" si="244"/>
        <v>0.99933441421996527</v>
      </c>
    </row>
    <row r="2238" spans="1:16">
      <c r="A2238">
        <v>41057</v>
      </c>
      <c r="B2238" t="s">
        <v>4481</v>
      </c>
      <c r="C2238" t="s">
        <v>4482</v>
      </c>
      <c r="D2238">
        <v>25250</v>
      </c>
      <c r="E2238">
        <v>25250</v>
      </c>
      <c r="F2238">
        <v>25265</v>
      </c>
      <c r="G2238">
        <v>25389</v>
      </c>
      <c r="H2238">
        <v>25287</v>
      </c>
      <c r="I2238">
        <v>8.2000000000000003E-2</v>
      </c>
      <c r="J2238">
        <f t="shared" si="238"/>
        <v>8.1782558425184428E-5</v>
      </c>
      <c r="K2238">
        <f t="shared" si="239"/>
        <v>-5.5497931912187187E-3</v>
      </c>
      <c r="L2238">
        <f t="shared" si="240"/>
        <v>3.660596395864343</v>
      </c>
      <c r="M2238">
        <f t="shared" si="241"/>
        <v>-1.5160898911141219E-3</v>
      </c>
      <c r="N2238">
        <f t="shared" si="242"/>
        <v>-0.1676465442860427</v>
      </c>
      <c r="O2238">
        <f t="shared" si="243"/>
        <v>0.49939516787324939</v>
      </c>
      <c r="P2238">
        <f t="shared" si="244"/>
        <v>0.99879033574649878</v>
      </c>
    </row>
    <row r="2239" spans="1:16">
      <c r="A2239">
        <v>41059</v>
      </c>
      <c r="B2239" t="s">
        <v>4483</v>
      </c>
      <c r="C2239" t="s">
        <v>4484</v>
      </c>
      <c r="D2239">
        <v>75889</v>
      </c>
      <c r="E2239">
        <v>75889</v>
      </c>
      <c r="F2239">
        <v>76054</v>
      </c>
      <c r="G2239">
        <v>76668</v>
      </c>
      <c r="H2239">
        <v>76820</v>
      </c>
      <c r="I2239">
        <v>7.8E-2</v>
      </c>
      <c r="J2239">
        <f t="shared" si="238"/>
        <v>2.457978842110424E-4</v>
      </c>
      <c r="K2239">
        <f t="shared" si="239"/>
        <v>-9.5497931912187223E-3</v>
      </c>
      <c r="L2239">
        <f t="shared" si="240"/>
        <v>2.1115099095372218</v>
      </c>
      <c r="M2239">
        <f t="shared" si="241"/>
        <v>-4.5227318839871052E-3</v>
      </c>
      <c r="N2239">
        <f t="shared" si="242"/>
        <v>-0.28847738501092246</v>
      </c>
      <c r="O2239">
        <f t="shared" si="243"/>
        <v>0.4981956971797602</v>
      </c>
      <c r="P2239">
        <f t="shared" si="244"/>
        <v>0.9963913943595204</v>
      </c>
    </row>
    <row r="2240" spans="1:16">
      <c r="A2240">
        <v>41061</v>
      </c>
      <c r="B2240" t="s">
        <v>4485</v>
      </c>
      <c r="C2240" t="s">
        <v>4486</v>
      </c>
      <c r="D2240">
        <v>25748</v>
      </c>
      <c r="E2240">
        <v>25748</v>
      </c>
      <c r="F2240">
        <v>25761</v>
      </c>
      <c r="G2240">
        <v>25775</v>
      </c>
      <c r="H2240">
        <v>25759</v>
      </c>
      <c r="I2240">
        <v>0.10199999999999999</v>
      </c>
      <c r="J2240">
        <f t="shared" si="238"/>
        <v>8.3395537201253422E-5</v>
      </c>
      <c r="K2240">
        <f t="shared" si="239"/>
        <v>1.4450206808781271E-2</v>
      </c>
      <c r="L2240">
        <f t="shared" si="240"/>
        <v>3.6250231866144893</v>
      </c>
      <c r="M2240">
        <f t="shared" si="241"/>
        <v>3.9862384500433294E-3</v>
      </c>
      <c r="N2240">
        <f t="shared" si="242"/>
        <v>0.43650765933835545</v>
      </c>
      <c r="O2240">
        <f t="shared" si="243"/>
        <v>0.50159027484587948</v>
      </c>
      <c r="P2240">
        <f t="shared" si="244"/>
        <v>0.99681945030824104</v>
      </c>
    </row>
    <row r="2241" spans="1:16">
      <c r="A2241">
        <v>41063</v>
      </c>
      <c r="B2241" t="s">
        <v>4487</v>
      </c>
      <c r="C2241" t="s">
        <v>4488</v>
      </c>
      <c r="D2241">
        <v>7008</v>
      </c>
      <c r="E2241">
        <v>7008</v>
      </c>
      <c r="F2241">
        <v>7025</v>
      </c>
      <c r="G2241">
        <v>6995</v>
      </c>
      <c r="H2241">
        <v>6821</v>
      </c>
      <c r="I2241">
        <v>8.6999999999999994E-2</v>
      </c>
      <c r="J2241">
        <f t="shared" si="238"/>
        <v>2.2698303740344256E-5</v>
      </c>
      <c r="K2241">
        <f t="shared" si="239"/>
        <v>-5.4979319121872816E-4</v>
      </c>
      <c r="L2241">
        <f t="shared" si="240"/>
        <v>6.9484108925019772</v>
      </c>
      <c r="M2241">
        <f t="shared" si="241"/>
        <v>-7.9125025811586564E-5</v>
      </c>
      <c r="N2241">
        <f t="shared" si="242"/>
        <v>-1.6607993379943366E-2</v>
      </c>
      <c r="O2241">
        <f t="shared" si="243"/>
        <v>0.49996843368179883</v>
      </c>
      <c r="P2241">
        <f t="shared" si="244"/>
        <v>0.99993686736359766</v>
      </c>
    </row>
    <row r="2242" spans="1:16">
      <c r="A2242">
        <v>41065</v>
      </c>
      <c r="B2242" t="s">
        <v>4489</v>
      </c>
      <c r="C2242" t="s">
        <v>4490</v>
      </c>
      <c r="D2242">
        <v>25213</v>
      </c>
      <c r="E2242">
        <v>25213</v>
      </c>
      <c r="F2242">
        <v>25254</v>
      </c>
      <c r="G2242">
        <v>25228</v>
      </c>
      <c r="H2242">
        <v>25487</v>
      </c>
      <c r="I2242">
        <v>0.08</v>
      </c>
      <c r="J2242">
        <f t="shared" si="238"/>
        <v>8.1662718636600997E-5</v>
      </c>
      <c r="K2242">
        <f t="shared" si="239"/>
        <v>-7.5497931912187205E-3</v>
      </c>
      <c r="L2242">
        <f t="shared" si="240"/>
        <v>3.663281368157794</v>
      </c>
      <c r="M2242">
        <f t="shared" si="241"/>
        <v>-2.0609372943185609E-3</v>
      </c>
      <c r="N2242">
        <f t="shared" si="242"/>
        <v>-0.22806196464848258</v>
      </c>
      <c r="O2242">
        <f t="shared" si="243"/>
        <v>0.49917780555808022</v>
      </c>
      <c r="P2242">
        <f t="shared" si="244"/>
        <v>0.99835561111616045</v>
      </c>
    </row>
    <row r="2243" spans="1:16">
      <c r="A2243">
        <v>41067</v>
      </c>
      <c r="B2243" t="s">
        <v>4491</v>
      </c>
      <c r="C2243" t="s">
        <v>4492</v>
      </c>
      <c r="D2243">
        <v>529710</v>
      </c>
      <c r="E2243">
        <v>529710</v>
      </c>
      <c r="F2243">
        <v>531440</v>
      </c>
      <c r="G2243">
        <v>539464</v>
      </c>
      <c r="H2243">
        <v>547672</v>
      </c>
      <c r="I2243">
        <v>9.6000000000000002E-2</v>
      </c>
      <c r="J2243">
        <f t="shared" ref="J2243:J2306" si="245">D2243/SUM($D$2:$D$3144)</f>
        <v>1.7156847137981958E-3</v>
      </c>
      <c r="K2243">
        <f t="shared" ref="K2243:K2306" si="246">(I2243-AVERAGE($I$2:$I$3144))</f>
        <v>8.4502068087812798E-3</v>
      </c>
      <c r="L2243">
        <f t="shared" ref="L2243:L2306" si="247">STDEV($I$2:$I$3144)/SQRT(J2243)</f>
        <v>0.79921468131512763</v>
      </c>
      <c r="M2243">
        <f t="shared" ref="M2243:M2306" si="248">$K2243/$L2243</f>
        <v>1.0573137614134233E-2</v>
      </c>
      <c r="N2243">
        <f t="shared" ref="N2243:N2306" si="249">K2243/STDEV($I$2:$I$3144)</f>
        <v>0.25526139825103616</v>
      </c>
      <c r="O2243">
        <f t="shared" ref="O2243:O2306" si="250">_xlfn.NORM.DIST($M2243,0,1,TRUE)</f>
        <v>0.50421799304152315</v>
      </c>
      <c r="P2243">
        <f t="shared" ref="P2243:P2306" si="251">1-(2*ABS(($O2243)-0.5))</f>
        <v>0.9915640139169537</v>
      </c>
    </row>
    <row r="2244" spans="1:16">
      <c r="A2244">
        <v>41069</v>
      </c>
      <c r="B2244" t="s">
        <v>4493</v>
      </c>
      <c r="C2244" t="s">
        <v>4494</v>
      </c>
      <c r="D2244">
        <v>1441</v>
      </c>
      <c r="E2244">
        <v>1441</v>
      </c>
      <c r="F2244">
        <v>1447</v>
      </c>
      <c r="G2244">
        <v>1419</v>
      </c>
      <c r="H2244">
        <v>1424</v>
      </c>
      <c r="I2244">
        <v>6.7000000000000004E-2</v>
      </c>
      <c r="J2244">
        <f t="shared" si="245"/>
        <v>4.6672739283441889E-6</v>
      </c>
      <c r="K2244">
        <f t="shared" si="246"/>
        <v>-2.0549793191218718E-2</v>
      </c>
      <c r="L2244">
        <f t="shared" si="247"/>
        <v>15.323238053604005</v>
      </c>
      <c r="M2244">
        <f t="shared" si="248"/>
        <v>-1.3410868590131597E-3</v>
      </c>
      <c r="N2244">
        <f t="shared" si="249"/>
        <v>-0.62076219700434154</v>
      </c>
      <c r="O2244">
        <f t="shared" si="250"/>
        <v>0.49946498391062122</v>
      </c>
      <c r="P2244">
        <f t="shared" si="251"/>
        <v>0.99892996782124244</v>
      </c>
    </row>
    <row r="2245" spans="1:16">
      <c r="A2245">
        <v>41071</v>
      </c>
      <c r="B2245" t="s">
        <v>4495</v>
      </c>
      <c r="C2245" t="s">
        <v>4496</v>
      </c>
      <c r="D2245">
        <v>99193</v>
      </c>
      <c r="E2245">
        <v>99193</v>
      </c>
      <c r="F2245">
        <v>99355</v>
      </c>
      <c r="G2245">
        <v>99800</v>
      </c>
      <c r="H2245">
        <v>100255</v>
      </c>
      <c r="I2245">
        <v>0.11</v>
      </c>
      <c r="J2245">
        <f t="shared" si="245"/>
        <v>3.2127751753937899E-4</v>
      </c>
      <c r="K2245">
        <f t="shared" si="246"/>
        <v>2.2450206808781278E-2</v>
      </c>
      <c r="L2245">
        <f t="shared" si="247"/>
        <v>1.8468942379518001</v>
      </c>
      <c r="M2245">
        <f t="shared" si="248"/>
        <v>1.2155653717171422E-2</v>
      </c>
      <c r="N2245">
        <f t="shared" si="249"/>
        <v>0.67816934078811508</v>
      </c>
      <c r="O2245">
        <f t="shared" si="250"/>
        <v>0.50484928479175117</v>
      </c>
      <c r="P2245">
        <f t="shared" si="251"/>
        <v>0.99030143041649765</v>
      </c>
    </row>
    <row r="2246" spans="1:16">
      <c r="A2246">
        <v>42001</v>
      </c>
      <c r="B2246" t="s">
        <v>4497</v>
      </c>
      <c r="C2246" t="s">
        <v>4498</v>
      </c>
      <c r="D2246">
        <v>101407</v>
      </c>
      <c r="E2246">
        <v>101407</v>
      </c>
      <c r="F2246">
        <v>101423</v>
      </c>
      <c r="G2246">
        <v>101549</v>
      </c>
      <c r="H2246">
        <v>101482</v>
      </c>
      <c r="I2246">
        <v>7.3999999999999996E-2</v>
      </c>
      <c r="J2246">
        <f t="shared" si="245"/>
        <v>3.2844847137515555E-4</v>
      </c>
      <c r="K2246">
        <f t="shared" si="246"/>
        <v>-1.3549793191218726E-2</v>
      </c>
      <c r="L2246">
        <f t="shared" si="247"/>
        <v>1.826621527084402</v>
      </c>
      <c r="M2246">
        <f t="shared" si="248"/>
        <v>-7.4179533035759714E-3</v>
      </c>
      <c r="N2246">
        <f t="shared" si="249"/>
        <v>-0.40930822573580228</v>
      </c>
      <c r="O2246">
        <f t="shared" si="250"/>
        <v>0.49704069193301464</v>
      </c>
      <c r="P2246">
        <f t="shared" si="251"/>
        <v>0.99408138386602929</v>
      </c>
    </row>
    <row r="2247" spans="1:16">
      <c r="A2247">
        <v>42003</v>
      </c>
      <c r="B2247" t="s">
        <v>4499</v>
      </c>
      <c r="C2247" t="s">
        <v>4500</v>
      </c>
      <c r="D2247">
        <v>1223348</v>
      </c>
      <c r="E2247">
        <v>1223348</v>
      </c>
      <c r="F2247">
        <v>1223840</v>
      </c>
      <c r="G2247">
        <v>1227442</v>
      </c>
      <c r="H2247">
        <v>1229338</v>
      </c>
      <c r="I2247">
        <v>7.1999999999999995E-2</v>
      </c>
      <c r="J2247">
        <f t="shared" si="245"/>
        <v>3.9623179914587137E-3</v>
      </c>
      <c r="K2247">
        <f t="shared" si="246"/>
        <v>-1.5549793191218728E-2</v>
      </c>
      <c r="L2247">
        <f t="shared" si="247"/>
        <v>0.52590527973167078</v>
      </c>
      <c r="M2247">
        <f t="shared" si="248"/>
        <v>-2.956766891397743E-2</v>
      </c>
      <c r="N2247">
        <f t="shared" si="249"/>
        <v>-0.46972364609824219</v>
      </c>
      <c r="O2247">
        <f t="shared" si="250"/>
        <v>0.48820592525150353</v>
      </c>
      <c r="P2247">
        <f t="shared" si="251"/>
        <v>0.97641185050300705</v>
      </c>
    </row>
    <row r="2248" spans="1:16">
      <c r="A2248">
        <v>42005</v>
      </c>
      <c r="B2248" t="s">
        <v>4501</v>
      </c>
      <c r="C2248" t="s">
        <v>4502</v>
      </c>
      <c r="D2248">
        <v>68941</v>
      </c>
      <c r="E2248">
        <v>68940</v>
      </c>
      <c r="F2248">
        <v>68864</v>
      </c>
      <c r="G2248">
        <v>68704</v>
      </c>
      <c r="H2248">
        <v>68409</v>
      </c>
      <c r="I2248">
        <v>0.08</v>
      </c>
      <c r="J2248">
        <f t="shared" si="245"/>
        <v>2.2329391526299563E-4</v>
      </c>
      <c r="K2248">
        <f t="shared" si="246"/>
        <v>-7.5497931912187205E-3</v>
      </c>
      <c r="L2248">
        <f t="shared" si="247"/>
        <v>2.2153571422008165</v>
      </c>
      <c r="M2248">
        <f t="shared" si="248"/>
        <v>-3.4079350220337298E-3</v>
      </c>
      <c r="N2248">
        <f t="shared" si="249"/>
        <v>-0.22806196464848258</v>
      </c>
      <c r="O2248">
        <f t="shared" si="250"/>
        <v>0.49864043326252327</v>
      </c>
      <c r="P2248">
        <f t="shared" si="251"/>
        <v>0.99728086652504655</v>
      </c>
    </row>
    <row r="2249" spans="1:16">
      <c r="A2249">
        <v>42007</v>
      </c>
      <c r="B2249" t="s">
        <v>4503</v>
      </c>
      <c r="C2249" t="s">
        <v>4504</v>
      </c>
      <c r="D2249">
        <v>170539</v>
      </c>
      <c r="E2249">
        <v>170539</v>
      </c>
      <c r="F2249">
        <v>170595</v>
      </c>
      <c r="G2249">
        <v>170372</v>
      </c>
      <c r="H2249">
        <v>170245</v>
      </c>
      <c r="I2249">
        <v>8.4000000000000005E-2</v>
      </c>
      <c r="J2249">
        <f t="shared" si="245"/>
        <v>5.5236101906029817E-4</v>
      </c>
      <c r="K2249">
        <f t="shared" si="246"/>
        <v>-3.5497931912187169E-3</v>
      </c>
      <c r="L2249">
        <f t="shared" si="247"/>
        <v>1.4085448594247136</v>
      </c>
      <c r="M2249">
        <f t="shared" si="248"/>
        <v>-2.5201846909359668E-3</v>
      </c>
      <c r="N2249">
        <f t="shared" si="249"/>
        <v>-0.10723112392360279</v>
      </c>
      <c r="O2249">
        <f t="shared" si="250"/>
        <v>0.49899459283664427</v>
      </c>
      <c r="P2249">
        <f t="shared" si="251"/>
        <v>0.99798918567328854</v>
      </c>
    </row>
    <row r="2250" spans="1:16">
      <c r="A2250">
        <v>42009</v>
      </c>
      <c r="B2250" t="s">
        <v>4505</v>
      </c>
      <c r="C2250" t="s">
        <v>4506</v>
      </c>
      <c r="D2250">
        <v>49762</v>
      </c>
      <c r="E2250">
        <v>49768</v>
      </c>
      <c r="F2250">
        <v>49737</v>
      </c>
      <c r="G2250">
        <v>49396</v>
      </c>
      <c r="H2250">
        <v>49324</v>
      </c>
      <c r="I2250">
        <v>0.109</v>
      </c>
      <c r="J2250">
        <f t="shared" si="245"/>
        <v>1.6117479890510999E-4</v>
      </c>
      <c r="K2250">
        <f t="shared" si="246"/>
        <v>2.1450206808781278E-2</v>
      </c>
      <c r="L2250">
        <f t="shared" si="247"/>
        <v>2.607555888505976</v>
      </c>
      <c r="M2250">
        <f t="shared" si="248"/>
        <v>8.2261733692202393E-3</v>
      </c>
      <c r="N2250">
        <f t="shared" si="249"/>
        <v>0.64796163060689504</v>
      </c>
      <c r="O2250">
        <f t="shared" si="250"/>
        <v>0.50328173135043164</v>
      </c>
      <c r="P2250">
        <f t="shared" si="251"/>
        <v>0.99343653729913672</v>
      </c>
    </row>
    <row r="2251" spans="1:16">
      <c r="A2251">
        <v>42011</v>
      </c>
      <c r="B2251" t="s">
        <v>4507</v>
      </c>
      <c r="C2251" t="s">
        <v>4508</v>
      </c>
      <c r="D2251">
        <v>411442</v>
      </c>
      <c r="E2251">
        <v>411447</v>
      </c>
      <c r="F2251">
        <v>411791</v>
      </c>
      <c r="G2251">
        <v>412547</v>
      </c>
      <c r="H2251">
        <v>413491</v>
      </c>
      <c r="I2251">
        <v>9.0999999999999998E-2</v>
      </c>
      <c r="J2251">
        <f t="shared" si="245"/>
        <v>1.3326249268742468E-3</v>
      </c>
      <c r="K2251">
        <f t="shared" si="246"/>
        <v>3.4502068087812754E-3</v>
      </c>
      <c r="L2251">
        <f t="shared" si="247"/>
        <v>0.90683490414922963</v>
      </c>
      <c r="M2251">
        <f t="shared" si="248"/>
        <v>3.8046691773715694E-3</v>
      </c>
      <c r="N2251">
        <f t="shared" si="249"/>
        <v>0.10422284734493643</v>
      </c>
      <c r="O2251">
        <f t="shared" si="250"/>
        <v>0.50151783973587594</v>
      </c>
      <c r="P2251">
        <f t="shared" si="251"/>
        <v>0.99696432052824813</v>
      </c>
    </row>
    <row r="2252" spans="1:16">
      <c r="A2252">
        <v>42013</v>
      </c>
      <c r="B2252" t="s">
        <v>4509</v>
      </c>
      <c r="C2252" t="s">
        <v>4510</v>
      </c>
      <c r="D2252">
        <v>127089</v>
      </c>
      <c r="E2252">
        <v>127074</v>
      </c>
      <c r="F2252">
        <v>127038</v>
      </c>
      <c r="G2252">
        <v>127234</v>
      </c>
      <c r="H2252">
        <v>127121</v>
      </c>
      <c r="I2252">
        <v>7.3999999999999996E-2</v>
      </c>
      <c r="J2252">
        <f t="shared" si="245"/>
        <v>4.1163024030488175E-4</v>
      </c>
      <c r="K2252">
        <f t="shared" si="246"/>
        <v>-1.3549793191218726E-2</v>
      </c>
      <c r="L2252">
        <f t="shared" si="247"/>
        <v>1.6316558327015716</v>
      </c>
      <c r="M2252">
        <f t="shared" si="248"/>
        <v>-8.3043206291758282E-3</v>
      </c>
      <c r="N2252">
        <f t="shared" si="249"/>
        <v>-0.40930822573580228</v>
      </c>
      <c r="O2252">
        <f t="shared" si="250"/>
        <v>0.4966870934683561</v>
      </c>
      <c r="P2252">
        <f t="shared" si="251"/>
        <v>0.9933741869367122</v>
      </c>
    </row>
    <row r="2253" spans="1:16">
      <c r="A2253">
        <v>42015</v>
      </c>
      <c r="B2253" t="s">
        <v>4511</v>
      </c>
      <c r="C2253" t="s">
        <v>4512</v>
      </c>
      <c r="D2253">
        <v>62622</v>
      </c>
      <c r="E2253">
        <v>62622</v>
      </c>
      <c r="F2253">
        <v>62609</v>
      </c>
      <c r="G2253">
        <v>63001</v>
      </c>
      <c r="H2253">
        <v>62792</v>
      </c>
      <c r="I2253">
        <v>7.5999999999999998E-2</v>
      </c>
      <c r="J2253">
        <f t="shared" si="245"/>
        <v>2.0282722272086732E-4</v>
      </c>
      <c r="K2253">
        <f t="shared" si="246"/>
        <v>-1.1549793191218724E-2</v>
      </c>
      <c r="L2253">
        <f t="shared" si="247"/>
        <v>2.3244439163198578</v>
      </c>
      <c r="M2253">
        <f t="shared" si="248"/>
        <v>-4.9688414119729617E-3</v>
      </c>
      <c r="N2253">
        <f t="shared" si="249"/>
        <v>-0.34889280537336237</v>
      </c>
      <c r="O2253">
        <f t="shared" si="250"/>
        <v>0.49801772723300702</v>
      </c>
      <c r="P2253">
        <f t="shared" si="251"/>
        <v>0.99603545446601405</v>
      </c>
    </row>
    <row r="2254" spans="1:16">
      <c r="A2254">
        <v>42017</v>
      </c>
      <c r="B2254" t="s">
        <v>4513</v>
      </c>
      <c r="C2254" t="s">
        <v>4514</v>
      </c>
      <c r="D2254">
        <v>625249</v>
      </c>
      <c r="E2254">
        <v>625249</v>
      </c>
      <c r="F2254">
        <v>625505</v>
      </c>
      <c r="G2254">
        <v>626923</v>
      </c>
      <c r="H2254">
        <v>627053</v>
      </c>
      <c r="I2254">
        <v>7.2999999999999995E-2</v>
      </c>
      <c r="J2254">
        <f t="shared" si="245"/>
        <v>2.0251272424866591E-3</v>
      </c>
      <c r="K2254">
        <f t="shared" si="246"/>
        <v>-1.4549793191218727E-2</v>
      </c>
      <c r="L2254">
        <f t="shared" si="247"/>
        <v>0.73562424779315461</v>
      </c>
      <c r="M2254">
        <f t="shared" si="248"/>
        <v>-1.9778838496511724E-2</v>
      </c>
      <c r="N2254">
        <f t="shared" si="249"/>
        <v>-0.4395159359170222</v>
      </c>
      <c r="O2254">
        <f t="shared" si="250"/>
        <v>0.49210989950764067</v>
      </c>
      <c r="P2254">
        <f t="shared" si="251"/>
        <v>0.98421979901528134</v>
      </c>
    </row>
    <row r="2255" spans="1:16">
      <c r="A2255">
        <v>42019</v>
      </c>
      <c r="B2255" t="s">
        <v>4515</v>
      </c>
      <c r="C2255" t="s">
        <v>4516</v>
      </c>
      <c r="D2255">
        <v>183862</v>
      </c>
      <c r="E2255">
        <v>183862</v>
      </c>
      <c r="F2255">
        <v>184053</v>
      </c>
      <c r="G2255">
        <v>184698</v>
      </c>
      <c r="H2255">
        <v>184970</v>
      </c>
      <c r="I2255">
        <v>7.0999999999999994E-2</v>
      </c>
      <c r="J2255">
        <f t="shared" si="245"/>
        <v>5.9551305968995089E-4</v>
      </c>
      <c r="K2255">
        <f t="shared" si="246"/>
        <v>-1.6549793191218728E-2</v>
      </c>
      <c r="L2255">
        <f t="shared" si="247"/>
        <v>1.35655232184185</v>
      </c>
      <c r="M2255">
        <f t="shared" si="248"/>
        <v>-1.2199893011681522E-2</v>
      </c>
      <c r="N2255">
        <f t="shared" si="249"/>
        <v>-0.49993135627946211</v>
      </c>
      <c r="O2255">
        <f t="shared" si="250"/>
        <v>0.49513306759181819</v>
      </c>
      <c r="P2255">
        <f t="shared" si="251"/>
        <v>0.99026613518363638</v>
      </c>
    </row>
    <row r="2256" spans="1:16">
      <c r="A2256">
        <v>42021</v>
      </c>
      <c r="B2256" t="s">
        <v>4517</v>
      </c>
      <c r="C2256" t="s">
        <v>4518</v>
      </c>
      <c r="D2256">
        <v>143679</v>
      </c>
      <c r="E2256">
        <v>143679</v>
      </c>
      <c r="F2256">
        <v>143484</v>
      </c>
      <c r="G2256">
        <v>142624</v>
      </c>
      <c r="H2256">
        <v>141584</v>
      </c>
      <c r="I2256">
        <v>8.7999999999999995E-2</v>
      </c>
      <c r="J2256">
        <f t="shared" si="245"/>
        <v>4.6536381037513163E-4</v>
      </c>
      <c r="K2256">
        <f t="shared" si="246"/>
        <v>4.5020680878127273E-4</v>
      </c>
      <c r="L2256">
        <f t="shared" si="247"/>
        <v>1.5345671270992847</v>
      </c>
      <c r="M2256">
        <f t="shared" si="248"/>
        <v>2.9337707085663701E-4</v>
      </c>
      <c r="N2256">
        <f t="shared" si="249"/>
        <v>1.3599716801276583E-2</v>
      </c>
      <c r="O2256">
        <f t="shared" si="250"/>
        <v>0.50011704051598604</v>
      </c>
      <c r="P2256">
        <f t="shared" si="251"/>
        <v>0.99976591896802791</v>
      </c>
    </row>
    <row r="2257" spans="1:16">
      <c r="A2257">
        <v>42023</v>
      </c>
      <c r="B2257" t="s">
        <v>4519</v>
      </c>
      <c r="C2257" t="s">
        <v>4520</v>
      </c>
      <c r="D2257">
        <v>5085</v>
      </c>
      <c r="E2257">
        <v>5085</v>
      </c>
      <c r="F2257">
        <v>5070</v>
      </c>
      <c r="G2257">
        <v>4989</v>
      </c>
      <c r="H2257">
        <v>4939</v>
      </c>
      <c r="I2257">
        <v>0.16700000000000001</v>
      </c>
      <c r="J2257">
        <f t="shared" si="245"/>
        <v>1.646987364721041E-5</v>
      </c>
      <c r="K2257">
        <f t="shared" si="246"/>
        <v>7.9450206808781287E-2</v>
      </c>
      <c r="L2257">
        <f t="shared" si="247"/>
        <v>8.1571239271435978</v>
      </c>
      <c r="M2257">
        <f t="shared" si="248"/>
        <v>9.7399779037809203E-3</v>
      </c>
      <c r="N2257">
        <f t="shared" si="249"/>
        <v>2.4000088211176509</v>
      </c>
      <c r="O2257">
        <f t="shared" si="250"/>
        <v>0.50388562755948207</v>
      </c>
      <c r="P2257">
        <f t="shared" si="251"/>
        <v>0.99222874488103585</v>
      </c>
    </row>
    <row r="2258" spans="1:16">
      <c r="A2258">
        <v>42025</v>
      </c>
      <c r="B2258" t="s">
        <v>4521</v>
      </c>
      <c r="C2258" t="s">
        <v>4522</v>
      </c>
      <c r="D2258">
        <v>65249</v>
      </c>
      <c r="E2258">
        <v>65249</v>
      </c>
      <c r="F2258">
        <v>65204</v>
      </c>
      <c r="G2258">
        <v>65145</v>
      </c>
      <c r="H2258">
        <v>65006</v>
      </c>
      <c r="I2258">
        <v>0.1</v>
      </c>
      <c r="J2258">
        <f t="shared" si="245"/>
        <v>2.1133584771029144E-4</v>
      </c>
      <c r="K2258">
        <f t="shared" si="246"/>
        <v>1.2450206808781283E-2</v>
      </c>
      <c r="L2258">
        <f t="shared" si="247"/>
        <v>2.2771708141949731</v>
      </c>
      <c r="M2258">
        <f t="shared" si="248"/>
        <v>5.4674013610097527E-3</v>
      </c>
      <c r="N2258">
        <f t="shared" si="249"/>
        <v>0.37609223897591598</v>
      </c>
      <c r="O2258">
        <f t="shared" si="250"/>
        <v>0.50218116670007951</v>
      </c>
      <c r="P2258">
        <f t="shared" si="251"/>
        <v>0.99563766659984099</v>
      </c>
    </row>
    <row r="2259" spans="1:16">
      <c r="A2259">
        <v>42027</v>
      </c>
      <c r="B2259" t="s">
        <v>4523</v>
      </c>
      <c r="C2259" t="s">
        <v>4524</v>
      </c>
      <c r="D2259">
        <v>153990</v>
      </c>
      <c r="E2259">
        <v>153985</v>
      </c>
      <c r="F2259">
        <v>154193</v>
      </c>
      <c r="G2259">
        <v>154730</v>
      </c>
      <c r="H2259">
        <v>155171</v>
      </c>
      <c r="I2259">
        <v>5.6000000000000001E-2</v>
      </c>
      <c r="J2259">
        <f t="shared" si="245"/>
        <v>4.9876024443145154E-4</v>
      </c>
      <c r="K2259">
        <f t="shared" si="246"/>
        <v>-3.1549793191218721E-2</v>
      </c>
      <c r="L2259">
        <f t="shared" si="247"/>
        <v>1.4823005833310776</v>
      </c>
      <c r="M2259">
        <f t="shared" si="248"/>
        <v>-2.1284342424205842E-2</v>
      </c>
      <c r="N2259">
        <f t="shared" si="249"/>
        <v>-0.95304700899776074</v>
      </c>
      <c r="O2259">
        <f t="shared" si="250"/>
        <v>0.49150941697317679</v>
      </c>
      <c r="P2259">
        <f t="shared" si="251"/>
        <v>0.98301883394635359</v>
      </c>
    </row>
    <row r="2260" spans="1:16">
      <c r="A2260">
        <v>42029</v>
      </c>
      <c r="B2260" t="s">
        <v>4525</v>
      </c>
      <c r="C2260" t="s">
        <v>4526</v>
      </c>
      <c r="D2260">
        <v>498886</v>
      </c>
      <c r="E2260">
        <v>498878</v>
      </c>
      <c r="F2260">
        <v>499739</v>
      </c>
      <c r="G2260">
        <v>503662</v>
      </c>
      <c r="H2260">
        <v>506575</v>
      </c>
      <c r="I2260">
        <v>6.3E-2</v>
      </c>
      <c r="J2260">
        <f t="shared" si="245"/>
        <v>1.6158484531685767E-3</v>
      </c>
      <c r="K2260">
        <f t="shared" si="246"/>
        <v>-2.4549793191218722E-2</v>
      </c>
      <c r="L2260">
        <f t="shared" si="247"/>
        <v>0.82353465746698484</v>
      </c>
      <c r="M2260">
        <f t="shared" si="248"/>
        <v>-2.9810273275843176E-2</v>
      </c>
      <c r="N2260">
        <f t="shared" si="249"/>
        <v>-0.74159303772922125</v>
      </c>
      <c r="O2260">
        <f t="shared" si="250"/>
        <v>0.48810918275988852</v>
      </c>
      <c r="P2260">
        <f t="shared" si="251"/>
        <v>0.97621836551977703</v>
      </c>
    </row>
    <row r="2261" spans="1:16">
      <c r="A2261">
        <v>42031</v>
      </c>
      <c r="B2261" t="s">
        <v>4527</v>
      </c>
      <c r="C2261" t="s">
        <v>4528</v>
      </c>
      <c r="D2261">
        <v>39988</v>
      </c>
      <c r="E2261">
        <v>39988</v>
      </c>
      <c r="F2261">
        <v>39934</v>
      </c>
      <c r="G2261">
        <v>39845</v>
      </c>
      <c r="H2261">
        <v>39646</v>
      </c>
      <c r="I2261">
        <v>8.3000000000000004E-2</v>
      </c>
      <c r="J2261">
        <f t="shared" si="245"/>
        <v>1.2951766123985248E-4</v>
      </c>
      <c r="K2261">
        <f t="shared" si="246"/>
        <v>-4.5497931912187178E-3</v>
      </c>
      <c r="L2261">
        <f t="shared" si="247"/>
        <v>2.9088256910286776</v>
      </c>
      <c r="M2261">
        <f t="shared" si="248"/>
        <v>-1.56413400955962E-3</v>
      </c>
      <c r="N2261">
        <f t="shared" si="249"/>
        <v>-0.13743883410482274</v>
      </c>
      <c r="O2261">
        <f t="shared" si="250"/>
        <v>0.49937600106580998</v>
      </c>
      <c r="P2261">
        <f t="shared" si="251"/>
        <v>0.99875200213161996</v>
      </c>
    </row>
    <row r="2262" spans="1:16">
      <c r="A2262">
        <v>42033</v>
      </c>
      <c r="B2262" t="s">
        <v>4529</v>
      </c>
      <c r="C2262" t="s">
        <v>4530</v>
      </c>
      <c r="D2262">
        <v>81642</v>
      </c>
      <c r="E2262">
        <v>81647</v>
      </c>
      <c r="F2262">
        <v>81579</v>
      </c>
      <c r="G2262">
        <v>81504</v>
      </c>
      <c r="H2262">
        <v>81184</v>
      </c>
      <c r="I2262">
        <v>9.8000000000000004E-2</v>
      </c>
      <c r="J2262">
        <f t="shared" si="245"/>
        <v>2.6443135187916467E-4</v>
      </c>
      <c r="K2262">
        <f t="shared" si="246"/>
        <v>1.0450206808781282E-2</v>
      </c>
      <c r="L2262">
        <f t="shared" si="247"/>
        <v>2.0357559904175937</v>
      </c>
      <c r="M2262">
        <f t="shared" si="248"/>
        <v>5.1333297595443327E-3</v>
      </c>
      <c r="N2262">
        <f t="shared" si="249"/>
        <v>0.31567681861347607</v>
      </c>
      <c r="O2262">
        <f t="shared" si="250"/>
        <v>0.50204789328628974</v>
      </c>
      <c r="P2262">
        <f t="shared" si="251"/>
        <v>0.99590421342742053</v>
      </c>
    </row>
    <row r="2263" spans="1:16">
      <c r="A2263">
        <v>42035</v>
      </c>
      <c r="B2263" t="s">
        <v>4531</v>
      </c>
      <c r="C2263" t="s">
        <v>4532</v>
      </c>
      <c r="D2263">
        <v>39238</v>
      </c>
      <c r="E2263">
        <v>39241</v>
      </c>
      <c r="F2263">
        <v>39245</v>
      </c>
      <c r="G2263">
        <v>39513</v>
      </c>
      <c r="H2263">
        <v>39517</v>
      </c>
      <c r="I2263">
        <v>8.2000000000000003E-2</v>
      </c>
      <c r="J2263">
        <f t="shared" si="245"/>
        <v>1.2708847633613414E-4</v>
      </c>
      <c r="K2263">
        <f t="shared" si="246"/>
        <v>-5.5497931912187187E-3</v>
      </c>
      <c r="L2263">
        <f t="shared" si="247"/>
        <v>2.9364939308746649</v>
      </c>
      <c r="M2263">
        <f t="shared" si="248"/>
        <v>-1.8899385872613249E-3</v>
      </c>
      <c r="N2263">
        <f t="shared" si="249"/>
        <v>-0.1676465442860427</v>
      </c>
      <c r="O2263">
        <f t="shared" si="250"/>
        <v>0.49924602403902973</v>
      </c>
      <c r="P2263">
        <f t="shared" si="251"/>
        <v>0.99849204807805947</v>
      </c>
    </row>
    <row r="2264" spans="1:16">
      <c r="A2264">
        <v>42037</v>
      </c>
      <c r="B2264" t="s">
        <v>4533</v>
      </c>
      <c r="C2264" t="s">
        <v>4534</v>
      </c>
      <c r="D2264">
        <v>67295</v>
      </c>
      <c r="E2264">
        <v>67296</v>
      </c>
      <c r="F2264">
        <v>67311</v>
      </c>
      <c r="G2264">
        <v>66857</v>
      </c>
      <c r="H2264">
        <v>66887</v>
      </c>
      <c r="I2264">
        <v>8.2000000000000003E-2</v>
      </c>
      <c r="J2264">
        <f t="shared" si="245"/>
        <v>2.1796266412763511E-4</v>
      </c>
      <c r="K2264">
        <f t="shared" si="246"/>
        <v>-5.5497931912187187E-3</v>
      </c>
      <c r="L2264">
        <f t="shared" si="247"/>
        <v>2.2422866965825947</v>
      </c>
      <c r="M2264">
        <f t="shared" si="248"/>
        <v>-2.4750595896934147E-3</v>
      </c>
      <c r="N2264">
        <f t="shared" si="249"/>
        <v>-0.1676465442860427</v>
      </c>
      <c r="O2264">
        <f t="shared" si="250"/>
        <v>0.49901259509128559</v>
      </c>
      <c r="P2264">
        <f t="shared" si="251"/>
        <v>0.99802519018257119</v>
      </c>
    </row>
    <row r="2265" spans="1:16">
      <c r="A2265">
        <v>42039</v>
      </c>
      <c r="B2265" t="s">
        <v>4535</v>
      </c>
      <c r="C2265" t="s">
        <v>4536</v>
      </c>
      <c r="D2265">
        <v>88765</v>
      </c>
      <c r="E2265">
        <v>88765</v>
      </c>
      <c r="F2265">
        <v>88690</v>
      </c>
      <c r="G2265">
        <v>88107</v>
      </c>
      <c r="H2265">
        <v>87598</v>
      </c>
      <c r="I2265">
        <v>0.10100000000000001</v>
      </c>
      <c r="J2265">
        <f t="shared" si="245"/>
        <v>2.8750213063807905E-4</v>
      </c>
      <c r="K2265">
        <f t="shared" si="246"/>
        <v>1.3450206808781284E-2</v>
      </c>
      <c r="L2265">
        <f t="shared" si="247"/>
        <v>1.9523679078421687</v>
      </c>
      <c r="M2265">
        <f t="shared" si="248"/>
        <v>6.8891763456852577E-3</v>
      </c>
      <c r="N2265">
        <f t="shared" si="249"/>
        <v>0.40629994915713591</v>
      </c>
      <c r="O2265">
        <f t="shared" si="250"/>
        <v>0.50274836198153094</v>
      </c>
      <c r="P2265">
        <f t="shared" si="251"/>
        <v>0.99450327603693811</v>
      </c>
    </row>
    <row r="2266" spans="1:16">
      <c r="A2266">
        <v>42041</v>
      </c>
      <c r="B2266" t="s">
        <v>4537</v>
      </c>
      <c r="C2266" t="s">
        <v>4538</v>
      </c>
      <c r="D2266">
        <v>235406</v>
      </c>
      <c r="E2266">
        <v>235408</v>
      </c>
      <c r="F2266">
        <v>235938</v>
      </c>
      <c r="G2266">
        <v>236749</v>
      </c>
      <c r="H2266">
        <v>238614</v>
      </c>
      <c r="I2266">
        <v>6.8000000000000005E-2</v>
      </c>
      <c r="J2266">
        <f t="shared" si="245"/>
        <v>7.6245960192629564E-4</v>
      </c>
      <c r="K2266">
        <f t="shared" si="246"/>
        <v>-1.9549793191218717E-2</v>
      </c>
      <c r="L2266">
        <f t="shared" si="247"/>
        <v>1.1988746440625513</v>
      </c>
      <c r="M2266">
        <f t="shared" si="248"/>
        <v>-1.6306786775447647E-2</v>
      </c>
      <c r="N2266">
        <f t="shared" si="249"/>
        <v>-0.5905544868231215</v>
      </c>
      <c r="O2266">
        <f t="shared" si="250"/>
        <v>0.49349482159912933</v>
      </c>
      <c r="P2266">
        <f t="shared" si="251"/>
        <v>0.98698964319825866</v>
      </c>
    </row>
    <row r="2267" spans="1:16">
      <c r="A2267">
        <v>42043</v>
      </c>
      <c r="B2267" t="s">
        <v>4539</v>
      </c>
      <c r="C2267" t="s">
        <v>4540</v>
      </c>
      <c r="D2267">
        <v>268100</v>
      </c>
      <c r="E2267">
        <v>268100</v>
      </c>
      <c r="F2267">
        <v>268281</v>
      </c>
      <c r="G2267">
        <v>269025</v>
      </c>
      <c r="H2267">
        <v>269665</v>
      </c>
      <c r="I2267">
        <v>8.1000000000000003E-2</v>
      </c>
      <c r="J2267">
        <f t="shared" si="245"/>
        <v>8.6835263024918603E-4</v>
      </c>
      <c r="K2267">
        <f t="shared" si="246"/>
        <v>-6.5497931912187196E-3</v>
      </c>
      <c r="L2267">
        <f t="shared" si="247"/>
        <v>1.1233992562551407</v>
      </c>
      <c r="M2267">
        <f t="shared" si="248"/>
        <v>-5.8303342776391907E-3</v>
      </c>
      <c r="N2267">
        <f t="shared" si="249"/>
        <v>-0.19785425446726265</v>
      </c>
      <c r="O2267">
        <f t="shared" si="250"/>
        <v>0.49767404632539558</v>
      </c>
      <c r="P2267">
        <f t="shared" si="251"/>
        <v>0.99534809265079116</v>
      </c>
    </row>
    <row r="2268" spans="1:16">
      <c r="A2268">
        <v>42045</v>
      </c>
      <c r="B2268" t="s">
        <v>4541</v>
      </c>
      <c r="C2268" t="s">
        <v>4542</v>
      </c>
      <c r="D2268">
        <v>558979</v>
      </c>
      <c r="E2268">
        <v>558972</v>
      </c>
      <c r="F2268">
        <v>559373</v>
      </c>
      <c r="G2268">
        <v>559561</v>
      </c>
      <c r="H2268">
        <v>561098</v>
      </c>
      <c r="I2268">
        <v>7.9000000000000001E-2</v>
      </c>
      <c r="J2268">
        <f t="shared" si="245"/>
        <v>1.8104844643941056E-3</v>
      </c>
      <c r="K2268">
        <f t="shared" si="246"/>
        <v>-8.5497931912187214E-3</v>
      </c>
      <c r="L2268">
        <f t="shared" si="247"/>
        <v>0.77800930789976341</v>
      </c>
      <c r="M2268">
        <f t="shared" si="248"/>
        <v>-1.0989319927673992E-2</v>
      </c>
      <c r="N2268">
        <f t="shared" si="249"/>
        <v>-0.25826967482970253</v>
      </c>
      <c r="O2268">
        <f t="shared" si="250"/>
        <v>0.49561598388756611</v>
      </c>
      <c r="P2268">
        <f t="shared" si="251"/>
        <v>0.99123196777513223</v>
      </c>
    </row>
    <row r="2269" spans="1:16">
      <c r="A2269">
        <v>42047</v>
      </c>
      <c r="B2269" t="s">
        <v>4543</v>
      </c>
      <c r="C2269" t="s">
        <v>4544</v>
      </c>
      <c r="D2269">
        <v>31946</v>
      </c>
      <c r="E2269">
        <v>31946</v>
      </c>
      <c r="F2269">
        <v>31857</v>
      </c>
      <c r="G2269">
        <v>31784</v>
      </c>
      <c r="H2269">
        <v>31550</v>
      </c>
      <c r="I2269">
        <v>0.129</v>
      </c>
      <c r="J2269">
        <f t="shared" si="245"/>
        <v>1.0347032124558185E-4</v>
      </c>
      <c r="K2269">
        <f t="shared" si="246"/>
        <v>4.1450206808781281E-2</v>
      </c>
      <c r="L2269">
        <f t="shared" si="247"/>
        <v>3.2544252091123043</v>
      </c>
      <c r="M2269">
        <f t="shared" si="248"/>
        <v>1.2736567641106578E-2</v>
      </c>
      <c r="N2269">
        <f t="shared" si="249"/>
        <v>1.2521158342312937</v>
      </c>
      <c r="O2269">
        <f t="shared" si="250"/>
        <v>0.50508101796493821</v>
      </c>
      <c r="P2269">
        <f t="shared" si="251"/>
        <v>0.98983796407012359</v>
      </c>
    </row>
    <row r="2270" spans="1:16">
      <c r="A2270">
        <v>42049</v>
      </c>
      <c r="B2270" t="s">
        <v>4545</v>
      </c>
      <c r="C2270" t="s">
        <v>4546</v>
      </c>
      <c r="D2270">
        <v>280566</v>
      </c>
      <c r="E2270">
        <v>280566</v>
      </c>
      <c r="F2270">
        <v>280749</v>
      </c>
      <c r="G2270">
        <v>280988</v>
      </c>
      <c r="H2270">
        <v>280646</v>
      </c>
      <c r="I2270">
        <v>9.1999999999999998E-2</v>
      </c>
      <c r="J2270">
        <f t="shared" si="245"/>
        <v>9.0872892226218993E-4</v>
      </c>
      <c r="K2270">
        <f t="shared" si="246"/>
        <v>4.4502068087812763E-3</v>
      </c>
      <c r="L2270">
        <f t="shared" si="247"/>
        <v>1.0981584779798528</v>
      </c>
      <c r="M2270">
        <f t="shared" si="248"/>
        <v>4.0524267653679414E-3</v>
      </c>
      <c r="N2270">
        <f t="shared" si="249"/>
        <v>0.13443055752615637</v>
      </c>
      <c r="O2270">
        <f t="shared" si="250"/>
        <v>0.50161667995003767</v>
      </c>
      <c r="P2270">
        <f t="shared" si="251"/>
        <v>0.99676664009992466</v>
      </c>
    </row>
    <row r="2271" spans="1:16">
      <c r="A2271">
        <v>42051</v>
      </c>
      <c r="B2271" t="s">
        <v>4547</v>
      </c>
      <c r="C2271" t="s">
        <v>4548</v>
      </c>
      <c r="D2271">
        <v>136606</v>
      </c>
      <c r="E2271">
        <v>136606</v>
      </c>
      <c r="F2271">
        <v>136507</v>
      </c>
      <c r="G2271">
        <v>136139</v>
      </c>
      <c r="H2271">
        <v>135660</v>
      </c>
      <c r="I2271">
        <v>9.0999999999999998E-2</v>
      </c>
      <c r="J2271">
        <f t="shared" si="245"/>
        <v>4.424549772764651E-4</v>
      </c>
      <c r="K2271">
        <f t="shared" si="246"/>
        <v>3.4502068087812754E-3</v>
      </c>
      <c r="L2271">
        <f t="shared" si="247"/>
        <v>1.57379315327886</v>
      </c>
      <c r="M2271">
        <f t="shared" si="248"/>
        <v>2.1922873419502886E-3</v>
      </c>
      <c r="N2271">
        <f t="shared" si="249"/>
        <v>0.10422284734493643</v>
      </c>
      <c r="O2271">
        <f t="shared" si="250"/>
        <v>0.50087459541092383</v>
      </c>
      <c r="P2271">
        <f t="shared" si="251"/>
        <v>0.99825080917815234</v>
      </c>
    </row>
    <row r="2272" spans="1:16">
      <c r="A2272">
        <v>42053</v>
      </c>
      <c r="B2272" t="s">
        <v>4549</v>
      </c>
      <c r="C2272" t="s">
        <v>4550</v>
      </c>
      <c r="D2272">
        <v>7716</v>
      </c>
      <c r="E2272">
        <v>7716</v>
      </c>
      <c r="F2272">
        <v>7699</v>
      </c>
      <c r="G2272">
        <v>7745</v>
      </c>
      <c r="H2272">
        <v>7667</v>
      </c>
      <c r="I2272">
        <v>0.10199999999999999</v>
      </c>
      <c r="J2272">
        <f t="shared" si="245"/>
        <v>2.4991454289454381E-5</v>
      </c>
      <c r="K2272">
        <f t="shared" si="246"/>
        <v>1.4450206808781271E-2</v>
      </c>
      <c r="L2272">
        <f t="shared" si="247"/>
        <v>6.6219581162606858</v>
      </c>
      <c r="M2272">
        <f t="shared" si="248"/>
        <v>2.182165237997771E-3</v>
      </c>
      <c r="N2272">
        <f t="shared" si="249"/>
        <v>0.43650765933835545</v>
      </c>
      <c r="O2272">
        <f t="shared" si="250"/>
        <v>0.50087055728534968</v>
      </c>
      <c r="P2272">
        <f t="shared" si="251"/>
        <v>0.99825888542930064</v>
      </c>
    </row>
    <row r="2273" spans="1:16">
      <c r="A2273">
        <v>42055</v>
      </c>
      <c r="B2273" t="s">
        <v>4551</v>
      </c>
      <c r="C2273" t="s">
        <v>4552</v>
      </c>
      <c r="D2273">
        <v>149618</v>
      </c>
      <c r="E2273">
        <v>149618</v>
      </c>
      <c r="F2273">
        <v>149908</v>
      </c>
      <c r="G2273">
        <v>150891</v>
      </c>
      <c r="H2273">
        <v>151275</v>
      </c>
      <c r="I2273">
        <v>8.5999999999999993E-2</v>
      </c>
      <c r="J2273">
        <f t="shared" si="245"/>
        <v>4.8459971589937602E-4</v>
      </c>
      <c r="K2273">
        <f t="shared" si="246"/>
        <v>-1.549793191218729E-3</v>
      </c>
      <c r="L2273">
        <f t="shared" si="247"/>
        <v>1.5038018559129274</v>
      </c>
      <c r="M2273">
        <f t="shared" si="248"/>
        <v>-1.0305833744817939E-3</v>
      </c>
      <c r="N2273">
        <f t="shared" si="249"/>
        <v>-4.6815703561163317E-2</v>
      </c>
      <c r="O2273">
        <f t="shared" si="250"/>
        <v>0.49958885679121978</v>
      </c>
      <c r="P2273">
        <f t="shared" si="251"/>
        <v>0.99917771358243956</v>
      </c>
    </row>
    <row r="2274" spans="1:16">
      <c r="A2274">
        <v>42057</v>
      </c>
      <c r="B2274" t="s">
        <v>4553</v>
      </c>
      <c r="C2274" t="s">
        <v>4554</v>
      </c>
      <c r="D2274">
        <v>14845</v>
      </c>
      <c r="E2274">
        <v>14844</v>
      </c>
      <c r="F2274">
        <v>14863</v>
      </c>
      <c r="G2274">
        <v>14780</v>
      </c>
      <c r="H2274">
        <v>14772</v>
      </c>
      <c r="I2274">
        <v>0.14299999999999999</v>
      </c>
      <c r="J2274">
        <f t="shared" si="245"/>
        <v>4.8081666527598531E-5</v>
      </c>
      <c r="K2274">
        <f t="shared" si="246"/>
        <v>5.5450206808781266E-2</v>
      </c>
      <c r="L2274">
        <f t="shared" si="247"/>
        <v>4.7741101835889204</v>
      </c>
      <c r="M2274">
        <f t="shared" si="248"/>
        <v>1.1614773156973257E-2</v>
      </c>
      <c r="N2274">
        <f t="shared" si="249"/>
        <v>1.675023776768372</v>
      </c>
      <c r="O2274">
        <f t="shared" si="250"/>
        <v>0.50463351991009908</v>
      </c>
      <c r="P2274">
        <f t="shared" si="251"/>
        <v>0.99073296017980184</v>
      </c>
    </row>
    <row r="2275" spans="1:16">
      <c r="A2275">
        <v>42059</v>
      </c>
      <c r="B2275" t="s">
        <v>4555</v>
      </c>
      <c r="C2275" t="s">
        <v>4556</v>
      </c>
      <c r="D2275">
        <v>38686</v>
      </c>
      <c r="E2275">
        <v>38686</v>
      </c>
      <c r="F2275">
        <v>38623</v>
      </c>
      <c r="G2275">
        <v>38424</v>
      </c>
      <c r="H2275">
        <v>38085</v>
      </c>
      <c r="I2275">
        <v>7.8E-2</v>
      </c>
      <c r="J2275">
        <f t="shared" si="245"/>
        <v>1.2530059624699742E-4</v>
      </c>
      <c r="K2275">
        <f t="shared" si="246"/>
        <v>-9.5497931912187223E-3</v>
      </c>
      <c r="L2275">
        <f t="shared" si="247"/>
        <v>2.9573697429705637</v>
      </c>
      <c r="M2275">
        <f t="shared" si="248"/>
        <v>-3.2291509081398542E-3</v>
      </c>
      <c r="N2275">
        <f t="shared" si="249"/>
        <v>-0.28847738501092246</v>
      </c>
      <c r="O2275">
        <f t="shared" si="250"/>
        <v>0.49871175741178686</v>
      </c>
      <c r="P2275">
        <f t="shared" si="251"/>
        <v>0.99742351482357372</v>
      </c>
    </row>
    <row r="2276" spans="1:16">
      <c r="A2276">
        <v>42061</v>
      </c>
      <c r="B2276" t="s">
        <v>4557</v>
      </c>
      <c r="C2276" t="s">
        <v>4558</v>
      </c>
      <c r="D2276">
        <v>45913</v>
      </c>
      <c r="E2276">
        <v>45915</v>
      </c>
      <c r="F2276">
        <v>45903</v>
      </c>
      <c r="G2276">
        <v>46058</v>
      </c>
      <c r="H2276">
        <v>45943</v>
      </c>
      <c r="I2276">
        <v>0.10199999999999999</v>
      </c>
      <c r="J2276">
        <f t="shared" si="245"/>
        <v>1.4870822197922743E-4</v>
      </c>
      <c r="K2276">
        <f t="shared" si="246"/>
        <v>1.4450206808781271E-2</v>
      </c>
      <c r="L2276">
        <f t="shared" si="247"/>
        <v>2.7146553733111554</v>
      </c>
      <c r="M2276">
        <f t="shared" si="248"/>
        <v>5.3230354581457881E-3</v>
      </c>
      <c r="N2276">
        <f t="shared" si="249"/>
        <v>0.43650765933835545</v>
      </c>
      <c r="O2276">
        <f t="shared" si="250"/>
        <v>0.50212357387585183</v>
      </c>
      <c r="P2276">
        <f t="shared" si="251"/>
        <v>0.99575285224829635</v>
      </c>
    </row>
    <row r="2277" spans="1:16">
      <c r="A2277">
        <v>42063</v>
      </c>
      <c r="B2277" t="s">
        <v>4559</v>
      </c>
      <c r="C2277" t="s">
        <v>4560</v>
      </c>
      <c r="D2277">
        <v>88880</v>
      </c>
      <c r="E2277">
        <v>88886</v>
      </c>
      <c r="F2277">
        <v>88818</v>
      </c>
      <c r="G2277">
        <v>88560</v>
      </c>
      <c r="H2277">
        <v>88218</v>
      </c>
      <c r="I2277">
        <v>7.8E-2</v>
      </c>
      <c r="J2277">
        <f t="shared" si="245"/>
        <v>2.8787460565664921E-4</v>
      </c>
      <c r="K2277">
        <f t="shared" si="246"/>
        <v>-9.5497931912187223E-3</v>
      </c>
      <c r="L2277">
        <f t="shared" si="247"/>
        <v>1.951104434717609</v>
      </c>
      <c r="M2277">
        <f t="shared" si="248"/>
        <v>-4.8945576778420376E-3</v>
      </c>
      <c r="N2277">
        <f t="shared" si="249"/>
        <v>-0.28847738501092246</v>
      </c>
      <c r="O2277">
        <f t="shared" si="250"/>
        <v>0.49804736179490811</v>
      </c>
      <c r="P2277">
        <f t="shared" si="251"/>
        <v>0.99609472358981621</v>
      </c>
    </row>
    <row r="2278" spans="1:16">
      <c r="A2278">
        <v>42065</v>
      </c>
      <c r="B2278" t="s">
        <v>4561</v>
      </c>
      <c r="C2278" t="s">
        <v>4562</v>
      </c>
      <c r="D2278">
        <v>45200</v>
      </c>
      <c r="E2278">
        <v>45196</v>
      </c>
      <c r="F2278">
        <v>45224</v>
      </c>
      <c r="G2278">
        <v>44934</v>
      </c>
      <c r="H2278">
        <v>44764</v>
      </c>
      <c r="I2278">
        <v>9.5000000000000001E-2</v>
      </c>
      <c r="J2278">
        <f t="shared" si="245"/>
        <v>1.4639887686409252E-4</v>
      </c>
      <c r="K2278">
        <f t="shared" si="246"/>
        <v>7.4502068087812789E-3</v>
      </c>
      <c r="L2278">
        <f t="shared" si="247"/>
        <v>2.7359825402974689</v>
      </c>
      <c r="M2278">
        <f t="shared" si="248"/>
        <v>2.723046181417246E-3</v>
      </c>
      <c r="N2278">
        <f t="shared" si="249"/>
        <v>0.22505368806981624</v>
      </c>
      <c r="O2278">
        <f t="shared" si="250"/>
        <v>0.50108633691072502</v>
      </c>
      <c r="P2278">
        <f t="shared" si="251"/>
        <v>0.99782732617854997</v>
      </c>
    </row>
    <row r="2279" spans="1:16">
      <c r="A2279">
        <v>42067</v>
      </c>
      <c r="B2279" t="s">
        <v>4563</v>
      </c>
      <c r="C2279" t="s">
        <v>4564</v>
      </c>
      <c r="D2279">
        <v>24636</v>
      </c>
      <c r="E2279">
        <v>24640</v>
      </c>
      <c r="F2279">
        <v>24548</v>
      </c>
      <c r="G2279">
        <v>24910</v>
      </c>
      <c r="H2279">
        <v>24904</v>
      </c>
      <c r="I2279">
        <v>7.5999999999999998E-2</v>
      </c>
      <c r="J2279">
        <f t="shared" si="245"/>
        <v>7.9793865717340344E-5</v>
      </c>
      <c r="K2279">
        <f t="shared" si="246"/>
        <v>-1.1549793191218724E-2</v>
      </c>
      <c r="L2279">
        <f t="shared" si="247"/>
        <v>3.7059319581431165</v>
      </c>
      <c r="M2279">
        <f t="shared" si="248"/>
        <v>-3.11656914419061E-3</v>
      </c>
      <c r="N2279">
        <f t="shared" si="249"/>
        <v>-0.34889280537336237</v>
      </c>
      <c r="O2279">
        <f t="shared" si="250"/>
        <v>0.49875667081133157</v>
      </c>
      <c r="P2279">
        <f t="shared" si="251"/>
        <v>0.99751334162266314</v>
      </c>
    </row>
    <row r="2280" spans="1:16">
      <c r="A2280">
        <v>42069</v>
      </c>
      <c r="B2280" t="s">
        <v>4565</v>
      </c>
      <c r="C2280" t="s">
        <v>4566</v>
      </c>
      <c r="D2280">
        <v>214437</v>
      </c>
      <c r="E2280">
        <v>214434</v>
      </c>
      <c r="F2280">
        <v>214411</v>
      </c>
      <c r="G2280">
        <v>214695</v>
      </c>
      <c r="H2280">
        <v>214477</v>
      </c>
      <c r="I2280">
        <v>8.3000000000000004E-2</v>
      </c>
      <c r="J2280">
        <f t="shared" si="245"/>
        <v>6.9454283093153563E-4</v>
      </c>
      <c r="K2280">
        <f t="shared" si="246"/>
        <v>-4.5497931912187178E-3</v>
      </c>
      <c r="L2280">
        <f t="shared" si="247"/>
        <v>1.2561244747322395</v>
      </c>
      <c r="M2280">
        <f t="shared" si="248"/>
        <v>-3.6220878445892631E-3</v>
      </c>
      <c r="N2280">
        <f t="shared" si="249"/>
        <v>-0.13743883410482274</v>
      </c>
      <c r="O2280">
        <f t="shared" si="250"/>
        <v>0.49855499917508556</v>
      </c>
      <c r="P2280">
        <f t="shared" si="251"/>
        <v>0.99710999835017111</v>
      </c>
    </row>
    <row r="2281" spans="1:16">
      <c r="A2281">
        <v>42071</v>
      </c>
      <c r="B2281" t="s">
        <v>4567</v>
      </c>
      <c r="C2281" t="s">
        <v>4568</v>
      </c>
      <c r="D2281">
        <v>519445</v>
      </c>
      <c r="E2281">
        <v>519448</v>
      </c>
      <c r="F2281">
        <v>520344</v>
      </c>
      <c r="G2281">
        <v>523862</v>
      </c>
      <c r="H2281">
        <v>526823</v>
      </c>
      <c r="I2281">
        <v>7.4999999999999997E-2</v>
      </c>
      <c r="J2281">
        <f t="shared" si="245"/>
        <v>1.682437269749304E-3</v>
      </c>
      <c r="K2281">
        <f t="shared" si="246"/>
        <v>-1.2549793191218725E-2</v>
      </c>
      <c r="L2281">
        <f t="shared" si="247"/>
        <v>0.8070728797877269</v>
      </c>
      <c r="M2281">
        <f t="shared" si="248"/>
        <v>-1.5549764470489358E-2</v>
      </c>
      <c r="N2281">
        <f t="shared" si="249"/>
        <v>-0.37910051555458235</v>
      </c>
      <c r="O2281">
        <f t="shared" si="250"/>
        <v>0.49379679148775985</v>
      </c>
      <c r="P2281">
        <f t="shared" si="251"/>
        <v>0.98759358297551969</v>
      </c>
    </row>
    <row r="2282" spans="1:16">
      <c r="A2282">
        <v>42073</v>
      </c>
      <c r="B2282" t="s">
        <v>4569</v>
      </c>
      <c r="C2282" t="s">
        <v>4570</v>
      </c>
      <c r="D2282">
        <v>91108</v>
      </c>
      <c r="E2282">
        <v>91108</v>
      </c>
      <c r="F2282">
        <v>90964</v>
      </c>
      <c r="G2282">
        <v>90399</v>
      </c>
      <c r="H2282">
        <v>89871</v>
      </c>
      <c r="I2282">
        <v>8.8999999999999996E-2</v>
      </c>
      <c r="J2282">
        <f t="shared" si="245"/>
        <v>2.9509090427729516E-4</v>
      </c>
      <c r="K2282">
        <f t="shared" si="246"/>
        <v>1.4502068087812736E-3</v>
      </c>
      <c r="L2282">
        <f t="shared" si="247"/>
        <v>1.9271001377264998</v>
      </c>
      <c r="M2282">
        <f t="shared" si="248"/>
        <v>7.5253318724379209E-4</v>
      </c>
      <c r="N2282">
        <f t="shared" si="249"/>
        <v>4.3807426982496532E-2</v>
      </c>
      <c r="O2282">
        <f t="shared" si="250"/>
        <v>0.50030021727746099</v>
      </c>
      <c r="P2282">
        <f t="shared" si="251"/>
        <v>0.99939956544507802</v>
      </c>
    </row>
    <row r="2283" spans="1:16">
      <c r="A2283">
        <v>42075</v>
      </c>
      <c r="B2283" t="s">
        <v>4571</v>
      </c>
      <c r="C2283" t="s">
        <v>4572</v>
      </c>
      <c r="D2283">
        <v>133568</v>
      </c>
      <c r="E2283">
        <v>133573</v>
      </c>
      <c r="F2283">
        <v>133717</v>
      </c>
      <c r="G2283">
        <v>134389</v>
      </c>
      <c r="H2283">
        <v>135251</v>
      </c>
      <c r="I2283">
        <v>7.0000000000000007E-2</v>
      </c>
      <c r="J2283">
        <f t="shared" si="245"/>
        <v>4.3261515895980335E-4</v>
      </c>
      <c r="K2283">
        <f t="shared" si="246"/>
        <v>-1.7549793191218716E-2</v>
      </c>
      <c r="L2283">
        <f t="shared" si="247"/>
        <v>1.5915904606001967</v>
      </c>
      <c r="M2283">
        <f t="shared" si="248"/>
        <v>-1.1026576010389382E-2</v>
      </c>
      <c r="N2283">
        <f t="shared" si="249"/>
        <v>-0.53013906646068165</v>
      </c>
      <c r="O2283">
        <f t="shared" si="250"/>
        <v>0.49560112176145543</v>
      </c>
      <c r="P2283">
        <f t="shared" si="251"/>
        <v>0.99120224352291086</v>
      </c>
    </row>
    <row r="2284" spans="1:16">
      <c r="A2284">
        <v>42077</v>
      </c>
      <c r="B2284" t="s">
        <v>4573</v>
      </c>
      <c r="C2284" t="s">
        <v>4574</v>
      </c>
      <c r="D2284">
        <v>349497</v>
      </c>
      <c r="E2284">
        <v>349497</v>
      </c>
      <c r="F2284">
        <v>350093</v>
      </c>
      <c r="G2284">
        <v>353507</v>
      </c>
      <c r="H2284">
        <v>355245</v>
      </c>
      <c r="I2284">
        <v>9.2999999999999999E-2</v>
      </c>
      <c r="J2284">
        <f t="shared" si="245"/>
        <v>1.131990448393136E-3</v>
      </c>
      <c r="K2284">
        <f t="shared" si="246"/>
        <v>5.4502068087812772E-3</v>
      </c>
      <c r="L2284">
        <f t="shared" si="247"/>
        <v>0.98392232083759057</v>
      </c>
      <c r="M2284">
        <f t="shared" si="248"/>
        <v>5.5392653397085666E-3</v>
      </c>
      <c r="N2284">
        <f t="shared" si="249"/>
        <v>0.16463826770737633</v>
      </c>
      <c r="O2284">
        <f t="shared" si="250"/>
        <v>0.5022098358454643</v>
      </c>
      <c r="P2284">
        <f t="shared" si="251"/>
        <v>0.99558032830907139</v>
      </c>
    </row>
    <row r="2285" spans="1:16">
      <c r="A2285">
        <v>42079</v>
      </c>
      <c r="B2285" t="s">
        <v>4575</v>
      </c>
      <c r="C2285" t="s">
        <v>4576</v>
      </c>
      <c r="D2285">
        <v>320918</v>
      </c>
      <c r="E2285">
        <v>320920</v>
      </c>
      <c r="F2285">
        <v>320925</v>
      </c>
      <c r="G2285">
        <v>321087</v>
      </c>
      <c r="H2285">
        <v>321027</v>
      </c>
      <c r="I2285">
        <v>9.1999999999999998E-2</v>
      </c>
      <c r="J2285">
        <f t="shared" si="245"/>
        <v>1.0394255479086471E-3</v>
      </c>
      <c r="K2285">
        <f t="shared" si="246"/>
        <v>4.4502068087812763E-3</v>
      </c>
      <c r="L2285">
        <f t="shared" si="247"/>
        <v>1.0267991500998448</v>
      </c>
      <c r="M2285">
        <f t="shared" si="248"/>
        <v>4.3340577447386307E-3</v>
      </c>
      <c r="N2285">
        <f t="shared" si="249"/>
        <v>0.13443055752615637</v>
      </c>
      <c r="O2285">
        <f t="shared" si="250"/>
        <v>0.50172903346703213</v>
      </c>
      <c r="P2285">
        <f t="shared" si="251"/>
        <v>0.99654193306593575</v>
      </c>
    </row>
    <row r="2286" spans="1:16">
      <c r="A2286">
        <v>42081</v>
      </c>
      <c r="B2286" t="s">
        <v>4577</v>
      </c>
      <c r="C2286" t="s">
        <v>4578</v>
      </c>
      <c r="D2286">
        <v>116111</v>
      </c>
      <c r="E2286">
        <v>116108</v>
      </c>
      <c r="F2286">
        <v>116159</v>
      </c>
      <c r="G2286">
        <v>116678</v>
      </c>
      <c r="H2286">
        <v>117168</v>
      </c>
      <c r="I2286">
        <v>9.2999999999999999E-2</v>
      </c>
      <c r="J2286">
        <f t="shared" si="245"/>
        <v>3.7607345114085502E-4</v>
      </c>
      <c r="K2286">
        <f t="shared" si="246"/>
        <v>5.4502068087812772E-3</v>
      </c>
      <c r="L2286">
        <f t="shared" si="247"/>
        <v>1.707048484292536</v>
      </c>
      <c r="M2286">
        <f t="shared" si="248"/>
        <v>3.192766262312722E-3</v>
      </c>
      <c r="N2286">
        <f t="shared" si="249"/>
        <v>0.16463826770737633</v>
      </c>
      <c r="O2286">
        <f t="shared" si="250"/>
        <v>0.50127372728946451</v>
      </c>
      <c r="P2286">
        <f t="shared" si="251"/>
        <v>0.99745254542107098</v>
      </c>
    </row>
    <row r="2287" spans="1:16">
      <c r="A2287">
        <v>42083</v>
      </c>
      <c r="B2287" t="s">
        <v>4579</v>
      </c>
      <c r="C2287" t="s">
        <v>4580</v>
      </c>
      <c r="D2287">
        <v>43450</v>
      </c>
      <c r="E2287">
        <v>43450</v>
      </c>
      <c r="F2287">
        <v>43366</v>
      </c>
      <c r="G2287">
        <v>43205</v>
      </c>
      <c r="H2287">
        <v>43127</v>
      </c>
      <c r="I2287">
        <v>0.1</v>
      </c>
      <c r="J2287">
        <f t="shared" si="245"/>
        <v>1.4073077875541637E-4</v>
      </c>
      <c r="K2287">
        <f t="shared" si="246"/>
        <v>1.2450206808781283E-2</v>
      </c>
      <c r="L2287">
        <f t="shared" si="247"/>
        <v>2.7905361221031466</v>
      </c>
      <c r="M2287">
        <f t="shared" si="248"/>
        <v>4.4615823856090859E-3</v>
      </c>
      <c r="N2287">
        <f t="shared" si="249"/>
        <v>0.37609223897591598</v>
      </c>
      <c r="O2287">
        <f t="shared" si="250"/>
        <v>0.50177990794605432</v>
      </c>
      <c r="P2287">
        <f t="shared" si="251"/>
        <v>0.99644018410789137</v>
      </c>
    </row>
    <row r="2288" spans="1:16">
      <c r="A2288">
        <v>42085</v>
      </c>
      <c r="B2288" t="s">
        <v>4581</v>
      </c>
      <c r="C2288" t="s">
        <v>4582</v>
      </c>
      <c r="D2288">
        <v>116638</v>
      </c>
      <c r="E2288">
        <v>116638</v>
      </c>
      <c r="F2288">
        <v>116541</v>
      </c>
      <c r="G2288">
        <v>116169</v>
      </c>
      <c r="H2288">
        <v>115655</v>
      </c>
      <c r="I2288">
        <v>0.113</v>
      </c>
      <c r="J2288">
        <f t="shared" si="245"/>
        <v>3.7778035839986781E-4</v>
      </c>
      <c r="K2288">
        <f t="shared" si="246"/>
        <v>2.5450206808781281E-2</v>
      </c>
      <c r="L2288">
        <f t="shared" si="247"/>
        <v>1.7031876798165739</v>
      </c>
      <c r="M2288">
        <f t="shared" si="248"/>
        <v>1.4942690761785078E-2</v>
      </c>
      <c r="N2288">
        <f t="shared" si="249"/>
        <v>0.76879247133177486</v>
      </c>
      <c r="O2288">
        <f t="shared" si="250"/>
        <v>0.50596104929251895</v>
      </c>
      <c r="P2288">
        <f t="shared" si="251"/>
        <v>0.9880779014149621</v>
      </c>
    </row>
    <row r="2289" spans="1:16">
      <c r="A2289">
        <v>42087</v>
      </c>
      <c r="B2289" t="s">
        <v>4583</v>
      </c>
      <c r="C2289" t="s">
        <v>4584</v>
      </c>
      <c r="D2289">
        <v>46682</v>
      </c>
      <c r="E2289">
        <v>46683</v>
      </c>
      <c r="F2289">
        <v>46660</v>
      </c>
      <c r="G2289">
        <v>46775</v>
      </c>
      <c r="H2289">
        <v>46773</v>
      </c>
      <c r="I2289">
        <v>0.104</v>
      </c>
      <c r="J2289">
        <f t="shared" si="245"/>
        <v>1.5119894623383999E-4</v>
      </c>
      <c r="K2289">
        <f t="shared" si="246"/>
        <v>1.6450206808781273E-2</v>
      </c>
      <c r="L2289">
        <f t="shared" si="247"/>
        <v>2.6922030496180875</v>
      </c>
      <c r="M2289">
        <f t="shared" si="248"/>
        <v>6.110314306015989E-3</v>
      </c>
      <c r="N2289">
        <f t="shared" si="249"/>
        <v>0.49692307970079536</v>
      </c>
      <c r="O2289">
        <f t="shared" si="250"/>
        <v>0.50243764755455789</v>
      </c>
      <c r="P2289">
        <f t="shared" si="251"/>
        <v>0.99512470489088423</v>
      </c>
    </row>
    <row r="2290" spans="1:16">
      <c r="A2290">
        <v>42089</v>
      </c>
      <c r="B2290" t="s">
        <v>4585</v>
      </c>
      <c r="C2290" t="s">
        <v>4586</v>
      </c>
      <c r="D2290">
        <v>169842</v>
      </c>
      <c r="E2290">
        <v>169843</v>
      </c>
      <c r="F2290">
        <v>169981</v>
      </c>
      <c r="G2290">
        <v>169986</v>
      </c>
      <c r="H2290">
        <v>168798</v>
      </c>
      <c r="I2290">
        <v>0.09</v>
      </c>
      <c r="J2290">
        <f t="shared" si="245"/>
        <v>5.5010349655644259E-4</v>
      </c>
      <c r="K2290">
        <f t="shared" si="246"/>
        <v>2.4502068087812745E-3</v>
      </c>
      <c r="L2290">
        <f t="shared" si="247"/>
        <v>1.4114321034299937</v>
      </c>
      <c r="M2290">
        <f t="shared" si="248"/>
        <v>1.7359721398053092E-3</v>
      </c>
      <c r="N2290">
        <f t="shared" si="249"/>
        <v>7.401513716371648E-2</v>
      </c>
      <c r="O2290">
        <f t="shared" si="250"/>
        <v>0.50069255233632137</v>
      </c>
      <c r="P2290">
        <f t="shared" si="251"/>
        <v>0.99861489532735725</v>
      </c>
    </row>
    <row r="2291" spans="1:16">
      <c r="A2291">
        <v>42091</v>
      </c>
      <c r="B2291" t="s">
        <v>4587</v>
      </c>
      <c r="C2291" t="s">
        <v>4588</v>
      </c>
      <c r="D2291">
        <v>799874</v>
      </c>
      <c r="E2291">
        <v>799881</v>
      </c>
      <c r="F2291">
        <v>801134</v>
      </c>
      <c r="G2291">
        <v>805093</v>
      </c>
      <c r="H2291">
        <v>808460</v>
      </c>
      <c r="I2291">
        <v>7.0000000000000007E-2</v>
      </c>
      <c r="J2291">
        <f t="shared" si="245"/>
        <v>2.5907224609024149E-3</v>
      </c>
      <c r="K2291">
        <f t="shared" si="246"/>
        <v>-1.7549793191218716E-2</v>
      </c>
      <c r="L2291">
        <f t="shared" si="247"/>
        <v>0.65038684566658589</v>
      </c>
      <c r="M2291">
        <f t="shared" si="248"/>
        <v>-2.6983622605761367E-2</v>
      </c>
      <c r="N2291">
        <f t="shared" si="249"/>
        <v>-0.53013906646068165</v>
      </c>
      <c r="O2291">
        <f t="shared" si="250"/>
        <v>0.48923639827158727</v>
      </c>
      <c r="P2291">
        <f t="shared" si="251"/>
        <v>0.97847279654317454</v>
      </c>
    </row>
    <row r="2292" spans="1:16">
      <c r="A2292">
        <v>42093</v>
      </c>
      <c r="B2292" t="s">
        <v>4589</v>
      </c>
      <c r="C2292" t="s">
        <v>4590</v>
      </c>
      <c r="D2292">
        <v>18267</v>
      </c>
      <c r="E2292">
        <v>18267</v>
      </c>
      <c r="F2292">
        <v>18301</v>
      </c>
      <c r="G2292">
        <v>18304</v>
      </c>
      <c r="H2292">
        <v>18356</v>
      </c>
      <c r="I2292">
        <v>5.8999999999999997E-2</v>
      </c>
      <c r="J2292">
        <f t="shared" si="245"/>
        <v>5.9165227514964117E-5</v>
      </c>
      <c r="K2292">
        <f t="shared" si="246"/>
        <v>-2.8549793191218725E-2</v>
      </c>
      <c r="L2292">
        <f t="shared" si="247"/>
        <v>4.303768718645899</v>
      </c>
      <c r="M2292">
        <f t="shared" si="248"/>
        <v>-6.6336727314197748E-3</v>
      </c>
      <c r="N2292">
        <f t="shared" si="249"/>
        <v>-0.86242387845410107</v>
      </c>
      <c r="O2292">
        <f t="shared" si="250"/>
        <v>0.49735356688275717</v>
      </c>
      <c r="P2292">
        <f t="shared" si="251"/>
        <v>0.99470713376551434</v>
      </c>
    </row>
    <row r="2293" spans="1:16">
      <c r="A2293">
        <v>42095</v>
      </c>
      <c r="B2293" t="s">
        <v>4591</v>
      </c>
      <c r="C2293" t="s">
        <v>4592</v>
      </c>
      <c r="D2293">
        <v>297735</v>
      </c>
      <c r="E2293">
        <v>297735</v>
      </c>
      <c r="F2293">
        <v>298065</v>
      </c>
      <c r="G2293">
        <v>298521</v>
      </c>
      <c r="H2293">
        <v>299267</v>
      </c>
      <c r="I2293">
        <v>8.7999999999999995E-2</v>
      </c>
      <c r="J2293">
        <f t="shared" si="245"/>
        <v>9.6433782307811034E-4</v>
      </c>
      <c r="K2293">
        <f t="shared" si="246"/>
        <v>4.5020680878127273E-4</v>
      </c>
      <c r="L2293">
        <f t="shared" si="247"/>
        <v>1.0660255004948389</v>
      </c>
      <c r="M2293">
        <f t="shared" si="248"/>
        <v>4.2232273859517524E-4</v>
      </c>
      <c r="N2293">
        <f t="shared" si="249"/>
        <v>1.3599716801276583E-2</v>
      </c>
      <c r="O2293">
        <f t="shared" si="250"/>
        <v>0.50016848239139222</v>
      </c>
      <c r="P2293">
        <f t="shared" si="251"/>
        <v>0.99966303521721556</v>
      </c>
    </row>
    <row r="2294" spans="1:16">
      <c r="A2294">
        <v>42097</v>
      </c>
      <c r="B2294" t="s">
        <v>4593</v>
      </c>
      <c r="C2294" t="s">
        <v>4594</v>
      </c>
      <c r="D2294">
        <v>94528</v>
      </c>
      <c r="E2294">
        <v>94517</v>
      </c>
      <c r="F2294">
        <v>94367</v>
      </c>
      <c r="G2294">
        <v>94487</v>
      </c>
      <c r="H2294">
        <v>94428</v>
      </c>
      <c r="I2294">
        <v>9.4E-2</v>
      </c>
      <c r="J2294">
        <f t="shared" si="245"/>
        <v>3.0616798743825083E-4</v>
      </c>
      <c r="K2294">
        <f t="shared" si="246"/>
        <v>6.4502068087812781E-3</v>
      </c>
      <c r="L2294">
        <f t="shared" si="247"/>
        <v>1.8919179790459471</v>
      </c>
      <c r="M2294">
        <f t="shared" si="248"/>
        <v>3.4093480162570139E-3</v>
      </c>
      <c r="N2294">
        <f t="shared" si="249"/>
        <v>0.19484597788859628</v>
      </c>
      <c r="O2294">
        <f t="shared" si="250"/>
        <v>0.50136013043733962</v>
      </c>
      <c r="P2294">
        <f t="shared" si="251"/>
        <v>0.99727973912532075</v>
      </c>
    </row>
    <row r="2295" spans="1:16">
      <c r="A2295">
        <v>42099</v>
      </c>
      <c r="B2295" t="s">
        <v>4595</v>
      </c>
      <c r="C2295" t="s">
        <v>4596</v>
      </c>
      <c r="D2295">
        <v>45969</v>
      </c>
      <c r="E2295">
        <v>45965</v>
      </c>
      <c r="F2295">
        <v>45993</v>
      </c>
      <c r="G2295">
        <v>45837</v>
      </c>
      <c r="H2295">
        <v>45701</v>
      </c>
      <c r="I2295">
        <v>8.1000000000000003E-2</v>
      </c>
      <c r="J2295">
        <f t="shared" si="245"/>
        <v>1.4888960111870508E-4</v>
      </c>
      <c r="K2295">
        <f t="shared" si="246"/>
        <v>-6.5497931912187196E-3</v>
      </c>
      <c r="L2295">
        <f t="shared" si="247"/>
        <v>2.7130013561746233</v>
      </c>
      <c r="M2295">
        <f t="shared" si="248"/>
        <v>-2.4142240756023932E-3</v>
      </c>
      <c r="N2295">
        <f t="shared" si="249"/>
        <v>-0.19785425446726265</v>
      </c>
      <c r="O2295">
        <f t="shared" si="250"/>
        <v>0.49903686487748117</v>
      </c>
      <c r="P2295">
        <f t="shared" si="251"/>
        <v>0.99807372975496234</v>
      </c>
    </row>
    <row r="2296" spans="1:16">
      <c r="A2296">
        <v>42101</v>
      </c>
      <c r="B2296" t="s">
        <v>4597</v>
      </c>
      <c r="C2296" t="s">
        <v>4598</v>
      </c>
      <c r="D2296">
        <v>1526006</v>
      </c>
      <c r="E2296">
        <v>1526006</v>
      </c>
      <c r="F2296">
        <v>1528458</v>
      </c>
      <c r="G2296">
        <v>1538567</v>
      </c>
      <c r="H2296">
        <v>1547607</v>
      </c>
      <c r="I2296">
        <v>0.11</v>
      </c>
      <c r="J2296">
        <f t="shared" si="245"/>
        <v>4.9426009842448316E-3</v>
      </c>
      <c r="K2296">
        <f t="shared" si="246"/>
        <v>2.2450206808781278E-2</v>
      </c>
      <c r="L2296">
        <f t="shared" si="247"/>
        <v>0.47087368287802539</v>
      </c>
      <c r="M2296">
        <f t="shared" si="248"/>
        <v>4.7677769272564667E-2</v>
      </c>
      <c r="N2296">
        <f t="shared" si="249"/>
        <v>0.67816934078811508</v>
      </c>
      <c r="O2296">
        <f t="shared" si="250"/>
        <v>0.51901347424976252</v>
      </c>
      <c r="P2296">
        <f t="shared" si="251"/>
        <v>0.96197305150047496</v>
      </c>
    </row>
    <row r="2297" spans="1:16">
      <c r="A2297">
        <v>42103</v>
      </c>
      <c r="B2297" t="s">
        <v>4599</v>
      </c>
      <c r="C2297" t="s">
        <v>4600</v>
      </c>
      <c r="D2297">
        <v>57369</v>
      </c>
      <c r="E2297">
        <v>57366</v>
      </c>
      <c r="F2297">
        <v>57311</v>
      </c>
      <c r="G2297">
        <v>57563</v>
      </c>
      <c r="H2297">
        <v>56899</v>
      </c>
      <c r="I2297">
        <v>8.5999999999999993E-2</v>
      </c>
      <c r="J2297">
        <f t="shared" si="245"/>
        <v>1.8581321165522398E-4</v>
      </c>
      <c r="K2297">
        <f t="shared" si="246"/>
        <v>-1.549793191218729E-3</v>
      </c>
      <c r="L2297">
        <f t="shared" si="247"/>
        <v>2.4285323842893485</v>
      </c>
      <c r="M2297">
        <f t="shared" si="248"/>
        <v>-6.3816039730194441E-4</v>
      </c>
      <c r="N2297">
        <f t="shared" si="249"/>
        <v>-4.6815703561163317E-2</v>
      </c>
      <c r="O2297">
        <f t="shared" si="250"/>
        <v>0.49974541085311869</v>
      </c>
      <c r="P2297">
        <f t="shared" si="251"/>
        <v>0.99949082170623738</v>
      </c>
    </row>
    <row r="2298" spans="1:16">
      <c r="A2298">
        <v>42105</v>
      </c>
      <c r="B2298" t="s">
        <v>4601</v>
      </c>
      <c r="C2298" t="s">
        <v>4602</v>
      </c>
      <c r="D2298">
        <v>17457</v>
      </c>
      <c r="E2298">
        <v>17457</v>
      </c>
      <c r="F2298">
        <v>17476</v>
      </c>
      <c r="G2298">
        <v>17430</v>
      </c>
      <c r="H2298">
        <v>17577</v>
      </c>
      <c r="I2298">
        <v>0.10299999999999999</v>
      </c>
      <c r="J2298">
        <f t="shared" si="245"/>
        <v>5.6541707818948303E-5</v>
      </c>
      <c r="K2298">
        <f t="shared" si="246"/>
        <v>1.5450206808781272E-2</v>
      </c>
      <c r="L2298">
        <f t="shared" si="247"/>
        <v>4.4024834604076641</v>
      </c>
      <c r="M2298">
        <f t="shared" si="248"/>
        <v>3.5094298360749785E-3</v>
      </c>
      <c r="N2298">
        <f t="shared" si="249"/>
        <v>0.46671536951957537</v>
      </c>
      <c r="O2298">
        <f t="shared" si="250"/>
        <v>0.50140005706783874</v>
      </c>
      <c r="P2298">
        <f t="shared" si="251"/>
        <v>0.99719988586432251</v>
      </c>
    </row>
    <row r="2299" spans="1:16">
      <c r="A2299">
        <v>42107</v>
      </c>
      <c r="B2299" t="s">
        <v>4603</v>
      </c>
      <c r="C2299" t="s">
        <v>4604</v>
      </c>
      <c r="D2299">
        <v>148289</v>
      </c>
      <c r="E2299">
        <v>148289</v>
      </c>
      <c r="F2299">
        <v>148199</v>
      </c>
      <c r="G2299">
        <v>147592</v>
      </c>
      <c r="H2299">
        <v>147063</v>
      </c>
      <c r="I2299">
        <v>0.10100000000000001</v>
      </c>
      <c r="J2299">
        <f t="shared" si="245"/>
        <v>4.8029520024998711E-4</v>
      </c>
      <c r="K2299">
        <f t="shared" si="246"/>
        <v>1.3450206808781284E-2</v>
      </c>
      <c r="L2299">
        <f t="shared" si="247"/>
        <v>1.5105255331544005</v>
      </c>
      <c r="M2299">
        <f t="shared" si="248"/>
        <v>8.9043227099203578E-3</v>
      </c>
      <c r="N2299">
        <f t="shared" si="249"/>
        <v>0.40629994915713591</v>
      </c>
      <c r="O2299">
        <f t="shared" si="250"/>
        <v>0.50355226386589491</v>
      </c>
      <c r="P2299">
        <f t="shared" si="251"/>
        <v>0.99289547226821018</v>
      </c>
    </row>
    <row r="2300" spans="1:16">
      <c r="A2300">
        <v>42109</v>
      </c>
      <c r="B2300" t="s">
        <v>4605</v>
      </c>
      <c r="C2300" t="s">
        <v>4606</v>
      </c>
      <c r="D2300">
        <v>39702</v>
      </c>
      <c r="E2300">
        <v>39702</v>
      </c>
      <c r="F2300">
        <v>39741</v>
      </c>
      <c r="G2300">
        <v>39658</v>
      </c>
      <c r="H2300">
        <v>39672</v>
      </c>
      <c r="I2300">
        <v>8.5999999999999993E-2</v>
      </c>
      <c r="J2300">
        <f t="shared" si="245"/>
        <v>1.2859133206323455E-4</v>
      </c>
      <c r="K2300">
        <f t="shared" si="246"/>
        <v>-1.549793191218729E-3</v>
      </c>
      <c r="L2300">
        <f t="shared" si="247"/>
        <v>2.9192839965752815</v>
      </c>
      <c r="M2300">
        <f t="shared" si="248"/>
        <v>-5.308812685017449E-4</v>
      </c>
      <c r="N2300">
        <f t="shared" si="249"/>
        <v>-4.6815703561163317E-2</v>
      </c>
      <c r="O2300">
        <f t="shared" si="250"/>
        <v>0.49978820902606985</v>
      </c>
      <c r="P2300">
        <f t="shared" si="251"/>
        <v>0.9995764180521397</v>
      </c>
    </row>
    <row r="2301" spans="1:16">
      <c r="A2301">
        <v>42111</v>
      </c>
      <c r="B2301" t="s">
        <v>4607</v>
      </c>
      <c r="C2301" t="s">
        <v>4608</v>
      </c>
      <c r="D2301">
        <v>77742</v>
      </c>
      <c r="E2301">
        <v>77748</v>
      </c>
      <c r="F2301">
        <v>77706</v>
      </c>
      <c r="G2301">
        <v>77382</v>
      </c>
      <c r="H2301">
        <v>76957</v>
      </c>
      <c r="I2301">
        <v>8.5000000000000006E-2</v>
      </c>
      <c r="J2301">
        <f t="shared" si="245"/>
        <v>2.517995903798292E-4</v>
      </c>
      <c r="K2301">
        <f t="shared" si="246"/>
        <v>-2.5497931912187161E-3</v>
      </c>
      <c r="L2301">
        <f t="shared" si="247"/>
        <v>2.0861939635717466</v>
      </c>
      <c r="M2301">
        <f t="shared" si="248"/>
        <v>-1.2222224950038908E-3</v>
      </c>
      <c r="N2301">
        <f t="shared" si="249"/>
        <v>-7.7023413742382849E-2</v>
      </c>
      <c r="O2301">
        <f t="shared" si="250"/>
        <v>0.49951240389208268</v>
      </c>
      <c r="P2301">
        <f t="shared" si="251"/>
        <v>0.99902480778416536</v>
      </c>
    </row>
    <row r="2302" spans="1:16">
      <c r="A2302">
        <v>42113</v>
      </c>
      <c r="B2302" t="s">
        <v>4609</v>
      </c>
      <c r="C2302" t="s">
        <v>4610</v>
      </c>
      <c r="D2302">
        <v>6428</v>
      </c>
      <c r="E2302">
        <v>6428</v>
      </c>
      <c r="F2302">
        <v>6416</v>
      </c>
      <c r="G2302">
        <v>6477</v>
      </c>
      <c r="H2302">
        <v>6461</v>
      </c>
      <c r="I2302">
        <v>7.9000000000000001E-2</v>
      </c>
      <c r="J2302">
        <f t="shared" si="245"/>
        <v>2.0819734081468733E-5</v>
      </c>
      <c r="K2302">
        <f t="shared" si="246"/>
        <v>-8.5497931912187214E-3</v>
      </c>
      <c r="L2302">
        <f t="shared" si="247"/>
        <v>7.2551200815097818</v>
      </c>
      <c r="M2302">
        <f t="shared" si="248"/>
        <v>-1.1784495770109321E-3</v>
      </c>
      <c r="N2302">
        <f t="shared" si="249"/>
        <v>-0.25826967482970253</v>
      </c>
      <c r="O2302">
        <f t="shared" si="250"/>
        <v>0.49952986674722488</v>
      </c>
      <c r="P2302">
        <f t="shared" si="251"/>
        <v>0.99905973349444976</v>
      </c>
    </row>
    <row r="2303" spans="1:16">
      <c r="A2303">
        <v>42115</v>
      </c>
      <c r="B2303" t="s">
        <v>4611</v>
      </c>
      <c r="C2303" t="s">
        <v>4612</v>
      </c>
      <c r="D2303">
        <v>43356</v>
      </c>
      <c r="E2303">
        <v>43356</v>
      </c>
      <c r="F2303">
        <v>43348</v>
      </c>
      <c r="G2303">
        <v>43061</v>
      </c>
      <c r="H2303">
        <v>42696</v>
      </c>
      <c r="I2303">
        <v>7.8E-2</v>
      </c>
      <c r="J2303">
        <f t="shared" si="245"/>
        <v>1.4042632091415034E-4</v>
      </c>
      <c r="K2303">
        <f t="shared" si="246"/>
        <v>-9.5497931912187223E-3</v>
      </c>
      <c r="L2303">
        <f t="shared" si="247"/>
        <v>2.7935595602757486</v>
      </c>
      <c r="M2303">
        <f t="shared" si="248"/>
        <v>-3.4185035203889028E-3</v>
      </c>
      <c r="N2303">
        <f t="shared" si="249"/>
        <v>-0.28847738501092246</v>
      </c>
      <c r="O2303">
        <f t="shared" si="250"/>
        <v>0.49863621706624861</v>
      </c>
      <c r="P2303">
        <f t="shared" si="251"/>
        <v>0.99727243413249722</v>
      </c>
    </row>
    <row r="2304" spans="1:16">
      <c r="A2304">
        <v>42117</v>
      </c>
      <c r="B2304" t="s">
        <v>4613</v>
      </c>
      <c r="C2304" t="s">
        <v>4614</v>
      </c>
      <c r="D2304">
        <v>41981</v>
      </c>
      <c r="E2304">
        <v>41981</v>
      </c>
      <c r="F2304">
        <v>42009</v>
      </c>
      <c r="G2304">
        <v>42393</v>
      </c>
      <c r="H2304">
        <v>42577</v>
      </c>
      <c r="I2304">
        <v>7.8E-2</v>
      </c>
      <c r="J2304">
        <f t="shared" si="245"/>
        <v>1.3597281525733337E-4</v>
      </c>
      <c r="K2304">
        <f t="shared" si="246"/>
        <v>-9.5497931912187223E-3</v>
      </c>
      <c r="L2304">
        <f t="shared" si="247"/>
        <v>2.8389395773828321</v>
      </c>
      <c r="M2304">
        <f t="shared" si="248"/>
        <v>-3.363859261852451E-3</v>
      </c>
      <c r="N2304">
        <f t="shared" si="249"/>
        <v>-0.28847738501092246</v>
      </c>
      <c r="O2304">
        <f t="shared" si="250"/>
        <v>0.49865801684600697</v>
      </c>
      <c r="P2304">
        <f t="shared" si="251"/>
        <v>0.99731603369201394</v>
      </c>
    </row>
    <row r="2305" spans="1:16">
      <c r="A2305">
        <v>42119</v>
      </c>
      <c r="B2305" t="s">
        <v>4615</v>
      </c>
      <c r="C2305" t="s">
        <v>4616</v>
      </c>
      <c r="D2305">
        <v>44947</v>
      </c>
      <c r="E2305">
        <v>44949</v>
      </c>
      <c r="F2305">
        <v>44942</v>
      </c>
      <c r="G2305">
        <v>44976</v>
      </c>
      <c r="H2305">
        <v>44952</v>
      </c>
      <c r="I2305">
        <v>8.7999999999999995E-2</v>
      </c>
      <c r="J2305">
        <f t="shared" si="245"/>
        <v>1.455794318232382E-4</v>
      </c>
      <c r="K2305">
        <f t="shared" si="246"/>
        <v>4.5020680878127273E-4</v>
      </c>
      <c r="L2305">
        <f t="shared" si="247"/>
        <v>2.7436719549048947</v>
      </c>
      <c r="M2305">
        <f t="shared" si="248"/>
        <v>1.6408915357990692E-4</v>
      </c>
      <c r="N2305">
        <f t="shared" si="249"/>
        <v>1.3599716801276583E-2</v>
      </c>
      <c r="O2305">
        <f t="shared" si="250"/>
        <v>0.50006546210082448</v>
      </c>
      <c r="P2305">
        <f t="shared" si="251"/>
        <v>0.99986907579835105</v>
      </c>
    </row>
    <row r="2306" spans="1:16">
      <c r="A2306">
        <v>42121</v>
      </c>
      <c r="B2306" t="s">
        <v>4617</v>
      </c>
      <c r="C2306" t="s">
        <v>4618</v>
      </c>
      <c r="D2306">
        <v>54984</v>
      </c>
      <c r="E2306">
        <v>54984</v>
      </c>
      <c r="F2306">
        <v>54940</v>
      </c>
      <c r="G2306">
        <v>54709</v>
      </c>
      <c r="H2306">
        <v>54272</v>
      </c>
      <c r="I2306">
        <v>8.6999999999999994E-2</v>
      </c>
      <c r="J2306">
        <f t="shared" si="245"/>
        <v>1.7808840366139963E-4</v>
      </c>
      <c r="K2306">
        <f t="shared" si="246"/>
        <v>-5.4979319121872816E-4</v>
      </c>
      <c r="L2306">
        <f t="shared" si="247"/>
        <v>2.4806436053128502</v>
      </c>
      <c r="M2306">
        <f t="shared" si="248"/>
        <v>-2.2163328502378322E-4</v>
      </c>
      <c r="N2306">
        <f t="shared" si="249"/>
        <v>-1.6607993379943366E-2</v>
      </c>
      <c r="O2306">
        <f t="shared" si="250"/>
        <v>0.4999115811125836</v>
      </c>
      <c r="P2306">
        <f t="shared" si="251"/>
        <v>0.99982316222516721</v>
      </c>
    </row>
    <row r="2307" spans="1:16">
      <c r="A2307">
        <v>42123</v>
      </c>
      <c r="B2307" t="s">
        <v>4619</v>
      </c>
      <c r="C2307" t="s">
        <v>4620</v>
      </c>
      <c r="D2307">
        <v>41815</v>
      </c>
      <c r="E2307">
        <v>41815</v>
      </c>
      <c r="F2307">
        <v>41756</v>
      </c>
      <c r="G2307">
        <v>41480</v>
      </c>
      <c r="H2307">
        <v>41146</v>
      </c>
      <c r="I2307">
        <v>7.2999999999999995E-2</v>
      </c>
      <c r="J2307">
        <f t="shared" ref="J2307:J2370" si="252">D2307/SUM($D$2:$D$3144)</f>
        <v>1.3543515566531039E-4</v>
      </c>
      <c r="K2307">
        <f t="shared" ref="K2307:K2370" si="253">(I2307-AVERAGE($I$2:$I$3144))</f>
        <v>-1.4549793191218727E-2</v>
      </c>
      <c r="L2307">
        <f t="shared" ref="L2307:L2370" si="254">STDEV($I$2:$I$3144)/SQRT(J2307)</f>
        <v>2.8445691024584838</v>
      </c>
      <c r="M2307">
        <f t="shared" ref="M2307:M2370" si="255">$K2307/$L2307</f>
        <v>-5.1149375062267731E-3</v>
      </c>
      <c r="N2307">
        <f t="shared" ref="N2307:N2370" si="256">K2307/STDEV($I$2:$I$3144)</f>
        <v>-0.4395159359170222</v>
      </c>
      <c r="O2307">
        <f t="shared" ref="O2307:O2370" si="257">_xlfn.NORM.DIST($M2307,0,1,TRUE)</f>
        <v>0.4979594440648622</v>
      </c>
      <c r="P2307">
        <f t="shared" ref="P2307:P2370" si="258">1-(2*ABS(($O2307)-0.5))</f>
        <v>0.9959188881297244</v>
      </c>
    </row>
    <row r="2308" spans="1:16">
      <c r="A2308">
        <v>42125</v>
      </c>
      <c r="B2308" t="s">
        <v>4621</v>
      </c>
      <c r="C2308" t="s">
        <v>4622</v>
      </c>
      <c r="D2308">
        <v>207820</v>
      </c>
      <c r="E2308">
        <v>207820</v>
      </c>
      <c r="F2308">
        <v>207882</v>
      </c>
      <c r="G2308">
        <v>208170</v>
      </c>
      <c r="H2308">
        <v>208716</v>
      </c>
      <c r="I2308">
        <v>7.9000000000000001E-2</v>
      </c>
      <c r="J2308">
        <f t="shared" si="252"/>
        <v>6.7311094225432988E-4</v>
      </c>
      <c r="K2308">
        <f t="shared" si="253"/>
        <v>-8.5497931912187214E-3</v>
      </c>
      <c r="L2308">
        <f t="shared" si="254"/>
        <v>1.2759653143942964</v>
      </c>
      <c r="M2308">
        <f t="shared" si="255"/>
        <v>-6.7006470276014729E-3</v>
      </c>
      <c r="N2308">
        <f t="shared" si="256"/>
        <v>-0.25826967482970253</v>
      </c>
      <c r="O2308">
        <f t="shared" si="257"/>
        <v>0.49732684859814924</v>
      </c>
      <c r="P2308">
        <f t="shared" si="258"/>
        <v>0.99465369719629848</v>
      </c>
    </row>
    <row r="2309" spans="1:16">
      <c r="A2309">
        <v>42127</v>
      </c>
      <c r="B2309" t="s">
        <v>4623</v>
      </c>
      <c r="C2309" t="s">
        <v>4624</v>
      </c>
      <c r="D2309">
        <v>52822</v>
      </c>
      <c r="E2309">
        <v>52825</v>
      </c>
      <c r="F2309">
        <v>52975</v>
      </c>
      <c r="G2309">
        <v>52320</v>
      </c>
      <c r="H2309">
        <v>51955</v>
      </c>
      <c r="I2309">
        <v>6.6000000000000003E-2</v>
      </c>
      <c r="J2309">
        <f t="shared" si="252"/>
        <v>1.7108587331228088E-4</v>
      </c>
      <c r="K2309">
        <f t="shared" si="253"/>
        <v>-2.1549793191218719E-2</v>
      </c>
      <c r="L2309">
        <f t="shared" si="254"/>
        <v>2.530900773652518</v>
      </c>
      <c r="M2309">
        <f t="shared" si="255"/>
        <v>-8.5146732797899156E-3</v>
      </c>
      <c r="N2309">
        <f t="shared" si="256"/>
        <v>-0.65096990718556147</v>
      </c>
      <c r="O2309">
        <f t="shared" si="257"/>
        <v>0.49660317786967922</v>
      </c>
      <c r="P2309">
        <f t="shared" si="258"/>
        <v>0.99320635573935845</v>
      </c>
    </row>
    <row r="2310" spans="1:16">
      <c r="A2310">
        <v>42129</v>
      </c>
      <c r="B2310" t="s">
        <v>4625</v>
      </c>
      <c r="C2310" t="s">
        <v>4626</v>
      </c>
      <c r="D2310">
        <v>365169</v>
      </c>
      <c r="E2310">
        <v>365170</v>
      </c>
      <c r="F2310">
        <v>365086</v>
      </c>
      <c r="G2310">
        <v>364589</v>
      </c>
      <c r="H2310">
        <v>363395</v>
      </c>
      <c r="I2310">
        <v>7.8E-2</v>
      </c>
      <c r="J2310">
        <f t="shared" si="252"/>
        <v>1.1827506961412345E-3</v>
      </c>
      <c r="K2310">
        <f t="shared" si="253"/>
        <v>-9.5497931912187223E-3</v>
      </c>
      <c r="L2310">
        <f t="shared" si="254"/>
        <v>0.96257723837949138</v>
      </c>
      <c r="M2310">
        <f t="shared" si="255"/>
        <v>-9.9210669133376738E-3</v>
      </c>
      <c r="N2310">
        <f t="shared" si="256"/>
        <v>-0.28847738501092246</v>
      </c>
      <c r="O2310">
        <f t="shared" si="257"/>
        <v>0.49604213186890728</v>
      </c>
      <c r="P2310">
        <f t="shared" si="258"/>
        <v>0.99208426373781455</v>
      </c>
    </row>
    <row r="2311" spans="1:16">
      <c r="A2311">
        <v>42131</v>
      </c>
      <c r="B2311" t="s">
        <v>4627</v>
      </c>
      <c r="C2311" t="s">
        <v>4628</v>
      </c>
      <c r="D2311">
        <v>28276</v>
      </c>
      <c r="E2311">
        <v>28276</v>
      </c>
      <c r="F2311">
        <v>28261</v>
      </c>
      <c r="G2311">
        <v>28157</v>
      </c>
      <c r="H2311">
        <v>28125</v>
      </c>
      <c r="I2311">
        <v>6.9000000000000006E-2</v>
      </c>
      <c r="J2311">
        <f t="shared" si="252"/>
        <v>9.1583509783386735E-5</v>
      </c>
      <c r="K2311">
        <f t="shared" si="253"/>
        <v>-1.8549793191218716E-2</v>
      </c>
      <c r="L2311">
        <f t="shared" si="254"/>
        <v>3.4591831159340503</v>
      </c>
      <c r="M2311">
        <f t="shared" si="255"/>
        <v>-5.3624779520265124E-3</v>
      </c>
      <c r="N2311">
        <f t="shared" si="256"/>
        <v>-0.56034677664190158</v>
      </c>
      <c r="O2311">
        <f t="shared" si="257"/>
        <v>0.4978606910702762</v>
      </c>
      <c r="P2311">
        <f t="shared" si="258"/>
        <v>0.99572138214055239</v>
      </c>
    </row>
    <row r="2312" spans="1:16">
      <c r="A2312">
        <v>42133</v>
      </c>
      <c r="B2312" t="s">
        <v>4629</v>
      </c>
      <c r="C2312" t="s">
        <v>4630</v>
      </c>
      <c r="D2312">
        <v>434972</v>
      </c>
      <c r="E2312">
        <v>434972</v>
      </c>
      <c r="F2312">
        <v>435586</v>
      </c>
      <c r="G2312">
        <v>437040</v>
      </c>
      <c r="H2312">
        <v>437846</v>
      </c>
      <c r="I2312">
        <v>8.4000000000000005E-2</v>
      </c>
      <c r="J2312">
        <f t="shared" si="252"/>
        <v>1.4088365545869039E-3</v>
      </c>
      <c r="K2312">
        <f t="shared" si="253"/>
        <v>-3.5497931912187169E-3</v>
      </c>
      <c r="L2312">
        <f t="shared" si="254"/>
        <v>0.88196609133602133</v>
      </c>
      <c r="M2312">
        <f t="shared" si="255"/>
        <v>-4.0248635702551938E-3</v>
      </c>
      <c r="N2312">
        <f t="shared" si="256"/>
        <v>-0.10723112392360279</v>
      </c>
      <c r="O2312">
        <f t="shared" si="257"/>
        <v>0.49839431608419882</v>
      </c>
      <c r="P2312">
        <f t="shared" si="258"/>
        <v>0.99678863216839764</v>
      </c>
    </row>
    <row r="2313" spans="1:16">
      <c r="A2313">
        <v>44001</v>
      </c>
      <c r="B2313" t="s">
        <v>4631</v>
      </c>
      <c r="C2313" t="s">
        <v>4632</v>
      </c>
      <c r="D2313">
        <v>49875</v>
      </c>
      <c r="E2313">
        <v>49875</v>
      </c>
      <c r="F2313">
        <v>49860</v>
      </c>
      <c r="G2313">
        <v>49235</v>
      </c>
      <c r="H2313">
        <v>49144</v>
      </c>
      <c r="I2313">
        <v>0.111</v>
      </c>
      <c r="J2313">
        <f t="shared" si="252"/>
        <v>1.6154079609727025E-4</v>
      </c>
      <c r="K2313">
        <f t="shared" si="253"/>
        <v>2.3450206808781279E-2</v>
      </c>
      <c r="L2313">
        <f t="shared" si="254"/>
        <v>2.6046002904971286</v>
      </c>
      <c r="M2313">
        <f t="shared" si="255"/>
        <v>9.0033802477636378E-3</v>
      </c>
      <c r="N2313">
        <f t="shared" si="256"/>
        <v>0.70837705096933501</v>
      </c>
      <c r="O2313">
        <f t="shared" si="257"/>
        <v>0.50359178052183129</v>
      </c>
      <c r="P2313">
        <f t="shared" si="258"/>
        <v>0.99281643895633742</v>
      </c>
    </row>
    <row r="2314" spans="1:16">
      <c r="A2314">
        <v>44003</v>
      </c>
      <c r="B2314" t="s">
        <v>4633</v>
      </c>
      <c r="C2314" t="s">
        <v>4634</v>
      </c>
      <c r="D2314">
        <v>166158</v>
      </c>
      <c r="E2314">
        <v>166158</v>
      </c>
      <c r="F2314">
        <v>166038</v>
      </c>
      <c r="G2314">
        <v>165416</v>
      </c>
      <c r="H2314">
        <v>164843</v>
      </c>
      <c r="I2314">
        <v>0.11899999999999999</v>
      </c>
      <c r="J2314">
        <f t="shared" si="252"/>
        <v>5.3817134030937806E-4</v>
      </c>
      <c r="K2314">
        <f t="shared" si="253"/>
        <v>3.1450206808781273E-2</v>
      </c>
      <c r="L2314">
        <f t="shared" si="254"/>
        <v>1.426993224251953</v>
      </c>
      <c r="M2314">
        <f t="shared" si="255"/>
        <v>2.2039492741998023E-2</v>
      </c>
      <c r="N2314">
        <f t="shared" si="256"/>
        <v>0.9500387324190942</v>
      </c>
      <c r="O2314">
        <f t="shared" si="257"/>
        <v>0.50879177373603957</v>
      </c>
      <c r="P2314">
        <f t="shared" si="258"/>
        <v>0.98241645252792087</v>
      </c>
    </row>
    <row r="2315" spans="1:16">
      <c r="A2315">
        <v>44005</v>
      </c>
      <c r="B2315" t="s">
        <v>4635</v>
      </c>
      <c r="C2315" t="s">
        <v>4636</v>
      </c>
      <c r="D2315">
        <v>82888</v>
      </c>
      <c r="E2315">
        <v>82888</v>
      </c>
      <c r="F2315">
        <v>82868</v>
      </c>
      <c r="G2315">
        <v>82211</v>
      </c>
      <c r="H2315">
        <v>82036</v>
      </c>
      <c r="I2315">
        <v>0.1</v>
      </c>
      <c r="J2315">
        <f t="shared" si="252"/>
        <v>2.6846703773254207E-4</v>
      </c>
      <c r="K2315">
        <f t="shared" si="253"/>
        <v>1.2450206808781283E-2</v>
      </c>
      <c r="L2315">
        <f t="shared" si="254"/>
        <v>2.0203969706192106</v>
      </c>
      <c r="M2315">
        <f t="shared" si="255"/>
        <v>6.1622577096646248E-3</v>
      </c>
      <c r="N2315">
        <f t="shared" si="256"/>
        <v>0.37609223897591598</v>
      </c>
      <c r="O2315">
        <f t="shared" si="257"/>
        <v>0.50245836958432155</v>
      </c>
      <c r="P2315">
        <f t="shared" si="258"/>
        <v>0.9950832608313569</v>
      </c>
    </row>
    <row r="2316" spans="1:16">
      <c r="A2316">
        <v>44007</v>
      </c>
      <c r="B2316" t="s">
        <v>4637</v>
      </c>
      <c r="C2316" t="s">
        <v>4638</v>
      </c>
      <c r="D2316">
        <v>626667</v>
      </c>
      <c r="E2316">
        <v>626667</v>
      </c>
      <c r="F2316">
        <v>627058</v>
      </c>
      <c r="G2316">
        <v>627494</v>
      </c>
      <c r="H2316">
        <v>628323</v>
      </c>
      <c r="I2316">
        <v>0.13500000000000001</v>
      </c>
      <c r="J2316">
        <f t="shared" si="252"/>
        <v>2.029720021411289E-3</v>
      </c>
      <c r="K2316">
        <f t="shared" si="253"/>
        <v>4.7450206808781287E-2</v>
      </c>
      <c r="L2316">
        <f t="shared" si="254"/>
        <v>0.73479150414063144</v>
      </c>
      <c r="M2316">
        <f t="shared" si="255"/>
        <v>6.4576422755834986E-2</v>
      </c>
      <c r="N2316">
        <f t="shared" si="256"/>
        <v>1.4333620953186132</v>
      </c>
      <c r="O2316">
        <f t="shared" si="257"/>
        <v>0.52574437128335405</v>
      </c>
      <c r="P2316">
        <f t="shared" si="258"/>
        <v>0.9485112574332919</v>
      </c>
    </row>
    <row r="2317" spans="1:16">
      <c r="A2317">
        <v>44009</v>
      </c>
      <c r="B2317" t="s">
        <v>4639</v>
      </c>
      <c r="C2317" t="s">
        <v>4640</v>
      </c>
      <c r="D2317">
        <v>126979</v>
      </c>
      <c r="E2317">
        <v>126979</v>
      </c>
      <c r="F2317">
        <v>126945</v>
      </c>
      <c r="G2317">
        <v>126290</v>
      </c>
      <c r="H2317">
        <v>125946</v>
      </c>
      <c r="I2317">
        <v>9.1999999999999998E-2</v>
      </c>
      <c r="J2317">
        <f t="shared" si="252"/>
        <v>4.1127395985233637E-4</v>
      </c>
      <c r="K2317">
        <f t="shared" si="253"/>
        <v>4.4502068087812763E-3</v>
      </c>
      <c r="L2317">
        <f t="shared" si="254"/>
        <v>1.6323624191755315</v>
      </c>
      <c r="M2317">
        <f t="shared" si="255"/>
        <v>2.7262369903302314E-3</v>
      </c>
      <c r="N2317">
        <f t="shared" si="256"/>
        <v>0.13443055752615637</v>
      </c>
      <c r="O2317">
        <f t="shared" si="257"/>
        <v>0.50108760985458412</v>
      </c>
      <c r="P2317">
        <f t="shared" si="258"/>
        <v>0.99782478029083177</v>
      </c>
    </row>
    <row r="2318" spans="1:16">
      <c r="A2318">
        <v>45001</v>
      </c>
      <c r="B2318" t="s">
        <v>4641</v>
      </c>
      <c r="C2318" t="s">
        <v>4642</v>
      </c>
      <c r="D2318">
        <v>25417</v>
      </c>
      <c r="E2318">
        <v>25421</v>
      </c>
      <c r="F2318">
        <v>25350</v>
      </c>
      <c r="G2318">
        <v>25171</v>
      </c>
      <c r="H2318">
        <v>25101</v>
      </c>
      <c r="I2318">
        <v>0.14799999999999999</v>
      </c>
      <c r="J2318">
        <f t="shared" si="252"/>
        <v>8.2323456930412389E-5</v>
      </c>
      <c r="K2318">
        <f t="shared" si="253"/>
        <v>6.0450206808781271E-2</v>
      </c>
      <c r="L2318">
        <f t="shared" si="254"/>
        <v>3.6485507755117719</v>
      </c>
      <c r="M2318">
        <f t="shared" si="255"/>
        <v>1.6568278894324034E-2</v>
      </c>
      <c r="N2318">
        <f t="shared" si="256"/>
        <v>1.8260623276744719</v>
      </c>
      <c r="O2318">
        <f t="shared" si="257"/>
        <v>0.50660948457046162</v>
      </c>
      <c r="P2318">
        <f t="shared" si="258"/>
        <v>0.98678103085907676</v>
      </c>
    </row>
    <row r="2319" spans="1:16">
      <c r="A2319">
        <v>45003</v>
      </c>
      <c r="B2319" t="s">
        <v>4643</v>
      </c>
      <c r="C2319" t="s">
        <v>4644</v>
      </c>
      <c r="D2319">
        <v>160099</v>
      </c>
      <c r="E2319">
        <v>160106</v>
      </c>
      <c r="F2319">
        <v>160622</v>
      </c>
      <c r="G2319">
        <v>162016</v>
      </c>
      <c r="H2319">
        <v>162812</v>
      </c>
      <c r="I2319">
        <v>9.4E-2</v>
      </c>
      <c r="J2319">
        <f t="shared" si="252"/>
        <v>5.1854676520053872E-4</v>
      </c>
      <c r="K2319">
        <f t="shared" si="253"/>
        <v>6.4502068087812781E-3</v>
      </c>
      <c r="L2319">
        <f t="shared" si="254"/>
        <v>1.4537449844179102</v>
      </c>
      <c r="M2319">
        <f t="shared" si="255"/>
        <v>4.4369589425369447E-3</v>
      </c>
      <c r="N2319">
        <f t="shared" si="256"/>
        <v>0.19484597788859628</v>
      </c>
      <c r="O2319">
        <f t="shared" si="257"/>
        <v>0.50177008471075502</v>
      </c>
      <c r="P2319">
        <f t="shared" si="258"/>
        <v>0.99645983057848997</v>
      </c>
    </row>
    <row r="2320" spans="1:16">
      <c r="A2320">
        <v>45005</v>
      </c>
      <c r="B2320" t="s">
        <v>4645</v>
      </c>
      <c r="C2320" t="s">
        <v>4646</v>
      </c>
      <c r="D2320">
        <v>10419</v>
      </c>
      <c r="E2320">
        <v>10419</v>
      </c>
      <c r="F2320">
        <v>10346</v>
      </c>
      <c r="G2320">
        <v>10239</v>
      </c>
      <c r="H2320">
        <v>9988</v>
      </c>
      <c r="I2320">
        <v>0.22500000000000001</v>
      </c>
      <c r="J2320">
        <f t="shared" si="252"/>
        <v>3.374623668245531E-5</v>
      </c>
      <c r="K2320">
        <f t="shared" si="253"/>
        <v>0.13745020680878128</v>
      </c>
      <c r="L2320">
        <f t="shared" si="254"/>
        <v>5.6986176647553091</v>
      </c>
      <c r="M2320">
        <f t="shared" si="255"/>
        <v>2.4119920811476868E-2</v>
      </c>
      <c r="N2320">
        <f t="shared" si="256"/>
        <v>4.1520560116284067</v>
      </c>
      <c r="O2320">
        <f t="shared" si="257"/>
        <v>0.50962152328272481</v>
      </c>
      <c r="P2320">
        <f t="shared" si="258"/>
        <v>0.98075695343455038</v>
      </c>
    </row>
    <row r="2321" spans="1:16">
      <c r="A2321">
        <v>45007</v>
      </c>
      <c r="B2321" t="s">
        <v>4647</v>
      </c>
      <c r="C2321" t="s">
        <v>4648</v>
      </c>
      <c r="D2321">
        <v>187126</v>
      </c>
      <c r="E2321">
        <v>187122</v>
      </c>
      <c r="F2321">
        <v>187254</v>
      </c>
      <c r="G2321">
        <v>188468</v>
      </c>
      <c r="H2321">
        <v>189355</v>
      </c>
      <c r="I2321">
        <v>0.125</v>
      </c>
      <c r="J2321">
        <f t="shared" si="252"/>
        <v>6.0608487239093315E-4</v>
      </c>
      <c r="K2321">
        <f t="shared" si="253"/>
        <v>3.7450206808781278E-2</v>
      </c>
      <c r="L2321">
        <f t="shared" si="254"/>
        <v>1.3446692450021975</v>
      </c>
      <c r="M2321">
        <f t="shared" si="255"/>
        <v>2.7850868864573514E-2</v>
      </c>
      <c r="N2321">
        <f t="shared" si="256"/>
        <v>1.1312849935064138</v>
      </c>
      <c r="O2321">
        <f t="shared" si="257"/>
        <v>0.51110945290421517</v>
      </c>
      <c r="P2321">
        <f t="shared" si="258"/>
        <v>0.97778109419156967</v>
      </c>
    </row>
    <row r="2322" spans="1:16">
      <c r="A2322">
        <v>45009</v>
      </c>
      <c r="B2322" t="s">
        <v>4649</v>
      </c>
      <c r="C2322" t="s">
        <v>4650</v>
      </c>
      <c r="D2322">
        <v>15987</v>
      </c>
      <c r="E2322">
        <v>15987</v>
      </c>
      <c r="F2322">
        <v>15952</v>
      </c>
      <c r="G2322">
        <v>15865</v>
      </c>
      <c r="H2322">
        <v>15763</v>
      </c>
      <c r="I2322">
        <v>0.18099999999999999</v>
      </c>
      <c r="J2322">
        <f t="shared" si="252"/>
        <v>5.1780505407660339E-5</v>
      </c>
      <c r="K2322">
        <f t="shared" si="253"/>
        <v>9.3450206808781272E-2</v>
      </c>
      <c r="L2322">
        <f t="shared" si="254"/>
        <v>4.6004366168507769</v>
      </c>
      <c r="M2322">
        <f t="shared" si="255"/>
        <v>2.0313334274943775E-2</v>
      </c>
      <c r="N2322">
        <f t="shared" si="256"/>
        <v>2.8229167636547294</v>
      </c>
      <c r="O2322">
        <f t="shared" si="257"/>
        <v>0.50810329061547699</v>
      </c>
      <c r="P2322">
        <f t="shared" si="258"/>
        <v>0.98379341876904602</v>
      </c>
    </row>
    <row r="2323" spans="1:16">
      <c r="A2323">
        <v>45011</v>
      </c>
      <c r="B2323" t="s">
        <v>4651</v>
      </c>
      <c r="C2323" t="s">
        <v>4652</v>
      </c>
      <c r="D2323">
        <v>22621</v>
      </c>
      <c r="E2323">
        <v>22621</v>
      </c>
      <c r="F2323">
        <v>22621</v>
      </c>
      <c r="G2323">
        <v>22410</v>
      </c>
      <c r="H2323">
        <v>22212</v>
      </c>
      <c r="I2323">
        <v>0.19</v>
      </c>
      <c r="J2323">
        <f t="shared" si="252"/>
        <v>7.3267455609350379E-5</v>
      </c>
      <c r="K2323">
        <f t="shared" si="253"/>
        <v>0.10245020680878128</v>
      </c>
      <c r="L2323">
        <f t="shared" si="254"/>
        <v>3.8674672000103478</v>
      </c>
      <c r="M2323">
        <f t="shared" si="255"/>
        <v>2.6490258743114139E-2</v>
      </c>
      <c r="N2323">
        <f t="shared" si="256"/>
        <v>3.0947861552857088</v>
      </c>
      <c r="O2323">
        <f t="shared" si="257"/>
        <v>0.51056684836449318</v>
      </c>
      <c r="P2323">
        <f t="shared" si="258"/>
        <v>0.97886630327101365</v>
      </c>
    </row>
    <row r="2324" spans="1:16">
      <c r="A2324">
        <v>45013</v>
      </c>
      <c r="B2324" t="s">
        <v>4653</v>
      </c>
      <c r="C2324" t="s">
        <v>4654</v>
      </c>
      <c r="D2324">
        <v>162233</v>
      </c>
      <c r="E2324">
        <v>162233</v>
      </c>
      <c r="F2324">
        <v>162978</v>
      </c>
      <c r="G2324">
        <v>164419</v>
      </c>
      <c r="H2324">
        <v>168049</v>
      </c>
      <c r="I2324">
        <v>8.6999999999999994E-2</v>
      </c>
      <c r="J2324">
        <f t="shared" si="252"/>
        <v>5.2545860597991861E-4</v>
      </c>
      <c r="K2324">
        <f t="shared" si="253"/>
        <v>-5.4979319121872816E-4</v>
      </c>
      <c r="L2324">
        <f t="shared" si="254"/>
        <v>1.4441521109720543</v>
      </c>
      <c r="M2324">
        <f t="shared" si="255"/>
        <v>-3.8070310394703786E-4</v>
      </c>
      <c r="N2324">
        <f t="shared" si="256"/>
        <v>-1.6607993379943366E-2</v>
      </c>
      <c r="O2324">
        <f t="shared" si="257"/>
        <v>0.49984812143922419</v>
      </c>
      <c r="P2324">
        <f t="shared" si="258"/>
        <v>0.99969624287844838</v>
      </c>
    </row>
    <row r="2325" spans="1:16">
      <c r="A2325">
        <v>45015</v>
      </c>
      <c r="B2325" t="s">
        <v>4655</v>
      </c>
      <c r="C2325" t="s">
        <v>4656</v>
      </c>
      <c r="D2325">
        <v>177843</v>
      </c>
      <c r="E2325">
        <v>177845</v>
      </c>
      <c r="F2325">
        <v>178743</v>
      </c>
      <c r="G2325">
        <v>184150</v>
      </c>
      <c r="H2325">
        <v>189781</v>
      </c>
      <c r="I2325">
        <v>0.107</v>
      </c>
      <c r="J2325">
        <f t="shared" si="252"/>
        <v>5.7601804110930994E-4</v>
      </c>
      <c r="K2325">
        <f t="shared" si="253"/>
        <v>1.9450206808781276E-2</v>
      </c>
      <c r="L2325">
        <f t="shared" si="254"/>
        <v>1.3793171976123493</v>
      </c>
      <c r="M2325">
        <f t="shared" si="255"/>
        <v>1.4101329877166996E-2</v>
      </c>
      <c r="N2325">
        <f t="shared" si="256"/>
        <v>0.58754621024445519</v>
      </c>
      <c r="O2325">
        <f t="shared" si="257"/>
        <v>0.50562543026347728</v>
      </c>
      <c r="P2325">
        <f t="shared" si="258"/>
        <v>0.98874913947304544</v>
      </c>
    </row>
    <row r="2326" spans="1:16">
      <c r="A2326">
        <v>45017</v>
      </c>
      <c r="B2326" t="s">
        <v>4657</v>
      </c>
      <c r="C2326" t="s">
        <v>4658</v>
      </c>
      <c r="D2326">
        <v>15175</v>
      </c>
      <c r="E2326">
        <v>15181</v>
      </c>
      <c r="F2326">
        <v>15111</v>
      </c>
      <c r="G2326">
        <v>15207</v>
      </c>
      <c r="H2326">
        <v>14910</v>
      </c>
      <c r="I2326">
        <v>0.14399999999999999</v>
      </c>
      <c r="J2326">
        <f t="shared" si="252"/>
        <v>4.9150507885234603E-5</v>
      </c>
      <c r="K2326">
        <f t="shared" si="253"/>
        <v>5.6450206808781267E-2</v>
      </c>
      <c r="L2326">
        <f t="shared" si="254"/>
        <v>4.7219152623582241</v>
      </c>
      <c r="M2326">
        <f t="shared" si="255"/>
        <v>1.1954938551902104E-2</v>
      </c>
      <c r="N2326">
        <f t="shared" si="256"/>
        <v>1.7052314869495921</v>
      </c>
      <c r="O2326">
        <f t="shared" si="257"/>
        <v>0.50476921684449727</v>
      </c>
      <c r="P2326">
        <f t="shared" si="258"/>
        <v>0.99046156631100546</v>
      </c>
    </row>
    <row r="2327" spans="1:16">
      <c r="A2327">
        <v>45019</v>
      </c>
      <c r="B2327" t="s">
        <v>4659</v>
      </c>
      <c r="C2327" t="s">
        <v>4660</v>
      </c>
      <c r="D2327">
        <v>350209</v>
      </c>
      <c r="E2327">
        <v>350208</v>
      </c>
      <c r="F2327">
        <v>351274</v>
      </c>
      <c r="G2327">
        <v>357590</v>
      </c>
      <c r="H2327">
        <v>365162</v>
      </c>
      <c r="I2327">
        <v>0.09</v>
      </c>
      <c r="J2327">
        <f t="shared" si="252"/>
        <v>1.134296554595066E-3</v>
      </c>
      <c r="K2327">
        <f t="shared" si="253"/>
        <v>2.4502068087812745E-3</v>
      </c>
      <c r="L2327">
        <f t="shared" si="254"/>
        <v>0.98292161965156577</v>
      </c>
      <c r="M2327">
        <f t="shared" si="255"/>
        <v>2.4927794442550204E-3</v>
      </c>
      <c r="N2327">
        <f t="shared" si="256"/>
        <v>7.401513716371648E-2</v>
      </c>
      <c r="O2327">
        <f t="shared" si="257"/>
        <v>0.50099447408609354</v>
      </c>
      <c r="P2327">
        <f t="shared" si="258"/>
        <v>0.99801105182781291</v>
      </c>
    </row>
    <row r="2328" spans="1:16">
      <c r="A2328">
        <v>45021</v>
      </c>
      <c r="B2328" t="s">
        <v>4661</v>
      </c>
      <c r="C2328" t="s">
        <v>4662</v>
      </c>
      <c r="D2328">
        <v>55342</v>
      </c>
      <c r="E2328">
        <v>55342</v>
      </c>
      <c r="F2328">
        <v>55424</v>
      </c>
      <c r="G2328">
        <v>55539</v>
      </c>
      <c r="H2328">
        <v>55662</v>
      </c>
      <c r="I2328">
        <v>0.16200000000000001</v>
      </c>
      <c r="J2328">
        <f t="shared" si="252"/>
        <v>1.7924793458877453E-4</v>
      </c>
      <c r="K2328">
        <f t="shared" si="253"/>
        <v>7.4450206808781283E-2</v>
      </c>
      <c r="L2328">
        <f t="shared" si="254"/>
        <v>2.4726071115372235</v>
      </c>
      <c r="M2328">
        <f t="shared" si="255"/>
        <v>3.0110002701761819E-2</v>
      </c>
      <c r="N2328">
        <f t="shared" si="256"/>
        <v>2.2489702702115513</v>
      </c>
      <c r="O2328">
        <f t="shared" si="257"/>
        <v>0.51201033832665122</v>
      </c>
      <c r="P2328">
        <f t="shared" si="258"/>
        <v>0.97597932334669757</v>
      </c>
    </row>
    <row r="2329" spans="1:16">
      <c r="A2329">
        <v>45023</v>
      </c>
      <c r="B2329" t="s">
        <v>4663</v>
      </c>
      <c r="C2329" t="s">
        <v>4664</v>
      </c>
      <c r="D2329">
        <v>33140</v>
      </c>
      <c r="E2329">
        <v>33140</v>
      </c>
      <c r="F2329">
        <v>33097</v>
      </c>
      <c r="G2329">
        <v>32833</v>
      </c>
      <c r="H2329">
        <v>32546</v>
      </c>
      <c r="I2329">
        <v>0.21099999999999999</v>
      </c>
      <c r="J2329">
        <f t="shared" si="252"/>
        <v>1.0733758361230146E-4</v>
      </c>
      <c r="K2329">
        <f t="shared" si="253"/>
        <v>0.12345020680878127</v>
      </c>
      <c r="L2329">
        <f t="shared" si="254"/>
        <v>3.1952606199419971</v>
      </c>
      <c r="M2329">
        <f t="shared" si="255"/>
        <v>3.8635410845147974E-2</v>
      </c>
      <c r="N2329">
        <f t="shared" si="256"/>
        <v>3.7291480690913268</v>
      </c>
      <c r="O2329">
        <f t="shared" si="257"/>
        <v>0.51540946520626985</v>
      </c>
      <c r="P2329">
        <f t="shared" si="258"/>
        <v>0.96918106958746031</v>
      </c>
    </row>
    <row r="2330" spans="1:16">
      <c r="A2330">
        <v>45025</v>
      </c>
      <c r="B2330" t="s">
        <v>4665</v>
      </c>
      <c r="C2330" t="s">
        <v>4666</v>
      </c>
      <c r="D2330">
        <v>46734</v>
      </c>
      <c r="E2330">
        <v>46738</v>
      </c>
      <c r="F2330">
        <v>46643</v>
      </c>
      <c r="G2330">
        <v>46607</v>
      </c>
      <c r="H2330">
        <v>46103</v>
      </c>
      <c r="I2330">
        <v>0.16800000000000001</v>
      </c>
      <c r="J2330">
        <f t="shared" si="252"/>
        <v>1.5136736972049778E-4</v>
      </c>
      <c r="K2330">
        <f t="shared" si="253"/>
        <v>8.0450206808781288E-2</v>
      </c>
      <c r="L2330">
        <f t="shared" si="254"/>
        <v>2.6907048521327837</v>
      </c>
      <c r="M2330">
        <f t="shared" si="255"/>
        <v>2.9899305657776824E-2</v>
      </c>
      <c r="N2330">
        <f t="shared" si="256"/>
        <v>2.4302165312988708</v>
      </c>
      <c r="O2330">
        <f t="shared" si="257"/>
        <v>0.51192632019600948</v>
      </c>
      <c r="P2330">
        <f t="shared" si="258"/>
        <v>0.97614735960798105</v>
      </c>
    </row>
    <row r="2331" spans="1:16">
      <c r="A2331">
        <v>45027</v>
      </c>
      <c r="B2331" t="s">
        <v>4667</v>
      </c>
      <c r="C2331" t="s">
        <v>4668</v>
      </c>
      <c r="D2331">
        <v>34971</v>
      </c>
      <c r="E2331">
        <v>34971</v>
      </c>
      <c r="F2331">
        <v>34924</v>
      </c>
      <c r="G2331">
        <v>34630</v>
      </c>
      <c r="H2331">
        <v>34357</v>
      </c>
      <c r="I2331">
        <v>0.161</v>
      </c>
      <c r="J2331">
        <f t="shared" si="252"/>
        <v>1.132680336905792E-4</v>
      </c>
      <c r="K2331">
        <f t="shared" si="253"/>
        <v>7.3450206808781282E-2</v>
      </c>
      <c r="L2331">
        <f t="shared" si="254"/>
        <v>3.1104878796896624</v>
      </c>
      <c r="M2331">
        <f t="shared" si="255"/>
        <v>2.3613725450719169E-2</v>
      </c>
      <c r="N2331">
        <f t="shared" si="256"/>
        <v>2.2187625600303313</v>
      </c>
      <c r="O2331">
        <f t="shared" si="257"/>
        <v>0.50941963806097901</v>
      </c>
      <c r="P2331">
        <f t="shared" si="258"/>
        <v>0.98116072387804198</v>
      </c>
    </row>
    <row r="2332" spans="1:16">
      <c r="A2332">
        <v>45029</v>
      </c>
      <c r="B2332" t="s">
        <v>4669</v>
      </c>
      <c r="C2332" t="s">
        <v>4670</v>
      </c>
      <c r="D2332">
        <v>38892</v>
      </c>
      <c r="E2332">
        <v>38892</v>
      </c>
      <c r="F2332">
        <v>38867</v>
      </c>
      <c r="G2332">
        <v>38429</v>
      </c>
      <c r="H2332">
        <v>38153</v>
      </c>
      <c r="I2332">
        <v>0.14199999999999999</v>
      </c>
      <c r="J2332">
        <f t="shared" si="252"/>
        <v>1.2596781236721874E-4</v>
      </c>
      <c r="K2332">
        <f t="shared" si="253"/>
        <v>5.4450206808781265E-2</v>
      </c>
      <c r="L2332">
        <f t="shared" si="254"/>
        <v>2.9495271657696094</v>
      </c>
      <c r="M2332">
        <f t="shared" si="255"/>
        <v>1.8460656148787755E-2</v>
      </c>
      <c r="N2332">
        <f t="shared" si="256"/>
        <v>1.6448160665871521</v>
      </c>
      <c r="O2332">
        <f t="shared" si="257"/>
        <v>0.50736431797119153</v>
      </c>
      <c r="P2332">
        <f t="shared" si="258"/>
        <v>0.98527136405761695</v>
      </c>
    </row>
    <row r="2333" spans="1:16">
      <c r="A2333">
        <v>45031</v>
      </c>
      <c r="B2333" t="s">
        <v>4671</v>
      </c>
      <c r="C2333" t="s">
        <v>4672</v>
      </c>
      <c r="D2333">
        <v>68681</v>
      </c>
      <c r="E2333">
        <v>68683</v>
      </c>
      <c r="F2333">
        <v>68625</v>
      </c>
      <c r="G2333">
        <v>68259</v>
      </c>
      <c r="H2333">
        <v>68139</v>
      </c>
      <c r="I2333">
        <v>0.13</v>
      </c>
      <c r="J2333">
        <f t="shared" si="252"/>
        <v>2.224517978297066E-4</v>
      </c>
      <c r="K2333">
        <f t="shared" si="253"/>
        <v>4.2450206808781282E-2</v>
      </c>
      <c r="L2333">
        <f t="shared" si="254"/>
        <v>2.2195464286423374</v>
      </c>
      <c r="M2333">
        <f t="shared" si="255"/>
        <v>1.9125622361838776E-2</v>
      </c>
      <c r="N2333">
        <f t="shared" si="256"/>
        <v>1.2823235444125136</v>
      </c>
      <c r="O2333">
        <f t="shared" si="257"/>
        <v>0.50762955426124146</v>
      </c>
      <c r="P2333">
        <f t="shared" si="258"/>
        <v>0.98474089147751709</v>
      </c>
    </row>
    <row r="2334" spans="1:16">
      <c r="A2334">
        <v>45033</v>
      </c>
      <c r="B2334" t="s">
        <v>4673</v>
      </c>
      <c r="C2334" t="s">
        <v>4674</v>
      </c>
      <c r="D2334">
        <v>32062</v>
      </c>
      <c r="E2334">
        <v>32062</v>
      </c>
      <c r="F2334">
        <v>32103</v>
      </c>
      <c r="G2334">
        <v>31713</v>
      </c>
      <c r="H2334">
        <v>31446</v>
      </c>
      <c r="I2334">
        <v>0.17199999999999999</v>
      </c>
      <c r="J2334">
        <f t="shared" si="252"/>
        <v>1.0384603517735697E-4</v>
      </c>
      <c r="K2334">
        <f t="shared" si="253"/>
        <v>8.4450206808781264E-2</v>
      </c>
      <c r="L2334">
        <f t="shared" si="254"/>
        <v>3.2485326352986279</v>
      </c>
      <c r="M2334">
        <f t="shared" si="255"/>
        <v>2.5996416317676307E-2</v>
      </c>
      <c r="N2334">
        <f t="shared" si="256"/>
        <v>2.5510473720237496</v>
      </c>
      <c r="O2334">
        <f t="shared" si="257"/>
        <v>0.5103699015746932</v>
      </c>
      <c r="P2334">
        <f t="shared" si="258"/>
        <v>0.97926019685061361</v>
      </c>
    </row>
    <row r="2335" spans="1:16">
      <c r="A2335">
        <v>45035</v>
      </c>
      <c r="B2335" t="s">
        <v>4675</v>
      </c>
      <c r="C2335" t="s">
        <v>4676</v>
      </c>
      <c r="D2335">
        <v>136555</v>
      </c>
      <c r="E2335">
        <v>136555</v>
      </c>
      <c r="F2335">
        <v>137589</v>
      </c>
      <c r="G2335">
        <v>139944</v>
      </c>
      <c r="H2335">
        <v>142496</v>
      </c>
      <c r="I2335">
        <v>0.10299999999999999</v>
      </c>
      <c r="J2335">
        <f t="shared" si="252"/>
        <v>4.4228979270301229E-4</v>
      </c>
      <c r="K2335">
        <f t="shared" si="253"/>
        <v>1.5450206808781272E-2</v>
      </c>
      <c r="L2335">
        <f t="shared" si="254"/>
        <v>1.574087012742448</v>
      </c>
      <c r="M2335">
        <f t="shared" si="255"/>
        <v>9.8153448212898974E-3</v>
      </c>
      <c r="N2335">
        <f t="shared" si="256"/>
        <v>0.46671536951957537</v>
      </c>
      <c r="O2335">
        <f t="shared" si="257"/>
        <v>0.50391569317220219</v>
      </c>
      <c r="P2335">
        <f t="shared" si="258"/>
        <v>0.99216861365559561</v>
      </c>
    </row>
    <row r="2336" spans="1:16">
      <c r="A2336">
        <v>45037</v>
      </c>
      <c r="B2336" t="s">
        <v>4677</v>
      </c>
      <c r="C2336" t="s">
        <v>4678</v>
      </c>
      <c r="D2336">
        <v>26985</v>
      </c>
      <c r="E2336">
        <v>26978</v>
      </c>
      <c r="F2336">
        <v>26970</v>
      </c>
      <c r="G2336">
        <v>26692</v>
      </c>
      <c r="H2336">
        <v>26347</v>
      </c>
      <c r="I2336">
        <v>0.107</v>
      </c>
      <c r="J2336">
        <f t="shared" si="252"/>
        <v>8.7402072835786218E-5</v>
      </c>
      <c r="K2336">
        <f t="shared" si="253"/>
        <v>1.9450206808781276E-2</v>
      </c>
      <c r="L2336">
        <f t="shared" si="254"/>
        <v>3.540962502863108</v>
      </c>
      <c r="M2336">
        <f t="shared" si="255"/>
        <v>5.4929152152993618E-3</v>
      </c>
      <c r="N2336">
        <f t="shared" si="256"/>
        <v>0.58754621024445519</v>
      </c>
      <c r="O2336">
        <f t="shared" si="257"/>
        <v>0.50219134510245067</v>
      </c>
      <c r="P2336">
        <f t="shared" si="258"/>
        <v>0.99561730979509866</v>
      </c>
    </row>
    <row r="2337" spans="1:16">
      <c r="A2337">
        <v>45039</v>
      </c>
      <c r="B2337" t="s">
        <v>4679</v>
      </c>
      <c r="C2337" t="s">
        <v>4680</v>
      </c>
      <c r="D2337">
        <v>23956</v>
      </c>
      <c r="E2337">
        <v>23956</v>
      </c>
      <c r="F2337">
        <v>23856</v>
      </c>
      <c r="G2337">
        <v>23587</v>
      </c>
      <c r="H2337">
        <v>23363</v>
      </c>
      <c r="I2337">
        <v>0.129</v>
      </c>
      <c r="J2337">
        <f t="shared" si="252"/>
        <v>7.7591404737969034E-5</v>
      </c>
      <c r="K2337">
        <f t="shared" si="253"/>
        <v>4.1450206808781281E-2</v>
      </c>
      <c r="L2337">
        <f t="shared" si="254"/>
        <v>3.7581610468902711</v>
      </c>
      <c r="M2337">
        <f t="shared" si="255"/>
        <v>1.1029385460497943E-2</v>
      </c>
      <c r="N2337">
        <f t="shared" si="256"/>
        <v>1.2521158342312937</v>
      </c>
      <c r="O2337">
        <f t="shared" si="257"/>
        <v>0.50439999897882526</v>
      </c>
      <c r="P2337">
        <f t="shared" si="258"/>
        <v>0.99120000204234948</v>
      </c>
    </row>
    <row r="2338" spans="1:16">
      <c r="A2338">
        <v>45041</v>
      </c>
      <c r="B2338" t="s">
        <v>4681</v>
      </c>
      <c r="C2338" t="s">
        <v>4682</v>
      </c>
      <c r="D2338">
        <v>136885</v>
      </c>
      <c r="E2338">
        <v>136879</v>
      </c>
      <c r="F2338">
        <v>137020</v>
      </c>
      <c r="G2338">
        <v>137452</v>
      </c>
      <c r="H2338">
        <v>137948</v>
      </c>
      <c r="I2338">
        <v>0.11700000000000001</v>
      </c>
      <c r="J2338">
        <f t="shared" si="252"/>
        <v>4.4335863406064837E-4</v>
      </c>
      <c r="K2338">
        <f t="shared" si="253"/>
        <v>2.9450206808781285E-2</v>
      </c>
      <c r="L2338">
        <f t="shared" si="254"/>
        <v>1.5721884768851628</v>
      </c>
      <c r="M2338">
        <f t="shared" si="255"/>
        <v>1.8731982355657737E-2</v>
      </c>
      <c r="N2338">
        <f t="shared" si="256"/>
        <v>0.88962331205665468</v>
      </c>
      <c r="O2338">
        <f t="shared" si="257"/>
        <v>0.50747254275162901</v>
      </c>
      <c r="P2338">
        <f t="shared" si="258"/>
        <v>0.98505491449674198</v>
      </c>
    </row>
    <row r="2339" spans="1:16">
      <c r="A2339">
        <v>45043</v>
      </c>
      <c r="B2339" t="s">
        <v>4683</v>
      </c>
      <c r="C2339" t="s">
        <v>4684</v>
      </c>
      <c r="D2339">
        <v>60158</v>
      </c>
      <c r="E2339">
        <v>60158</v>
      </c>
      <c r="F2339">
        <v>60125</v>
      </c>
      <c r="G2339">
        <v>60120</v>
      </c>
      <c r="H2339">
        <v>60189</v>
      </c>
      <c r="I2339">
        <v>0.125</v>
      </c>
      <c r="J2339">
        <f t="shared" si="252"/>
        <v>1.9484654058385129E-4</v>
      </c>
      <c r="K2339">
        <f t="shared" si="253"/>
        <v>3.7450206808781278E-2</v>
      </c>
      <c r="L2339">
        <f t="shared" si="254"/>
        <v>2.3715694341474025</v>
      </c>
      <c r="M2339">
        <f t="shared" si="255"/>
        <v>1.5791317879859972E-2</v>
      </c>
      <c r="N2339">
        <f t="shared" si="256"/>
        <v>1.1312849935064138</v>
      </c>
      <c r="O2339">
        <f t="shared" si="257"/>
        <v>0.50629956254862174</v>
      </c>
      <c r="P2339">
        <f t="shared" si="258"/>
        <v>0.98740087490275652</v>
      </c>
    </row>
    <row r="2340" spans="1:16">
      <c r="A2340">
        <v>45045</v>
      </c>
      <c r="B2340" t="s">
        <v>4685</v>
      </c>
      <c r="C2340" t="s">
        <v>4686</v>
      </c>
      <c r="D2340">
        <v>451225</v>
      </c>
      <c r="E2340">
        <v>451219</v>
      </c>
      <c r="F2340">
        <v>452851</v>
      </c>
      <c r="G2340">
        <v>458803</v>
      </c>
      <c r="H2340">
        <v>467605</v>
      </c>
      <c r="I2340">
        <v>0.10199999999999999</v>
      </c>
      <c r="J2340">
        <f t="shared" si="252"/>
        <v>1.4614786109070829E-3</v>
      </c>
      <c r="K2340">
        <f t="shared" si="253"/>
        <v>1.4450206808781271E-2</v>
      </c>
      <c r="L2340">
        <f t="shared" si="254"/>
        <v>0.86593633305344886</v>
      </c>
      <c r="M2340">
        <f t="shared" si="255"/>
        <v>1.6687377878957008E-2</v>
      </c>
      <c r="N2340">
        <f t="shared" si="256"/>
        <v>0.43650765933835545</v>
      </c>
      <c r="O2340">
        <f t="shared" si="257"/>
        <v>0.50665699162301647</v>
      </c>
      <c r="P2340">
        <f t="shared" si="258"/>
        <v>0.98668601675396705</v>
      </c>
    </row>
    <row r="2341" spans="1:16">
      <c r="A2341">
        <v>45047</v>
      </c>
      <c r="B2341" t="s">
        <v>4687</v>
      </c>
      <c r="C2341" t="s">
        <v>4688</v>
      </c>
      <c r="D2341">
        <v>69661</v>
      </c>
      <c r="E2341">
        <v>69661</v>
      </c>
      <c r="F2341">
        <v>69699</v>
      </c>
      <c r="G2341">
        <v>69739</v>
      </c>
      <c r="H2341">
        <v>69756</v>
      </c>
      <c r="I2341">
        <v>0.13700000000000001</v>
      </c>
      <c r="J2341">
        <f t="shared" si="252"/>
        <v>2.2562593277056526E-4</v>
      </c>
      <c r="K2341">
        <f t="shared" si="253"/>
        <v>4.9450206808781288E-2</v>
      </c>
      <c r="L2341">
        <f t="shared" si="254"/>
        <v>2.2038786957521834</v>
      </c>
      <c r="M2341">
        <f t="shared" si="255"/>
        <v>2.2437807899360788E-2</v>
      </c>
      <c r="N2341">
        <f t="shared" si="256"/>
        <v>1.4937775156810533</v>
      </c>
      <c r="O2341">
        <f t="shared" si="257"/>
        <v>0.50895063920326933</v>
      </c>
      <c r="P2341">
        <f t="shared" si="258"/>
        <v>0.98209872159346134</v>
      </c>
    </row>
    <row r="2342" spans="1:16">
      <c r="A2342">
        <v>45049</v>
      </c>
      <c r="B2342" t="s">
        <v>4689</v>
      </c>
      <c r="C2342" t="s">
        <v>4690</v>
      </c>
      <c r="D2342">
        <v>21090</v>
      </c>
      <c r="E2342">
        <v>21090</v>
      </c>
      <c r="F2342">
        <v>21033</v>
      </c>
      <c r="G2342">
        <v>20759</v>
      </c>
      <c r="H2342">
        <v>20726</v>
      </c>
      <c r="I2342">
        <v>0.161</v>
      </c>
      <c r="J2342">
        <f t="shared" si="252"/>
        <v>6.830867949255998E-5</v>
      </c>
      <c r="K2342">
        <f t="shared" si="253"/>
        <v>7.3450206808781282E-2</v>
      </c>
      <c r="L2342">
        <f t="shared" si="254"/>
        <v>4.00538483460012</v>
      </c>
      <c r="M2342">
        <f t="shared" si="255"/>
        <v>1.8337865109561747E-2</v>
      </c>
      <c r="N2342">
        <f t="shared" si="256"/>
        <v>2.2187625600303313</v>
      </c>
      <c r="O2342">
        <f t="shared" si="257"/>
        <v>0.50731533972509346</v>
      </c>
      <c r="P2342">
        <f t="shared" si="258"/>
        <v>0.98536932054981308</v>
      </c>
    </row>
    <row r="2343" spans="1:16">
      <c r="A2343">
        <v>45051</v>
      </c>
      <c r="B2343" t="s">
        <v>4691</v>
      </c>
      <c r="C2343" t="s">
        <v>4692</v>
      </c>
      <c r="D2343">
        <v>269291</v>
      </c>
      <c r="E2343">
        <v>269291</v>
      </c>
      <c r="F2343">
        <v>270540</v>
      </c>
      <c r="G2343">
        <v>275642</v>
      </c>
      <c r="H2343">
        <v>282285</v>
      </c>
      <c r="I2343">
        <v>0.109</v>
      </c>
      <c r="J2343">
        <f t="shared" si="252"/>
        <v>8.7221017587629074E-4</v>
      </c>
      <c r="K2343">
        <f t="shared" si="253"/>
        <v>2.1450206808781278E-2</v>
      </c>
      <c r="L2343">
        <f t="shared" si="254"/>
        <v>1.1209122604748534</v>
      </c>
      <c r="M2343">
        <f t="shared" si="255"/>
        <v>1.9136383430844357E-2</v>
      </c>
      <c r="N2343">
        <f t="shared" si="256"/>
        <v>0.64796163060689504</v>
      </c>
      <c r="O2343">
        <f t="shared" si="257"/>
        <v>0.50763384652110488</v>
      </c>
      <c r="P2343">
        <f t="shared" si="258"/>
        <v>0.98473230695779024</v>
      </c>
    </row>
    <row r="2344" spans="1:16">
      <c r="A2344">
        <v>45053</v>
      </c>
      <c r="B2344" t="s">
        <v>4693</v>
      </c>
      <c r="C2344" t="s">
        <v>4694</v>
      </c>
      <c r="D2344">
        <v>24777</v>
      </c>
      <c r="E2344">
        <v>24777</v>
      </c>
      <c r="F2344">
        <v>24945</v>
      </c>
      <c r="G2344">
        <v>25330</v>
      </c>
      <c r="H2344">
        <v>25833</v>
      </c>
      <c r="I2344">
        <v>0.107</v>
      </c>
      <c r="J2344">
        <f t="shared" si="252"/>
        <v>8.0250552479239386E-5</v>
      </c>
      <c r="K2344">
        <f t="shared" si="253"/>
        <v>1.9450206808781276E-2</v>
      </c>
      <c r="L2344">
        <f t="shared" si="254"/>
        <v>3.6953721257086616</v>
      </c>
      <c r="M2344">
        <f t="shared" si="255"/>
        <v>5.2633959847957958E-3</v>
      </c>
      <c r="N2344">
        <f t="shared" si="256"/>
        <v>0.58754621024445519</v>
      </c>
      <c r="O2344">
        <f t="shared" si="257"/>
        <v>0.50209978150166656</v>
      </c>
      <c r="P2344">
        <f t="shared" si="258"/>
        <v>0.99580043699666687</v>
      </c>
    </row>
    <row r="2345" spans="1:16">
      <c r="A2345">
        <v>45055</v>
      </c>
      <c r="B2345" t="s">
        <v>4695</v>
      </c>
      <c r="C2345" t="s">
        <v>4696</v>
      </c>
      <c r="D2345">
        <v>61697</v>
      </c>
      <c r="E2345">
        <v>61695</v>
      </c>
      <c r="F2345">
        <v>61830</v>
      </c>
      <c r="G2345">
        <v>62204</v>
      </c>
      <c r="H2345">
        <v>62343</v>
      </c>
      <c r="I2345">
        <v>0.104</v>
      </c>
      <c r="J2345">
        <f t="shared" si="252"/>
        <v>1.9983122800628134E-4</v>
      </c>
      <c r="K2345">
        <f t="shared" si="253"/>
        <v>1.6450206808781273E-2</v>
      </c>
      <c r="L2345">
        <f t="shared" si="254"/>
        <v>2.3418038489267481</v>
      </c>
      <c r="M2345">
        <f t="shared" si="255"/>
        <v>7.0245878263119369E-3</v>
      </c>
      <c r="N2345">
        <f t="shared" si="256"/>
        <v>0.49692307970079536</v>
      </c>
      <c r="O2345">
        <f t="shared" si="257"/>
        <v>0.50280238203911054</v>
      </c>
      <c r="P2345">
        <f t="shared" si="258"/>
        <v>0.99439523592177892</v>
      </c>
    </row>
    <row r="2346" spans="1:16">
      <c r="A2346">
        <v>45057</v>
      </c>
      <c r="B2346" t="s">
        <v>4697</v>
      </c>
      <c r="C2346" t="s">
        <v>4698</v>
      </c>
      <c r="D2346">
        <v>76652</v>
      </c>
      <c r="E2346">
        <v>76652</v>
      </c>
      <c r="F2346">
        <v>76908</v>
      </c>
      <c r="G2346">
        <v>77698</v>
      </c>
      <c r="H2346">
        <v>79089</v>
      </c>
      <c r="I2346">
        <v>0.17899999999999999</v>
      </c>
      <c r="J2346">
        <f t="shared" si="252"/>
        <v>2.4826917498642522E-4</v>
      </c>
      <c r="K2346">
        <f t="shared" si="253"/>
        <v>9.145020680878127E-2</v>
      </c>
      <c r="L2346">
        <f t="shared" si="254"/>
        <v>2.1009745591929847</v>
      </c>
      <c r="M2346">
        <f t="shared" si="255"/>
        <v>4.3527517460234567E-2</v>
      </c>
      <c r="N2346">
        <f t="shared" si="256"/>
        <v>2.7625013432922896</v>
      </c>
      <c r="O2346">
        <f t="shared" si="257"/>
        <v>0.51735948522645403</v>
      </c>
      <c r="P2346">
        <f t="shared" si="258"/>
        <v>0.96528102954709194</v>
      </c>
    </row>
    <row r="2347" spans="1:16">
      <c r="A2347">
        <v>45059</v>
      </c>
      <c r="B2347" t="s">
        <v>4699</v>
      </c>
      <c r="C2347" t="s">
        <v>4700</v>
      </c>
      <c r="D2347">
        <v>66537</v>
      </c>
      <c r="E2347">
        <v>66539</v>
      </c>
      <c r="F2347">
        <v>66481</v>
      </c>
      <c r="G2347">
        <v>66343</v>
      </c>
      <c r="H2347">
        <v>66223</v>
      </c>
      <c r="I2347">
        <v>0.11700000000000001</v>
      </c>
      <c r="J2347">
        <f t="shared" si="252"/>
        <v>2.1550756791827708E-4</v>
      </c>
      <c r="K2347">
        <f t="shared" si="253"/>
        <v>2.9450206808781285E-2</v>
      </c>
      <c r="L2347">
        <f t="shared" si="254"/>
        <v>2.2550227683506385</v>
      </c>
      <c r="M2347">
        <f t="shared" si="255"/>
        <v>1.305982681067192E-2</v>
      </c>
      <c r="N2347">
        <f t="shared" si="256"/>
        <v>0.88962331205665468</v>
      </c>
      <c r="O2347">
        <f t="shared" si="257"/>
        <v>0.50520996898782655</v>
      </c>
      <c r="P2347">
        <f t="shared" si="258"/>
        <v>0.9895800620243469</v>
      </c>
    </row>
    <row r="2348" spans="1:16">
      <c r="A2348">
        <v>45061</v>
      </c>
      <c r="B2348" t="s">
        <v>4701</v>
      </c>
      <c r="C2348" t="s">
        <v>4702</v>
      </c>
      <c r="D2348">
        <v>19220</v>
      </c>
      <c r="E2348">
        <v>19222</v>
      </c>
      <c r="F2348">
        <v>19182</v>
      </c>
      <c r="G2348">
        <v>18916</v>
      </c>
      <c r="H2348">
        <v>18654</v>
      </c>
      <c r="I2348">
        <v>0.157</v>
      </c>
      <c r="J2348">
        <f t="shared" si="252"/>
        <v>6.2251911799288901E-5</v>
      </c>
      <c r="K2348">
        <f t="shared" si="253"/>
        <v>6.9450206808781279E-2</v>
      </c>
      <c r="L2348">
        <f t="shared" si="254"/>
        <v>4.1957137141007967</v>
      </c>
      <c r="M2348">
        <f t="shared" si="255"/>
        <v>1.6552656244246511E-2</v>
      </c>
      <c r="N2348">
        <f t="shared" si="256"/>
        <v>2.0979317193054512</v>
      </c>
      <c r="O2348">
        <f t="shared" si="257"/>
        <v>0.50660325288938879</v>
      </c>
      <c r="P2348">
        <f t="shared" si="258"/>
        <v>0.98679349422122242</v>
      </c>
    </row>
    <row r="2349" spans="1:16">
      <c r="A2349">
        <v>45063</v>
      </c>
      <c r="B2349" t="s">
        <v>4703</v>
      </c>
      <c r="C2349" t="s">
        <v>4704</v>
      </c>
      <c r="D2349">
        <v>262391</v>
      </c>
      <c r="E2349">
        <v>262388</v>
      </c>
      <c r="F2349">
        <v>263396</v>
      </c>
      <c r="G2349">
        <v>266590</v>
      </c>
      <c r="H2349">
        <v>270406</v>
      </c>
      <c r="I2349">
        <v>8.3000000000000004E-2</v>
      </c>
      <c r="J2349">
        <f t="shared" si="252"/>
        <v>8.4986167476208186E-4</v>
      </c>
      <c r="K2349">
        <f t="shared" si="253"/>
        <v>-4.5497931912187178E-3</v>
      </c>
      <c r="L2349">
        <f t="shared" si="254"/>
        <v>1.1355547327310014</v>
      </c>
      <c r="M2349">
        <f t="shared" si="255"/>
        <v>-4.0066700970692063E-3</v>
      </c>
      <c r="N2349">
        <f t="shared" si="256"/>
        <v>-0.13743883410482274</v>
      </c>
      <c r="O2349">
        <f t="shared" si="257"/>
        <v>0.49840157417135639</v>
      </c>
      <c r="P2349">
        <f t="shared" si="258"/>
        <v>0.99680314834271277</v>
      </c>
    </row>
    <row r="2350" spans="1:16">
      <c r="A2350">
        <v>45065</v>
      </c>
      <c r="B2350" t="s">
        <v>4705</v>
      </c>
      <c r="C2350" t="s">
        <v>4706</v>
      </c>
      <c r="D2350">
        <v>10233</v>
      </c>
      <c r="E2350">
        <v>10233</v>
      </c>
      <c r="F2350">
        <v>10231</v>
      </c>
      <c r="G2350">
        <v>10069</v>
      </c>
      <c r="H2350">
        <v>9943</v>
      </c>
      <c r="I2350">
        <v>0.157</v>
      </c>
      <c r="J2350">
        <f t="shared" si="252"/>
        <v>3.3143798826333157E-5</v>
      </c>
      <c r="K2350">
        <f t="shared" si="253"/>
        <v>6.9450206808781279E-2</v>
      </c>
      <c r="L2350">
        <f t="shared" si="254"/>
        <v>5.7501748649155298</v>
      </c>
      <c r="M2350">
        <f t="shared" si="255"/>
        <v>1.2077929530896363E-2</v>
      </c>
      <c r="N2350">
        <f t="shared" si="256"/>
        <v>2.0979317193054512</v>
      </c>
      <c r="O2350">
        <f t="shared" si="257"/>
        <v>0.50481827960376635</v>
      </c>
      <c r="P2350">
        <f t="shared" si="258"/>
        <v>0.9903634407924673</v>
      </c>
    </row>
    <row r="2351" spans="1:16">
      <c r="A2351">
        <v>45067</v>
      </c>
      <c r="B2351" t="s">
        <v>4707</v>
      </c>
      <c r="C2351" t="s">
        <v>4708</v>
      </c>
      <c r="D2351">
        <v>33062</v>
      </c>
      <c r="E2351">
        <v>33062</v>
      </c>
      <c r="F2351">
        <v>32973</v>
      </c>
      <c r="G2351">
        <v>32761</v>
      </c>
      <c r="H2351">
        <v>32457</v>
      </c>
      <c r="I2351">
        <v>0.21</v>
      </c>
      <c r="J2351">
        <f t="shared" si="252"/>
        <v>1.0708494838231476E-4</v>
      </c>
      <c r="K2351">
        <f t="shared" si="253"/>
        <v>0.12245020680878127</v>
      </c>
      <c r="L2351">
        <f t="shared" si="254"/>
        <v>3.1990275352103632</v>
      </c>
      <c r="M2351">
        <f t="shared" si="255"/>
        <v>3.8277321923935591E-2</v>
      </c>
      <c r="N2351">
        <f t="shared" si="256"/>
        <v>3.6989403589101069</v>
      </c>
      <c r="O2351">
        <f t="shared" si="257"/>
        <v>0.51526671399207591</v>
      </c>
      <c r="P2351">
        <f t="shared" si="258"/>
        <v>0.96946657201584818</v>
      </c>
    </row>
    <row r="2352" spans="1:16">
      <c r="A2352">
        <v>45069</v>
      </c>
      <c r="B2352" t="s">
        <v>4709</v>
      </c>
      <c r="C2352" t="s">
        <v>4710</v>
      </c>
      <c r="D2352">
        <v>28933</v>
      </c>
      <c r="E2352">
        <v>28933</v>
      </c>
      <c r="F2352">
        <v>28872</v>
      </c>
      <c r="G2352">
        <v>28467</v>
      </c>
      <c r="H2352">
        <v>28145</v>
      </c>
      <c r="I2352">
        <v>0.20200000000000001</v>
      </c>
      <c r="J2352">
        <f t="shared" si="252"/>
        <v>9.3711475759044002E-5</v>
      </c>
      <c r="K2352">
        <f t="shared" si="253"/>
        <v>0.11445020680878129</v>
      </c>
      <c r="L2352">
        <f t="shared" si="254"/>
        <v>3.4196826541726559</v>
      </c>
      <c r="M2352">
        <f t="shared" si="255"/>
        <v>3.3468078293502034E-2</v>
      </c>
      <c r="N2352">
        <f t="shared" si="256"/>
        <v>3.4572786774603483</v>
      </c>
      <c r="O2352">
        <f t="shared" si="257"/>
        <v>0.51334933930210647</v>
      </c>
      <c r="P2352">
        <f t="shared" si="258"/>
        <v>0.97330132139578707</v>
      </c>
    </row>
    <row r="2353" spans="1:16">
      <c r="A2353">
        <v>45071</v>
      </c>
      <c r="B2353" t="s">
        <v>4711</v>
      </c>
      <c r="C2353" t="s">
        <v>4712</v>
      </c>
      <c r="D2353">
        <v>37508</v>
      </c>
      <c r="E2353">
        <v>37508</v>
      </c>
      <c r="F2353">
        <v>37534</v>
      </c>
      <c r="G2353">
        <v>37444</v>
      </c>
      <c r="H2353">
        <v>37576</v>
      </c>
      <c r="I2353">
        <v>0.11700000000000001</v>
      </c>
      <c r="J2353">
        <f t="shared" si="252"/>
        <v>1.2148515649155713E-4</v>
      </c>
      <c r="K2353">
        <f t="shared" si="253"/>
        <v>2.9450206808781285E-2</v>
      </c>
      <c r="L2353">
        <f t="shared" si="254"/>
        <v>3.0034512373780782</v>
      </c>
      <c r="M2353">
        <f t="shared" si="255"/>
        <v>9.8054552849975423E-3</v>
      </c>
      <c r="N2353">
        <f t="shared" si="256"/>
        <v>0.88962331205665468</v>
      </c>
      <c r="O2353">
        <f t="shared" si="257"/>
        <v>0.50391174800789518</v>
      </c>
      <c r="P2353">
        <f t="shared" si="258"/>
        <v>0.99217650398420965</v>
      </c>
    </row>
    <row r="2354" spans="1:16">
      <c r="A2354">
        <v>45073</v>
      </c>
      <c r="B2354" t="s">
        <v>4713</v>
      </c>
      <c r="C2354" t="s">
        <v>4714</v>
      </c>
      <c r="D2354">
        <v>74273</v>
      </c>
      <c r="E2354">
        <v>74275</v>
      </c>
      <c r="F2354">
        <v>74371</v>
      </c>
      <c r="G2354">
        <v>74276</v>
      </c>
      <c r="H2354">
        <v>74627</v>
      </c>
      <c r="I2354">
        <v>0.14199999999999999</v>
      </c>
      <c r="J2354">
        <f t="shared" si="252"/>
        <v>2.4056380047183062E-4</v>
      </c>
      <c r="K2354">
        <f t="shared" si="253"/>
        <v>5.4450206808781265E-2</v>
      </c>
      <c r="L2354">
        <f t="shared" si="254"/>
        <v>2.1343569665263145</v>
      </c>
      <c r="M2354">
        <f t="shared" si="255"/>
        <v>2.5511293407212702E-2</v>
      </c>
      <c r="N2354">
        <f t="shared" si="256"/>
        <v>1.6448160665871521</v>
      </c>
      <c r="O2354">
        <f t="shared" si="257"/>
        <v>0.51017642970823029</v>
      </c>
      <c r="P2354">
        <f t="shared" si="258"/>
        <v>0.97964714058353941</v>
      </c>
    </row>
    <row r="2355" spans="1:16">
      <c r="A2355">
        <v>45075</v>
      </c>
      <c r="B2355" t="s">
        <v>4715</v>
      </c>
      <c r="C2355" t="s">
        <v>4716</v>
      </c>
      <c r="D2355">
        <v>92501</v>
      </c>
      <c r="E2355">
        <v>92494</v>
      </c>
      <c r="F2355">
        <v>92300</v>
      </c>
      <c r="G2355">
        <v>91729</v>
      </c>
      <c r="H2355">
        <v>91476</v>
      </c>
      <c r="I2355">
        <v>0.187</v>
      </c>
      <c r="J2355">
        <f t="shared" si="252"/>
        <v>2.9960271037180136E-4</v>
      </c>
      <c r="K2355">
        <f t="shared" si="253"/>
        <v>9.9450206808781277E-2</v>
      </c>
      <c r="L2355">
        <f t="shared" si="254"/>
        <v>1.9125347070928798</v>
      </c>
      <c r="M2355">
        <f t="shared" si="255"/>
        <v>5.1999164480496726E-2</v>
      </c>
      <c r="N2355">
        <f t="shared" si="256"/>
        <v>3.004163024742049</v>
      </c>
      <c r="O2355">
        <f t="shared" si="257"/>
        <v>0.52073532041856674</v>
      </c>
      <c r="P2355">
        <f t="shared" si="258"/>
        <v>0.95852935916286652</v>
      </c>
    </row>
    <row r="2356" spans="1:16">
      <c r="A2356">
        <v>45077</v>
      </c>
      <c r="B2356" t="s">
        <v>4717</v>
      </c>
      <c r="C2356" t="s">
        <v>4718</v>
      </c>
      <c r="D2356">
        <v>119224</v>
      </c>
      <c r="E2356">
        <v>119226</v>
      </c>
      <c r="F2356">
        <v>119202</v>
      </c>
      <c r="G2356">
        <v>119449</v>
      </c>
      <c r="H2356">
        <v>119670</v>
      </c>
      <c r="I2356">
        <v>0.106</v>
      </c>
      <c r="J2356">
        <f t="shared" si="252"/>
        <v>3.8615618794788866E-4</v>
      </c>
      <c r="K2356">
        <f t="shared" si="253"/>
        <v>1.8450206808781275E-2</v>
      </c>
      <c r="L2356">
        <f t="shared" si="254"/>
        <v>1.6846151218232344</v>
      </c>
      <c r="M2356">
        <f t="shared" si="255"/>
        <v>1.0952179266212976E-2</v>
      </c>
      <c r="N2356">
        <f t="shared" si="256"/>
        <v>0.55733850006323526</v>
      </c>
      <c r="O2356">
        <f t="shared" si="257"/>
        <v>0.50436920002389529</v>
      </c>
      <c r="P2356">
        <f t="shared" si="258"/>
        <v>0.99126159995220942</v>
      </c>
    </row>
    <row r="2357" spans="1:16">
      <c r="A2357">
        <v>45079</v>
      </c>
      <c r="B2357" t="s">
        <v>4719</v>
      </c>
      <c r="C2357" t="s">
        <v>4720</v>
      </c>
      <c r="D2357">
        <v>384504</v>
      </c>
      <c r="E2357">
        <v>384507</v>
      </c>
      <c r="F2357">
        <v>385737</v>
      </c>
      <c r="G2357">
        <v>389377</v>
      </c>
      <c r="H2357">
        <v>393830</v>
      </c>
      <c r="I2357">
        <v>9.5000000000000001E-2</v>
      </c>
      <c r="J2357">
        <f t="shared" si="252"/>
        <v>1.2453750829590935E-3</v>
      </c>
      <c r="K2357">
        <f t="shared" si="253"/>
        <v>7.4502068087812789E-3</v>
      </c>
      <c r="L2357">
        <f t="shared" si="254"/>
        <v>0.93806321925796599</v>
      </c>
      <c r="M2357">
        <f t="shared" si="255"/>
        <v>7.9421158999012868E-3</v>
      </c>
      <c r="N2357">
        <f t="shared" si="256"/>
        <v>0.22505368806981624</v>
      </c>
      <c r="O2357">
        <f t="shared" si="257"/>
        <v>0.50316841251918309</v>
      </c>
      <c r="P2357">
        <f t="shared" si="258"/>
        <v>0.99366317496163381</v>
      </c>
    </row>
    <row r="2358" spans="1:16">
      <c r="A2358">
        <v>45081</v>
      </c>
      <c r="B2358" t="s">
        <v>4721</v>
      </c>
      <c r="C2358" t="s">
        <v>4722</v>
      </c>
      <c r="D2358">
        <v>19875</v>
      </c>
      <c r="E2358">
        <v>19875</v>
      </c>
      <c r="F2358">
        <v>19889</v>
      </c>
      <c r="G2358">
        <v>19828</v>
      </c>
      <c r="H2358">
        <v>19893</v>
      </c>
      <c r="I2358">
        <v>9.4E-2</v>
      </c>
      <c r="J2358">
        <f t="shared" si="252"/>
        <v>6.437339994853626E-5</v>
      </c>
      <c r="K2358">
        <f t="shared" si="253"/>
        <v>6.4502068087812781E-3</v>
      </c>
      <c r="L2358">
        <f t="shared" si="254"/>
        <v>4.1259975935918813</v>
      </c>
      <c r="M2358">
        <f t="shared" si="255"/>
        <v>1.5633084272271859E-3</v>
      </c>
      <c r="N2358">
        <f t="shared" si="256"/>
        <v>0.19484597788859628</v>
      </c>
      <c r="O2358">
        <f t="shared" si="257"/>
        <v>0.50062366957489424</v>
      </c>
      <c r="P2358">
        <f t="shared" si="258"/>
        <v>0.99875266085021153</v>
      </c>
    </row>
    <row r="2359" spans="1:16">
      <c r="A2359">
        <v>45083</v>
      </c>
      <c r="B2359" t="s">
        <v>4723</v>
      </c>
      <c r="C2359" t="s">
        <v>4724</v>
      </c>
      <c r="D2359">
        <v>284307</v>
      </c>
      <c r="E2359">
        <v>284307</v>
      </c>
      <c r="F2359">
        <v>284689</v>
      </c>
      <c r="G2359">
        <v>286256</v>
      </c>
      <c r="H2359">
        <v>288745</v>
      </c>
      <c r="I2359">
        <v>0.122</v>
      </c>
      <c r="J2359">
        <f t="shared" si="252"/>
        <v>9.2084569656193703E-4</v>
      </c>
      <c r="K2359">
        <f t="shared" si="253"/>
        <v>3.4450206808781275E-2</v>
      </c>
      <c r="L2359">
        <f t="shared" si="254"/>
        <v>1.0909095977271499</v>
      </c>
      <c r="M2359">
        <f t="shared" si="255"/>
        <v>3.1579341570150618E-2</v>
      </c>
      <c r="N2359">
        <f t="shared" si="256"/>
        <v>1.040661862962754</v>
      </c>
      <c r="O2359">
        <f t="shared" si="257"/>
        <v>0.51259624089447131</v>
      </c>
      <c r="P2359">
        <f t="shared" si="258"/>
        <v>0.97480751821105738</v>
      </c>
    </row>
    <row r="2360" spans="1:16">
      <c r="A2360">
        <v>45085</v>
      </c>
      <c r="B2360" t="s">
        <v>4725</v>
      </c>
      <c r="C2360" t="s">
        <v>4726</v>
      </c>
      <c r="D2360">
        <v>107456</v>
      </c>
      <c r="E2360">
        <v>107456</v>
      </c>
      <c r="F2360">
        <v>107532</v>
      </c>
      <c r="G2360">
        <v>107342</v>
      </c>
      <c r="H2360">
        <v>108052</v>
      </c>
      <c r="I2360">
        <v>0.13900000000000001</v>
      </c>
      <c r="J2360">
        <f t="shared" si="252"/>
        <v>3.4804065735194526E-4</v>
      </c>
      <c r="K2360">
        <f t="shared" si="253"/>
        <v>5.145020680878129E-2</v>
      </c>
      <c r="L2360">
        <f t="shared" si="254"/>
        <v>1.7744640451912597</v>
      </c>
      <c r="M2360">
        <f t="shared" si="255"/>
        <v>2.8994786875625737E-2</v>
      </c>
      <c r="N2360">
        <f t="shared" si="256"/>
        <v>1.5541929360434932</v>
      </c>
      <c r="O2360">
        <f t="shared" si="257"/>
        <v>0.51156562584077281</v>
      </c>
      <c r="P2360">
        <f t="shared" si="258"/>
        <v>0.97686874831845438</v>
      </c>
    </row>
    <row r="2361" spans="1:16">
      <c r="A2361">
        <v>45087</v>
      </c>
      <c r="B2361" t="s">
        <v>4727</v>
      </c>
      <c r="C2361" t="s">
        <v>4728</v>
      </c>
      <c r="D2361">
        <v>28961</v>
      </c>
      <c r="E2361">
        <v>28961</v>
      </c>
      <c r="F2361">
        <v>28866</v>
      </c>
      <c r="G2361">
        <v>28630</v>
      </c>
      <c r="H2361">
        <v>28252</v>
      </c>
      <c r="I2361">
        <v>0.20599999999999999</v>
      </c>
      <c r="J2361">
        <f t="shared" si="252"/>
        <v>9.380216532878283E-5</v>
      </c>
      <c r="K2361">
        <f t="shared" si="253"/>
        <v>0.11845020680878127</v>
      </c>
      <c r="L2361">
        <f t="shared" si="254"/>
        <v>3.4180291499950846</v>
      </c>
      <c r="M2361">
        <f t="shared" si="255"/>
        <v>3.46545338295174E-2</v>
      </c>
      <c r="N2361">
        <f t="shared" si="256"/>
        <v>3.5781095181852272</v>
      </c>
      <c r="O2361">
        <f t="shared" si="257"/>
        <v>0.51382239206048541</v>
      </c>
      <c r="P2361">
        <f t="shared" si="258"/>
        <v>0.97235521587902918</v>
      </c>
    </row>
    <row r="2362" spans="1:16">
      <c r="A2362">
        <v>45089</v>
      </c>
      <c r="B2362" t="s">
        <v>4729</v>
      </c>
      <c r="C2362" t="s">
        <v>4730</v>
      </c>
      <c r="D2362">
        <v>34423</v>
      </c>
      <c r="E2362">
        <v>34423</v>
      </c>
      <c r="F2362">
        <v>34344</v>
      </c>
      <c r="G2362">
        <v>34128</v>
      </c>
      <c r="H2362">
        <v>33620</v>
      </c>
      <c r="I2362">
        <v>0.154</v>
      </c>
      <c r="J2362">
        <f t="shared" si="252"/>
        <v>1.1149310925426232E-4</v>
      </c>
      <c r="K2362">
        <f t="shared" si="253"/>
        <v>6.6450206808781276E-2</v>
      </c>
      <c r="L2362">
        <f t="shared" si="254"/>
        <v>3.1351489624272921</v>
      </c>
      <c r="M2362">
        <f t="shared" si="255"/>
        <v>2.1195231105489244E-2</v>
      </c>
      <c r="N2362">
        <f t="shared" si="256"/>
        <v>2.0073085887617914</v>
      </c>
      <c r="O2362">
        <f t="shared" si="257"/>
        <v>0.50845504077210357</v>
      </c>
      <c r="P2362">
        <f t="shared" si="258"/>
        <v>0.98308991845579285</v>
      </c>
    </row>
    <row r="2363" spans="1:16">
      <c r="A2363">
        <v>45091</v>
      </c>
      <c r="B2363" t="s">
        <v>4731</v>
      </c>
      <c r="C2363" t="s">
        <v>4732</v>
      </c>
      <c r="D2363">
        <v>226073</v>
      </c>
      <c r="E2363">
        <v>226073</v>
      </c>
      <c r="F2363">
        <v>226936</v>
      </c>
      <c r="G2363">
        <v>230228</v>
      </c>
      <c r="H2363">
        <v>234635</v>
      </c>
      <c r="I2363">
        <v>0.14099999999999999</v>
      </c>
      <c r="J2363">
        <f t="shared" si="252"/>
        <v>7.3223082498442458E-4</v>
      </c>
      <c r="K2363">
        <f t="shared" si="253"/>
        <v>5.3450206808781264E-2</v>
      </c>
      <c r="L2363">
        <f t="shared" si="254"/>
        <v>1.2233710251902579</v>
      </c>
      <c r="M2363">
        <f t="shared" si="255"/>
        <v>4.369092099469065E-2</v>
      </c>
      <c r="N2363">
        <f t="shared" si="256"/>
        <v>1.6146083564059321</v>
      </c>
      <c r="O2363">
        <f t="shared" si="257"/>
        <v>0.51742461184785893</v>
      </c>
      <c r="P2363">
        <f t="shared" si="258"/>
        <v>0.96515077630428214</v>
      </c>
    </row>
    <row r="2364" spans="1:16">
      <c r="A2364">
        <v>46003</v>
      </c>
      <c r="B2364" t="s">
        <v>4733</v>
      </c>
      <c r="C2364" t="s">
        <v>4734</v>
      </c>
      <c r="D2364">
        <v>2710</v>
      </c>
      <c r="E2364">
        <v>2710</v>
      </c>
      <c r="F2364">
        <v>2704</v>
      </c>
      <c r="G2364">
        <v>2721</v>
      </c>
      <c r="H2364">
        <v>2742</v>
      </c>
      <c r="I2364">
        <v>0.04</v>
      </c>
      <c r="J2364">
        <f t="shared" si="252"/>
        <v>8.7774547854356367E-6</v>
      </c>
      <c r="K2364">
        <f t="shared" si="253"/>
        <v>-4.7549793191218721E-2</v>
      </c>
      <c r="L2364">
        <f t="shared" si="254"/>
        <v>11.173722812322485</v>
      </c>
      <c r="M2364">
        <f t="shared" si="255"/>
        <v>-4.255501410754558E-3</v>
      </c>
      <c r="N2364">
        <f t="shared" si="256"/>
        <v>-1.4363703718972796</v>
      </c>
      <c r="O2364">
        <f t="shared" si="257"/>
        <v>0.49830230568695066</v>
      </c>
      <c r="P2364">
        <f t="shared" si="258"/>
        <v>0.99660461137390133</v>
      </c>
    </row>
    <row r="2365" spans="1:16">
      <c r="A2365">
        <v>46005</v>
      </c>
      <c r="B2365" t="s">
        <v>4735</v>
      </c>
      <c r="C2365" t="s">
        <v>4736</v>
      </c>
      <c r="D2365">
        <v>17398</v>
      </c>
      <c r="E2365">
        <v>17398</v>
      </c>
      <c r="F2365">
        <v>17414</v>
      </c>
      <c r="G2365">
        <v>17596</v>
      </c>
      <c r="H2365">
        <v>17753</v>
      </c>
      <c r="I2365">
        <v>0.03</v>
      </c>
      <c r="J2365">
        <f t="shared" si="252"/>
        <v>5.635061193985579E-5</v>
      </c>
      <c r="K2365">
        <f t="shared" si="253"/>
        <v>-5.7549793191218723E-2</v>
      </c>
      <c r="L2365">
        <f t="shared" si="254"/>
        <v>4.4099419810430156</v>
      </c>
      <c r="M2365">
        <f t="shared" si="255"/>
        <v>-1.3050011414800373E-2</v>
      </c>
      <c r="N2365">
        <f t="shared" si="256"/>
        <v>-1.7384474737094788</v>
      </c>
      <c r="O2365">
        <f t="shared" si="257"/>
        <v>0.49479394645491503</v>
      </c>
      <c r="P2365">
        <f t="shared" si="258"/>
        <v>0.98958789290983007</v>
      </c>
    </row>
    <row r="2366" spans="1:16">
      <c r="A2366">
        <v>46007</v>
      </c>
      <c r="B2366" t="s">
        <v>4737</v>
      </c>
      <c r="C2366" t="s">
        <v>4738</v>
      </c>
      <c r="D2366">
        <v>3431</v>
      </c>
      <c r="E2366">
        <v>3431</v>
      </c>
      <c r="F2366">
        <v>3446</v>
      </c>
      <c r="G2366">
        <v>3452</v>
      </c>
      <c r="H2366">
        <v>3436</v>
      </c>
      <c r="I2366">
        <v>0.06</v>
      </c>
      <c r="J2366">
        <f t="shared" si="252"/>
        <v>1.111271120621021E-5</v>
      </c>
      <c r="K2366">
        <f t="shared" si="253"/>
        <v>-2.7549793191218724E-2</v>
      </c>
      <c r="L2366">
        <f t="shared" si="254"/>
        <v>9.9305243346599497</v>
      </c>
      <c r="M2366">
        <f t="shared" si="255"/>
        <v>-2.774253630804089E-3</v>
      </c>
      <c r="N2366">
        <f t="shared" si="256"/>
        <v>-0.83221616827288114</v>
      </c>
      <c r="O2366">
        <f t="shared" si="257"/>
        <v>0.49889323434981581</v>
      </c>
      <c r="P2366">
        <f t="shared" si="258"/>
        <v>0.99778646869963161</v>
      </c>
    </row>
    <row r="2367" spans="1:16">
      <c r="A2367">
        <v>46009</v>
      </c>
      <c r="B2367" t="s">
        <v>4739</v>
      </c>
      <c r="C2367" t="s">
        <v>4740</v>
      </c>
      <c r="D2367">
        <v>7070</v>
      </c>
      <c r="E2367">
        <v>7067</v>
      </c>
      <c r="F2367">
        <v>7060</v>
      </c>
      <c r="G2367">
        <v>7027</v>
      </c>
      <c r="H2367">
        <v>7029</v>
      </c>
      <c r="I2367">
        <v>4.9000000000000002E-2</v>
      </c>
      <c r="J2367">
        <f t="shared" si="252"/>
        <v>2.2899116359051641E-5</v>
      </c>
      <c r="K2367">
        <f t="shared" si="253"/>
        <v>-3.854979319121872E-2</v>
      </c>
      <c r="L2367">
        <f t="shared" si="254"/>
        <v>6.9178769383117134</v>
      </c>
      <c r="M2367">
        <f t="shared" si="255"/>
        <v>-5.5724890071008806E-3</v>
      </c>
      <c r="N2367">
        <f t="shared" si="256"/>
        <v>-1.1645009802663002</v>
      </c>
      <c r="O2367">
        <f t="shared" si="257"/>
        <v>0.49777691003346763</v>
      </c>
      <c r="P2367">
        <f t="shared" si="258"/>
        <v>0.99555382006693527</v>
      </c>
    </row>
    <row r="2368" spans="1:16">
      <c r="A2368">
        <v>46011</v>
      </c>
      <c r="B2368" t="s">
        <v>4741</v>
      </c>
      <c r="C2368" t="s">
        <v>4742</v>
      </c>
      <c r="D2368">
        <v>31965</v>
      </c>
      <c r="E2368">
        <v>31965</v>
      </c>
      <c r="F2368">
        <v>32026</v>
      </c>
      <c r="G2368">
        <v>32120</v>
      </c>
      <c r="H2368">
        <v>32629</v>
      </c>
      <c r="I2368">
        <v>3.2000000000000001E-2</v>
      </c>
      <c r="J2368">
        <f t="shared" si="252"/>
        <v>1.0353186059647605E-4</v>
      </c>
      <c r="K2368">
        <f t="shared" si="253"/>
        <v>-5.5549793191218721E-2</v>
      </c>
      <c r="L2368">
        <f t="shared" si="254"/>
        <v>3.2534578499655646</v>
      </c>
      <c r="M2368">
        <f t="shared" si="255"/>
        <v>-1.7074078028029984E-2</v>
      </c>
      <c r="N2368">
        <f t="shared" si="256"/>
        <v>-1.678032053347039</v>
      </c>
      <c r="O2368">
        <f t="shared" si="257"/>
        <v>0.49318875931753453</v>
      </c>
      <c r="P2368">
        <f t="shared" si="258"/>
        <v>0.98637751863506906</v>
      </c>
    </row>
    <row r="2369" spans="1:16">
      <c r="A2369">
        <v>46013</v>
      </c>
      <c r="B2369" t="s">
        <v>4743</v>
      </c>
      <c r="C2369" t="s">
        <v>4744</v>
      </c>
      <c r="D2369">
        <v>36531</v>
      </c>
      <c r="E2369">
        <v>36531</v>
      </c>
      <c r="F2369">
        <v>36615</v>
      </c>
      <c r="G2369">
        <v>36820</v>
      </c>
      <c r="H2369">
        <v>37331</v>
      </c>
      <c r="I2369">
        <v>3.1E-2</v>
      </c>
      <c r="J2369">
        <f t="shared" si="252"/>
        <v>1.1832073829031337E-4</v>
      </c>
      <c r="K2369">
        <f t="shared" si="253"/>
        <v>-5.6549793191218722E-2</v>
      </c>
      <c r="L2369">
        <f t="shared" si="254"/>
        <v>3.0433490009209798</v>
      </c>
      <c r="M2369">
        <f t="shared" si="255"/>
        <v>-1.858143550874566E-2</v>
      </c>
      <c r="N2369">
        <f t="shared" si="256"/>
        <v>-1.7082397635282589</v>
      </c>
      <c r="O2369">
        <f t="shared" si="257"/>
        <v>0.49258750629909892</v>
      </c>
      <c r="P2369">
        <f t="shared" si="258"/>
        <v>0.98517501259819784</v>
      </c>
    </row>
    <row r="2370" spans="1:16">
      <c r="A2370">
        <v>46015</v>
      </c>
      <c r="B2370" t="s">
        <v>4745</v>
      </c>
      <c r="C2370" t="s">
        <v>4746</v>
      </c>
      <c r="D2370">
        <v>5255</v>
      </c>
      <c r="E2370">
        <v>5255</v>
      </c>
      <c r="F2370">
        <v>5275</v>
      </c>
      <c r="G2370">
        <v>5314</v>
      </c>
      <c r="H2370">
        <v>5293</v>
      </c>
      <c r="I2370">
        <v>2.7E-2</v>
      </c>
      <c r="J2370">
        <f t="shared" si="252"/>
        <v>1.7020488892053234E-5</v>
      </c>
      <c r="K2370">
        <f t="shared" si="253"/>
        <v>-6.0549793191218726E-2</v>
      </c>
      <c r="L2370">
        <f t="shared" si="254"/>
        <v>8.0240971621187747</v>
      </c>
      <c r="M2370">
        <f t="shared" si="255"/>
        <v>-7.5459945172486505E-3</v>
      </c>
      <c r="N2370">
        <f t="shared" si="256"/>
        <v>-1.8290706042531386</v>
      </c>
      <c r="O2370">
        <f t="shared" si="257"/>
        <v>0.49698961230901856</v>
      </c>
      <c r="P2370">
        <f t="shared" si="258"/>
        <v>0.99397922461803712</v>
      </c>
    </row>
    <row r="2371" spans="1:16">
      <c r="A2371">
        <v>46017</v>
      </c>
      <c r="B2371" t="s">
        <v>4747</v>
      </c>
      <c r="C2371" t="s">
        <v>4748</v>
      </c>
      <c r="D2371">
        <v>1912</v>
      </c>
      <c r="E2371">
        <v>1912</v>
      </c>
      <c r="F2371">
        <v>1931</v>
      </c>
      <c r="G2371">
        <v>1985</v>
      </c>
      <c r="H2371">
        <v>2020</v>
      </c>
      <c r="I2371">
        <v>0.17199999999999999</v>
      </c>
      <c r="J2371">
        <f t="shared" ref="J2371:J2434" si="259">D2371/SUM($D$2:$D$3144)</f>
        <v>6.1928020478793122E-6</v>
      </c>
      <c r="K2371">
        <f t="shared" ref="K2371:K2434" si="260">(I2371-AVERAGE($I$2:$I$3144))</f>
        <v>8.4450206808781264E-2</v>
      </c>
      <c r="L2371">
        <f t="shared" ref="L2371:L2434" si="261">STDEV($I$2:$I$3144)/SQRT(J2371)</f>
        <v>13.302663181249477</v>
      </c>
      <c r="M2371">
        <f t="shared" ref="M2371:M2434" si="262">$K2371/$L2371</f>
        <v>6.3483684175223267E-3</v>
      </c>
      <c r="N2371">
        <f t="shared" ref="N2371:N2434" si="263">K2371/STDEV($I$2:$I$3144)</f>
        <v>2.5510473720237496</v>
      </c>
      <c r="O2371">
        <f t="shared" ref="O2371:O2434" si="264">_xlfn.NORM.DIST($M2371,0,1,TRUE)</f>
        <v>0.50253261556181683</v>
      </c>
      <c r="P2371">
        <f t="shared" ref="P2371:P2434" si="265">1-(2*ABS(($O2371)-0.5))</f>
        <v>0.99493476887636634</v>
      </c>
    </row>
    <row r="2372" spans="1:16">
      <c r="A2372">
        <v>46019</v>
      </c>
      <c r="B2372" t="s">
        <v>4749</v>
      </c>
      <c r="C2372" t="s">
        <v>4750</v>
      </c>
      <c r="D2372">
        <v>10110</v>
      </c>
      <c r="E2372">
        <v>10110</v>
      </c>
      <c r="F2372">
        <v>10125</v>
      </c>
      <c r="G2372">
        <v>10292</v>
      </c>
      <c r="H2372">
        <v>10228</v>
      </c>
      <c r="I2372">
        <v>3.9E-2</v>
      </c>
      <c r="J2372">
        <f t="shared" si="259"/>
        <v>3.2745412502123353E-5</v>
      </c>
      <c r="K2372">
        <f t="shared" si="260"/>
        <v>-4.8549793191218722E-2</v>
      </c>
      <c r="L2372">
        <f t="shared" si="261"/>
        <v>5.7850479261871124</v>
      </c>
      <c r="M2372">
        <f t="shared" si="262"/>
        <v>-8.392288847158709E-3</v>
      </c>
      <c r="N2372">
        <f t="shared" si="263"/>
        <v>-1.4665780820784995</v>
      </c>
      <c r="O2372">
        <f t="shared" si="264"/>
        <v>0.49665200044979357</v>
      </c>
      <c r="P2372">
        <f t="shared" si="265"/>
        <v>0.99330400089958715</v>
      </c>
    </row>
    <row r="2373" spans="1:16">
      <c r="A2373">
        <v>46021</v>
      </c>
      <c r="B2373" t="s">
        <v>4751</v>
      </c>
      <c r="C2373" t="s">
        <v>4752</v>
      </c>
      <c r="D2373">
        <v>1466</v>
      </c>
      <c r="E2373">
        <v>1466</v>
      </c>
      <c r="F2373">
        <v>1474</v>
      </c>
      <c r="G2373">
        <v>1410</v>
      </c>
      <c r="H2373">
        <v>1396</v>
      </c>
      <c r="I2373">
        <v>4.4999999999999998E-2</v>
      </c>
      <c r="J2373">
        <f t="shared" si="259"/>
        <v>4.7482467584681341E-6</v>
      </c>
      <c r="K2373">
        <f t="shared" si="260"/>
        <v>-4.2549793191218724E-2</v>
      </c>
      <c r="L2373">
        <f t="shared" si="261"/>
        <v>15.192021062911303</v>
      </c>
      <c r="M2373">
        <f t="shared" si="262"/>
        <v>-2.8007987228965011E-3</v>
      </c>
      <c r="N2373">
        <f t="shared" si="263"/>
        <v>-1.2853318209911799</v>
      </c>
      <c r="O2373">
        <f t="shared" si="264"/>
        <v>0.4988826444313868</v>
      </c>
      <c r="P2373">
        <f t="shared" si="265"/>
        <v>0.9977652888627736</v>
      </c>
    </row>
    <row r="2374" spans="1:16">
      <c r="A2374">
        <v>46023</v>
      </c>
      <c r="B2374" t="s">
        <v>4753</v>
      </c>
      <c r="C2374" t="s">
        <v>4754</v>
      </c>
      <c r="D2374">
        <v>9129</v>
      </c>
      <c r="E2374">
        <v>9129</v>
      </c>
      <c r="F2374">
        <v>9132</v>
      </c>
      <c r="G2374">
        <v>9197</v>
      </c>
      <c r="H2374">
        <v>9216</v>
      </c>
      <c r="I2374">
        <v>4.8000000000000001E-2</v>
      </c>
      <c r="J2374">
        <f t="shared" si="259"/>
        <v>2.9568038648059751E-5</v>
      </c>
      <c r="K2374">
        <f t="shared" si="260"/>
        <v>-3.9549793191218721E-2</v>
      </c>
      <c r="L2374">
        <f t="shared" si="261"/>
        <v>6.0879480168474043</v>
      </c>
      <c r="M2374">
        <f t="shared" si="262"/>
        <v>-6.4964078342605938E-3</v>
      </c>
      <c r="N2374">
        <f t="shared" si="263"/>
        <v>-1.1947086904475201</v>
      </c>
      <c r="O2374">
        <f t="shared" si="264"/>
        <v>0.49740832647373079</v>
      </c>
      <c r="P2374">
        <f t="shared" si="265"/>
        <v>0.99481665294746158</v>
      </c>
    </row>
    <row r="2375" spans="1:16">
      <c r="A2375">
        <v>46025</v>
      </c>
      <c r="B2375" t="s">
        <v>4755</v>
      </c>
      <c r="C2375" t="s">
        <v>4756</v>
      </c>
      <c r="D2375">
        <v>3691</v>
      </c>
      <c r="E2375">
        <v>3691</v>
      </c>
      <c r="F2375">
        <v>3695</v>
      </c>
      <c r="G2375">
        <v>3582</v>
      </c>
      <c r="H2375">
        <v>3585</v>
      </c>
      <c r="I2375">
        <v>4.7E-2</v>
      </c>
      <c r="J2375">
        <f t="shared" si="259"/>
        <v>1.1954828639499238E-5</v>
      </c>
      <c r="K2375">
        <f t="shared" si="260"/>
        <v>-4.0549793191218722E-2</v>
      </c>
      <c r="L2375">
        <f t="shared" si="261"/>
        <v>9.5743768275574244</v>
      </c>
      <c r="M2375">
        <f t="shared" si="262"/>
        <v>-4.2352409897327614E-3</v>
      </c>
      <c r="N2375">
        <f t="shared" si="263"/>
        <v>-1.2249164006287401</v>
      </c>
      <c r="O2375">
        <f t="shared" si="264"/>
        <v>0.49831038835267688</v>
      </c>
      <c r="P2375">
        <f t="shared" si="265"/>
        <v>0.99662077670535376</v>
      </c>
    </row>
    <row r="2376" spans="1:16">
      <c r="A2376">
        <v>46027</v>
      </c>
      <c r="B2376" t="s">
        <v>4757</v>
      </c>
      <c r="C2376" t="s">
        <v>4758</v>
      </c>
      <c r="D2376">
        <v>13864</v>
      </c>
      <c r="E2376">
        <v>13864</v>
      </c>
      <c r="F2376">
        <v>13850</v>
      </c>
      <c r="G2376">
        <v>14044</v>
      </c>
      <c r="H2376">
        <v>14131</v>
      </c>
      <c r="I2376">
        <v>3.6999999999999998E-2</v>
      </c>
      <c r="J2376">
        <f t="shared" si="259"/>
        <v>4.4904292673534932E-5</v>
      </c>
      <c r="K2376">
        <f t="shared" si="260"/>
        <v>-5.0549793191218724E-2</v>
      </c>
      <c r="L2376">
        <f t="shared" si="261"/>
        <v>4.9401287098314155</v>
      </c>
      <c r="M2376">
        <f t="shared" si="262"/>
        <v>-1.0232485054613842E-2</v>
      </c>
      <c r="N2376">
        <f t="shared" si="263"/>
        <v>-1.5269935024409393</v>
      </c>
      <c r="O2376">
        <f t="shared" si="264"/>
        <v>0.49591790031345417</v>
      </c>
      <c r="P2376">
        <f t="shared" si="265"/>
        <v>0.99183580062690835</v>
      </c>
    </row>
    <row r="2377" spans="1:16">
      <c r="A2377">
        <v>46029</v>
      </c>
      <c r="B2377" t="s">
        <v>4759</v>
      </c>
      <c r="C2377" t="s">
        <v>4760</v>
      </c>
      <c r="D2377">
        <v>27227</v>
      </c>
      <c r="E2377">
        <v>27227</v>
      </c>
      <c r="F2377">
        <v>27223</v>
      </c>
      <c r="G2377">
        <v>27413</v>
      </c>
      <c r="H2377">
        <v>27606</v>
      </c>
      <c r="I2377">
        <v>5.8000000000000003E-2</v>
      </c>
      <c r="J2377">
        <f t="shared" si="259"/>
        <v>8.8185889831385994E-5</v>
      </c>
      <c r="K2377">
        <f t="shared" si="260"/>
        <v>-2.9549793191218719E-2</v>
      </c>
      <c r="L2377">
        <f t="shared" si="261"/>
        <v>3.5251909241699715</v>
      </c>
      <c r="M2377">
        <f t="shared" si="262"/>
        <v>-8.3824660357017123E-3</v>
      </c>
      <c r="N2377">
        <f t="shared" si="263"/>
        <v>-0.89263158863532088</v>
      </c>
      <c r="O2377">
        <f t="shared" si="264"/>
        <v>0.49665591904676082</v>
      </c>
      <c r="P2377">
        <f t="shared" si="265"/>
        <v>0.99331183809352164</v>
      </c>
    </row>
    <row r="2378" spans="1:16">
      <c r="A2378">
        <v>46031</v>
      </c>
      <c r="B2378" t="s">
        <v>4761</v>
      </c>
      <c r="C2378" t="s">
        <v>4762</v>
      </c>
      <c r="D2378">
        <v>4050</v>
      </c>
      <c r="E2378">
        <v>4050</v>
      </c>
      <c r="F2378">
        <v>4072</v>
      </c>
      <c r="G2378">
        <v>4048</v>
      </c>
      <c r="H2378">
        <v>4077</v>
      </c>
      <c r="I2378">
        <v>5.6000000000000001E-2</v>
      </c>
      <c r="J2378">
        <f t="shared" si="259"/>
        <v>1.3117598480079087E-5</v>
      </c>
      <c r="K2378">
        <f t="shared" si="260"/>
        <v>-3.1549793191218721E-2</v>
      </c>
      <c r="L2378">
        <f t="shared" si="261"/>
        <v>9.1401858698545446</v>
      </c>
      <c r="M2378">
        <f t="shared" si="262"/>
        <v>-3.451767134766243E-3</v>
      </c>
      <c r="N2378">
        <f t="shared" si="263"/>
        <v>-0.95304700899776074</v>
      </c>
      <c r="O2378">
        <f t="shared" si="264"/>
        <v>0.49862294688237047</v>
      </c>
      <c r="P2378">
        <f t="shared" si="265"/>
        <v>0.99724589376474093</v>
      </c>
    </row>
    <row r="2379" spans="1:16">
      <c r="A2379">
        <v>46033</v>
      </c>
      <c r="B2379" t="s">
        <v>4763</v>
      </c>
      <c r="C2379" t="s">
        <v>4764</v>
      </c>
      <c r="D2379">
        <v>8216</v>
      </c>
      <c r="E2379">
        <v>8216</v>
      </c>
      <c r="F2379">
        <v>8264</v>
      </c>
      <c r="G2379">
        <v>8336</v>
      </c>
      <c r="H2379">
        <v>8339</v>
      </c>
      <c r="I2379">
        <v>0.03</v>
      </c>
      <c r="J2379">
        <f t="shared" si="259"/>
        <v>2.661091089193328E-5</v>
      </c>
      <c r="K2379">
        <f t="shared" si="260"/>
        <v>-5.7549793191218723E-2</v>
      </c>
      <c r="L2379">
        <f t="shared" si="261"/>
        <v>6.4172997232985498</v>
      </c>
      <c r="M2379">
        <f t="shared" si="262"/>
        <v>-8.9679141808320598E-3</v>
      </c>
      <c r="N2379">
        <f t="shared" si="263"/>
        <v>-1.7384474737094788</v>
      </c>
      <c r="O2379">
        <f t="shared" si="264"/>
        <v>0.49642236782059329</v>
      </c>
      <c r="P2379">
        <f t="shared" si="265"/>
        <v>0.99284473564118658</v>
      </c>
    </row>
    <row r="2380" spans="1:16">
      <c r="A2380">
        <v>46035</v>
      </c>
      <c r="B2380" t="s">
        <v>4765</v>
      </c>
      <c r="C2380" t="s">
        <v>4766</v>
      </c>
      <c r="D2380">
        <v>19504</v>
      </c>
      <c r="E2380">
        <v>19504</v>
      </c>
      <c r="F2380">
        <v>19512</v>
      </c>
      <c r="G2380">
        <v>19589</v>
      </c>
      <c r="H2380">
        <v>19769</v>
      </c>
      <c r="I2380">
        <v>4.2999999999999997E-2</v>
      </c>
      <c r="J2380">
        <f t="shared" si="259"/>
        <v>6.317176314949692E-5</v>
      </c>
      <c r="K2380">
        <f t="shared" si="260"/>
        <v>-4.4549793191218726E-2</v>
      </c>
      <c r="L2380">
        <f t="shared" si="261"/>
        <v>4.1650545606101455</v>
      </c>
      <c r="M2380">
        <f t="shared" si="262"/>
        <v>-1.0696088740958187E-2</v>
      </c>
      <c r="N2380">
        <f t="shared" si="263"/>
        <v>-1.3457472413536198</v>
      </c>
      <c r="O2380">
        <f t="shared" si="264"/>
        <v>0.49573295932919392</v>
      </c>
      <c r="P2380">
        <f t="shared" si="265"/>
        <v>0.99146591865838785</v>
      </c>
    </row>
    <row r="2381" spans="1:16">
      <c r="A2381">
        <v>46037</v>
      </c>
      <c r="B2381" t="s">
        <v>4767</v>
      </c>
      <c r="C2381" t="s">
        <v>4768</v>
      </c>
      <c r="D2381">
        <v>5710</v>
      </c>
      <c r="E2381">
        <v>5710</v>
      </c>
      <c r="F2381">
        <v>5716</v>
      </c>
      <c r="G2381">
        <v>5746</v>
      </c>
      <c r="H2381">
        <v>5613</v>
      </c>
      <c r="I2381">
        <v>5.2999999999999999E-2</v>
      </c>
      <c r="J2381">
        <f t="shared" si="259"/>
        <v>1.8494194400309035E-5</v>
      </c>
      <c r="K2381">
        <f t="shared" si="260"/>
        <v>-3.4549793191218724E-2</v>
      </c>
      <c r="L2381">
        <f t="shared" si="261"/>
        <v>7.6977620969346248</v>
      </c>
      <c r="M2381">
        <f t="shared" si="262"/>
        <v>-4.4882905909727992E-3</v>
      </c>
      <c r="N2381">
        <f t="shared" si="263"/>
        <v>-1.0436701395414205</v>
      </c>
      <c r="O2381">
        <f t="shared" si="264"/>
        <v>0.49820943712827598</v>
      </c>
      <c r="P2381">
        <f t="shared" si="265"/>
        <v>0.99641887425655196</v>
      </c>
    </row>
    <row r="2382" spans="1:16">
      <c r="A2382">
        <v>46039</v>
      </c>
      <c r="B2382" t="s">
        <v>4769</v>
      </c>
      <c r="C2382" t="s">
        <v>4770</v>
      </c>
      <c r="D2382">
        <v>4364</v>
      </c>
      <c r="E2382">
        <v>4364</v>
      </c>
      <c r="F2382">
        <v>4350</v>
      </c>
      <c r="G2382">
        <v>4379</v>
      </c>
      <c r="H2382">
        <v>4380</v>
      </c>
      <c r="I2382">
        <v>4.8000000000000001E-2</v>
      </c>
      <c r="J2382">
        <f t="shared" si="259"/>
        <v>1.4134617226435835E-5</v>
      </c>
      <c r="K2382">
        <f t="shared" si="260"/>
        <v>-3.9549793191218721E-2</v>
      </c>
      <c r="L2382">
        <f t="shared" si="261"/>
        <v>8.8052191218012954</v>
      </c>
      <c r="M2382">
        <f t="shared" si="262"/>
        <v>-4.4916307753540569E-3</v>
      </c>
      <c r="N2382">
        <f t="shared" si="263"/>
        <v>-1.1947086904475201</v>
      </c>
      <c r="O2382">
        <f t="shared" si="264"/>
        <v>0.49820810460093373</v>
      </c>
      <c r="P2382">
        <f t="shared" si="265"/>
        <v>0.99641620920186746</v>
      </c>
    </row>
    <row r="2383" spans="1:16">
      <c r="A2383">
        <v>46041</v>
      </c>
      <c r="B2383" t="s">
        <v>4771</v>
      </c>
      <c r="C2383" t="s">
        <v>4772</v>
      </c>
      <c r="D2383">
        <v>5301</v>
      </c>
      <c r="E2383">
        <v>5301</v>
      </c>
      <c r="F2383">
        <v>5329</v>
      </c>
      <c r="G2383">
        <v>5428</v>
      </c>
      <c r="H2383">
        <v>5538</v>
      </c>
      <c r="I2383">
        <v>0.104</v>
      </c>
      <c r="J2383">
        <f t="shared" si="259"/>
        <v>1.7169478899481294E-5</v>
      </c>
      <c r="K2383">
        <f t="shared" si="260"/>
        <v>1.6450206808781273E-2</v>
      </c>
      <c r="L2383">
        <f t="shared" si="261"/>
        <v>7.9892063200756489</v>
      </c>
      <c r="M2383">
        <f t="shared" si="262"/>
        <v>2.0590539472543634E-3</v>
      </c>
      <c r="N2383">
        <f t="shared" si="263"/>
        <v>0.49692307970079536</v>
      </c>
      <c r="O2383">
        <f t="shared" si="264"/>
        <v>0.50082144309674137</v>
      </c>
      <c r="P2383">
        <f t="shared" si="265"/>
        <v>0.99835711380651726</v>
      </c>
    </row>
    <row r="2384" spans="1:16">
      <c r="A2384">
        <v>46043</v>
      </c>
      <c r="B2384" t="s">
        <v>4773</v>
      </c>
      <c r="C2384" t="s">
        <v>4774</v>
      </c>
      <c r="D2384">
        <v>3002</v>
      </c>
      <c r="E2384">
        <v>3002</v>
      </c>
      <c r="F2384">
        <v>2986</v>
      </c>
      <c r="G2384">
        <v>2982</v>
      </c>
      <c r="H2384">
        <v>2970</v>
      </c>
      <c r="I2384">
        <v>3.1E-2</v>
      </c>
      <c r="J2384">
        <f t="shared" si="259"/>
        <v>9.7232174412833134E-6</v>
      </c>
      <c r="K2384">
        <f t="shared" si="260"/>
        <v>-5.6549793191218722E-2</v>
      </c>
      <c r="L2384">
        <f t="shared" si="261"/>
        <v>10.61639808679721</v>
      </c>
      <c r="M2384">
        <f t="shared" si="262"/>
        <v>-5.3266458858155777E-3</v>
      </c>
      <c r="N2384">
        <f t="shared" si="263"/>
        <v>-1.7082397635282589</v>
      </c>
      <c r="O2384">
        <f t="shared" si="264"/>
        <v>0.49787498579231998</v>
      </c>
      <c r="P2384">
        <f t="shared" si="265"/>
        <v>0.99574997158463996</v>
      </c>
    </row>
    <row r="2385" spans="1:16">
      <c r="A2385">
        <v>46045</v>
      </c>
      <c r="B2385" t="s">
        <v>4775</v>
      </c>
      <c r="C2385" t="s">
        <v>4776</v>
      </c>
      <c r="D2385">
        <v>4071</v>
      </c>
      <c r="E2385">
        <v>4071</v>
      </c>
      <c r="F2385">
        <v>4073</v>
      </c>
      <c r="G2385">
        <v>4063</v>
      </c>
      <c r="H2385">
        <v>4026</v>
      </c>
      <c r="I2385">
        <v>2.7E-2</v>
      </c>
      <c r="J2385">
        <f t="shared" si="259"/>
        <v>1.3185615657383201E-5</v>
      </c>
      <c r="K2385">
        <f t="shared" si="260"/>
        <v>-6.0549793191218726E-2</v>
      </c>
      <c r="L2385">
        <f t="shared" si="261"/>
        <v>9.1165808494121645</v>
      </c>
      <c r="M2385">
        <f t="shared" si="262"/>
        <v>-6.6417217366226688E-3</v>
      </c>
      <c r="N2385">
        <f t="shared" si="263"/>
        <v>-1.8290706042531386</v>
      </c>
      <c r="O2385">
        <f t="shared" si="264"/>
        <v>0.49735035586500448</v>
      </c>
      <c r="P2385">
        <f t="shared" si="265"/>
        <v>0.99470071173000896</v>
      </c>
    </row>
    <row r="2386" spans="1:16">
      <c r="A2386">
        <v>46047</v>
      </c>
      <c r="B2386" t="s">
        <v>4777</v>
      </c>
      <c r="C2386" t="s">
        <v>4778</v>
      </c>
      <c r="D2386">
        <v>7094</v>
      </c>
      <c r="E2386">
        <v>7094</v>
      </c>
      <c r="F2386">
        <v>7112</v>
      </c>
      <c r="G2386">
        <v>6967</v>
      </c>
      <c r="H2386">
        <v>6971</v>
      </c>
      <c r="I2386">
        <v>4.9000000000000002E-2</v>
      </c>
      <c r="J2386">
        <f t="shared" si="259"/>
        <v>2.2976850275970629E-5</v>
      </c>
      <c r="K2386">
        <f t="shared" si="260"/>
        <v>-3.854979319121872E-2</v>
      </c>
      <c r="L2386">
        <f t="shared" si="261"/>
        <v>6.9061649486396686</v>
      </c>
      <c r="M2386">
        <f t="shared" si="262"/>
        <v>-5.5819392496282627E-3</v>
      </c>
      <c r="N2386">
        <f t="shared" si="263"/>
        <v>-1.1645009802663002</v>
      </c>
      <c r="O2386">
        <f t="shared" si="264"/>
        <v>0.49777313999079809</v>
      </c>
      <c r="P2386">
        <f t="shared" si="265"/>
        <v>0.99554627998159617</v>
      </c>
    </row>
    <row r="2387" spans="1:16">
      <c r="A2387">
        <v>46049</v>
      </c>
      <c r="B2387" t="s">
        <v>4779</v>
      </c>
      <c r="C2387" t="s">
        <v>4780</v>
      </c>
      <c r="D2387">
        <v>2364</v>
      </c>
      <c r="E2387">
        <v>2364</v>
      </c>
      <c r="F2387">
        <v>2364</v>
      </c>
      <c r="G2387">
        <v>2367</v>
      </c>
      <c r="H2387">
        <v>2377</v>
      </c>
      <c r="I2387">
        <v>3.1E-2</v>
      </c>
      <c r="J2387">
        <f t="shared" si="259"/>
        <v>7.6567908165202373E-6</v>
      </c>
      <c r="K2387">
        <f t="shared" si="260"/>
        <v>-5.6549793191218722E-2</v>
      </c>
      <c r="L2387">
        <f t="shared" si="261"/>
        <v>11.96351512265467</v>
      </c>
      <c r="M2387">
        <f t="shared" si="262"/>
        <v>-4.726854324289138E-3</v>
      </c>
      <c r="N2387">
        <f t="shared" si="263"/>
        <v>-1.7082397635282589</v>
      </c>
      <c r="O2387">
        <f t="shared" si="264"/>
        <v>0.49811426497895595</v>
      </c>
      <c r="P2387">
        <f t="shared" si="265"/>
        <v>0.99622852995791189</v>
      </c>
    </row>
    <row r="2388" spans="1:16">
      <c r="A2388">
        <v>46051</v>
      </c>
      <c r="B2388" t="s">
        <v>4781</v>
      </c>
      <c r="C2388" t="s">
        <v>4782</v>
      </c>
      <c r="D2388">
        <v>7356</v>
      </c>
      <c r="E2388">
        <v>7356</v>
      </c>
      <c r="F2388">
        <v>7349</v>
      </c>
      <c r="G2388">
        <v>7252</v>
      </c>
      <c r="H2388">
        <v>7259</v>
      </c>
      <c r="I2388">
        <v>3.5000000000000003E-2</v>
      </c>
      <c r="J2388">
        <f t="shared" si="259"/>
        <v>2.3825445535669572E-5</v>
      </c>
      <c r="K2388">
        <f t="shared" si="260"/>
        <v>-5.2549793191218719E-2</v>
      </c>
      <c r="L2388">
        <f t="shared" si="261"/>
        <v>6.7820607982868859</v>
      </c>
      <c r="M2388">
        <f t="shared" si="262"/>
        <v>-7.7483518290624182E-3</v>
      </c>
      <c r="N2388">
        <f t="shared" si="263"/>
        <v>-1.587408922803379</v>
      </c>
      <c r="O2388">
        <f t="shared" si="264"/>
        <v>0.49690888578217357</v>
      </c>
      <c r="P2388">
        <f t="shared" si="265"/>
        <v>0.99381777156434714</v>
      </c>
    </row>
    <row r="2389" spans="1:16">
      <c r="A2389">
        <v>46053</v>
      </c>
      <c r="B2389" t="s">
        <v>4783</v>
      </c>
      <c r="C2389" t="s">
        <v>4784</v>
      </c>
      <c r="D2389">
        <v>4271</v>
      </c>
      <c r="E2389">
        <v>4271</v>
      </c>
      <c r="F2389">
        <v>4258</v>
      </c>
      <c r="G2389">
        <v>4218</v>
      </c>
      <c r="H2389">
        <v>4265</v>
      </c>
      <c r="I2389">
        <v>3.1E-2</v>
      </c>
      <c r="J2389">
        <f t="shared" si="259"/>
        <v>1.383339829837476E-5</v>
      </c>
      <c r="K2389">
        <f t="shared" si="260"/>
        <v>-5.6549793191218722E-2</v>
      </c>
      <c r="L2389">
        <f t="shared" si="261"/>
        <v>8.900568630451799</v>
      </c>
      <c r="M2389">
        <f t="shared" si="262"/>
        <v>-6.353503415247326E-3</v>
      </c>
      <c r="N2389">
        <f t="shared" si="263"/>
        <v>-1.7082397635282589</v>
      </c>
      <c r="O2389">
        <f t="shared" si="264"/>
        <v>0.49746533591179432</v>
      </c>
      <c r="P2389">
        <f t="shared" si="265"/>
        <v>0.99493067182358863</v>
      </c>
    </row>
    <row r="2390" spans="1:16">
      <c r="A2390">
        <v>46055</v>
      </c>
      <c r="B2390" t="s">
        <v>4785</v>
      </c>
      <c r="C2390" t="s">
        <v>4786</v>
      </c>
      <c r="D2390">
        <v>1937</v>
      </c>
      <c r="E2390">
        <v>1937</v>
      </c>
      <c r="F2390">
        <v>1923</v>
      </c>
      <c r="G2390">
        <v>1917</v>
      </c>
      <c r="H2390">
        <v>1939</v>
      </c>
      <c r="I2390">
        <v>3.5999999999999997E-2</v>
      </c>
      <c r="J2390">
        <f t="shared" si="259"/>
        <v>6.2737748780032574E-6</v>
      </c>
      <c r="K2390">
        <f t="shared" si="260"/>
        <v>-5.1549793191218725E-2</v>
      </c>
      <c r="L2390">
        <f t="shared" si="261"/>
        <v>13.216538598628196</v>
      </c>
      <c r="M2390">
        <f t="shared" si="262"/>
        <v>-3.900400457088614E-3</v>
      </c>
      <c r="N2390">
        <f t="shared" si="263"/>
        <v>-1.5572012126221593</v>
      </c>
      <c r="O2390">
        <f t="shared" si="264"/>
        <v>0.49844396929251922</v>
      </c>
      <c r="P2390">
        <f t="shared" si="265"/>
        <v>0.99688793858503844</v>
      </c>
    </row>
    <row r="2391" spans="1:16">
      <c r="A2391">
        <v>46057</v>
      </c>
      <c r="B2391" t="s">
        <v>4787</v>
      </c>
      <c r="C2391" t="s">
        <v>4788</v>
      </c>
      <c r="D2391">
        <v>5903</v>
      </c>
      <c r="E2391">
        <v>5903</v>
      </c>
      <c r="F2391">
        <v>5917</v>
      </c>
      <c r="G2391">
        <v>5944</v>
      </c>
      <c r="H2391">
        <v>5918</v>
      </c>
      <c r="I2391">
        <v>5.0999999999999997E-2</v>
      </c>
      <c r="J2391">
        <f t="shared" si="259"/>
        <v>1.9119304648865889E-5</v>
      </c>
      <c r="K2391">
        <f t="shared" si="260"/>
        <v>-3.6549793191218725E-2</v>
      </c>
      <c r="L2391">
        <f t="shared" si="261"/>
        <v>7.5708762487642636</v>
      </c>
      <c r="M2391">
        <f t="shared" si="262"/>
        <v>-4.8276833473779824E-3</v>
      </c>
      <c r="N2391">
        <f t="shared" si="263"/>
        <v>-1.1040855599038604</v>
      </c>
      <c r="O2391">
        <f t="shared" si="264"/>
        <v>0.49807404047758169</v>
      </c>
      <c r="P2391">
        <f t="shared" si="265"/>
        <v>0.99614808095516338</v>
      </c>
    </row>
    <row r="2392" spans="1:16">
      <c r="A2392">
        <v>46059</v>
      </c>
      <c r="B2392" t="s">
        <v>4789</v>
      </c>
      <c r="C2392" t="s">
        <v>4790</v>
      </c>
      <c r="D2392">
        <v>3431</v>
      </c>
      <c r="E2392">
        <v>3431</v>
      </c>
      <c r="F2392">
        <v>3430</v>
      </c>
      <c r="G2392">
        <v>3441</v>
      </c>
      <c r="H2392">
        <v>3388</v>
      </c>
      <c r="I2392">
        <v>2.8000000000000001E-2</v>
      </c>
      <c r="J2392">
        <f t="shared" si="259"/>
        <v>1.111271120621021E-5</v>
      </c>
      <c r="K2392">
        <f t="shared" si="260"/>
        <v>-5.9549793191218725E-2</v>
      </c>
      <c r="L2392">
        <f t="shared" si="261"/>
        <v>9.9305243346599497</v>
      </c>
      <c r="M2392">
        <f t="shared" si="262"/>
        <v>-5.9966413841186046E-3</v>
      </c>
      <c r="N2392">
        <f t="shared" si="263"/>
        <v>-1.7988628940719187</v>
      </c>
      <c r="O2392">
        <f t="shared" si="264"/>
        <v>0.49760770054921027</v>
      </c>
      <c r="P2392">
        <f t="shared" si="265"/>
        <v>0.99521540109842055</v>
      </c>
    </row>
    <row r="2393" spans="1:16">
      <c r="A2393">
        <v>46061</v>
      </c>
      <c r="B2393" t="s">
        <v>4791</v>
      </c>
      <c r="C2393" t="s">
        <v>4792</v>
      </c>
      <c r="D2393">
        <v>3331</v>
      </c>
      <c r="E2393">
        <v>3331</v>
      </c>
      <c r="F2393">
        <v>3336</v>
      </c>
      <c r="G2393">
        <v>3375</v>
      </c>
      <c r="H2393">
        <v>3377</v>
      </c>
      <c r="I2393">
        <v>0.03</v>
      </c>
      <c r="J2393">
        <f t="shared" si="259"/>
        <v>1.0788819885714429E-5</v>
      </c>
      <c r="K2393">
        <f t="shared" si="260"/>
        <v>-5.7549793191218723E-2</v>
      </c>
      <c r="L2393">
        <f t="shared" si="261"/>
        <v>10.078484277923788</v>
      </c>
      <c r="M2393">
        <f t="shared" si="262"/>
        <v>-5.7101635131065788E-3</v>
      </c>
      <c r="N2393">
        <f t="shared" si="263"/>
        <v>-1.7384474737094788</v>
      </c>
      <c r="O2393">
        <f t="shared" si="264"/>
        <v>0.49772198672609402</v>
      </c>
      <c r="P2393">
        <f t="shared" si="265"/>
        <v>0.99544397345218805</v>
      </c>
    </row>
    <row r="2394" spans="1:16">
      <c r="A2394">
        <v>46063</v>
      </c>
      <c r="B2394" t="s">
        <v>4793</v>
      </c>
      <c r="C2394" t="s">
        <v>4794</v>
      </c>
      <c r="D2394">
        <v>1255</v>
      </c>
      <c r="E2394">
        <v>1255</v>
      </c>
      <c r="F2394">
        <v>1246</v>
      </c>
      <c r="G2394">
        <v>1293</v>
      </c>
      <c r="H2394">
        <v>1316</v>
      </c>
      <c r="I2394">
        <v>2.3E-2</v>
      </c>
      <c r="J2394">
        <f t="shared" si="259"/>
        <v>4.0648360722220378E-6</v>
      </c>
      <c r="K2394">
        <f t="shared" si="260"/>
        <v>-6.4549793191218729E-2</v>
      </c>
      <c r="L2394">
        <f t="shared" si="261"/>
        <v>16.419528282714939</v>
      </c>
      <c r="M2394">
        <f t="shared" si="262"/>
        <v>-3.9312818297692004E-3</v>
      </c>
      <c r="N2394">
        <f t="shared" si="263"/>
        <v>-1.9499014449780183</v>
      </c>
      <c r="O2394">
        <f t="shared" si="264"/>
        <v>0.49843164950173563</v>
      </c>
      <c r="P2394">
        <f t="shared" si="265"/>
        <v>0.99686329900347126</v>
      </c>
    </row>
    <row r="2395" spans="1:16">
      <c r="A2395">
        <v>46065</v>
      </c>
      <c r="B2395" t="s">
        <v>4795</v>
      </c>
      <c r="C2395" t="s">
        <v>4796</v>
      </c>
      <c r="D2395">
        <v>17022</v>
      </c>
      <c r="E2395">
        <v>17022</v>
      </c>
      <c r="F2395">
        <v>17054</v>
      </c>
      <c r="G2395">
        <v>17259</v>
      </c>
      <c r="H2395">
        <v>17450</v>
      </c>
      <c r="I2395">
        <v>2.7E-2</v>
      </c>
      <c r="J2395">
        <f t="shared" si="259"/>
        <v>5.5132780574791659E-5</v>
      </c>
      <c r="K2395">
        <f t="shared" si="260"/>
        <v>-6.0549793191218726E-2</v>
      </c>
      <c r="L2395">
        <f t="shared" si="261"/>
        <v>4.4583816844321396</v>
      </c>
      <c r="M2395">
        <f t="shared" si="262"/>
        <v>-1.3581114735565962E-2</v>
      </c>
      <c r="N2395">
        <f t="shared" si="263"/>
        <v>-1.8290706042531386</v>
      </c>
      <c r="O2395">
        <f t="shared" si="264"/>
        <v>0.49458208567022793</v>
      </c>
      <c r="P2395">
        <f t="shared" si="265"/>
        <v>0.98916417134045587</v>
      </c>
    </row>
    <row r="2396" spans="1:16">
      <c r="A2396">
        <v>46067</v>
      </c>
      <c r="B2396" t="s">
        <v>4797</v>
      </c>
      <c r="C2396" t="s">
        <v>4798</v>
      </c>
      <c r="D2396">
        <v>7343</v>
      </c>
      <c r="E2396">
        <v>7343</v>
      </c>
      <c r="F2396">
        <v>7338</v>
      </c>
      <c r="G2396">
        <v>7200</v>
      </c>
      <c r="H2396">
        <v>7187</v>
      </c>
      <c r="I2396">
        <v>3.9E-2</v>
      </c>
      <c r="J2396">
        <f t="shared" si="259"/>
        <v>2.3783339664005119E-5</v>
      </c>
      <c r="K2396">
        <f t="shared" si="260"/>
        <v>-4.8549793191218722E-2</v>
      </c>
      <c r="L2396">
        <f t="shared" si="261"/>
        <v>6.7880616019367821</v>
      </c>
      <c r="M2396">
        <f t="shared" si="262"/>
        <v>-7.1522322627959661E-3</v>
      </c>
      <c r="N2396">
        <f t="shared" si="263"/>
        <v>-1.4665780820784995</v>
      </c>
      <c r="O2396">
        <f t="shared" si="264"/>
        <v>0.49714669647765769</v>
      </c>
      <c r="P2396">
        <f t="shared" si="265"/>
        <v>0.99429339295531538</v>
      </c>
    </row>
    <row r="2397" spans="1:16">
      <c r="A2397">
        <v>46069</v>
      </c>
      <c r="B2397" t="s">
        <v>4799</v>
      </c>
      <c r="C2397" t="s">
        <v>4800</v>
      </c>
      <c r="D2397">
        <v>1420</v>
      </c>
      <c r="E2397">
        <v>1420</v>
      </c>
      <c r="F2397">
        <v>1416</v>
      </c>
      <c r="G2397">
        <v>1399</v>
      </c>
      <c r="H2397">
        <v>1437</v>
      </c>
      <c r="I2397">
        <v>3.5999999999999997E-2</v>
      </c>
      <c r="J2397">
        <f t="shared" si="259"/>
        <v>4.5992567510400753E-6</v>
      </c>
      <c r="K2397">
        <f t="shared" si="260"/>
        <v>-5.1549793191218725E-2</v>
      </c>
      <c r="L2397">
        <f t="shared" si="261"/>
        <v>15.436127844674427</v>
      </c>
      <c r="M2397">
        <f t="shared" si="262"/>
        <v>-3.3395546933749818E-3</v>
      </c>
      <c r="N2397">
        <f t="shared" si="263"/>
        <v>-1.5572012126221593</v>
      </c>
      <c r="O2397">
        <f t="shared" si="264"/>
        <v>0.49866771291151663</v>
      </c>
      <c r="P2397">
        <f t="shared" si="265"/>
        <v>0.99733542582303325</v>
      </c>
    </row>
    <row r="2398" spans="1:16">
      <c r="A2398">
        <v>46071</v>
      </c>
      <c r="B2398" t="s">
        <v>4801</v>
      </c>
      <c r="C2398" t="s">
        <v>4802</v>
      </c>
      <c r="D2398">
        <v>3031</v>
      </c>
      <c r="E2398">
        <v>3031</v>
      </c>
      <c r="F2398">
        <v>3041</v>
      </c>
      <c r="G2398">
        <v>3169</v>
      </c>
      <c r="H2398">
        <v>3191</v>
      </c>
      <c r="I2398">
        <v>6.2E-2</v>
      </c>
      <c r="J2398">
        <f t="shared" si="259"/>
        <v>9.8171459242270893E-6</v>
      </c>
      <c r="K2398">
        <f t="shared" si="260"/>
        <v>-2.5549793191218723E-2</v>
      </c>
      <c r="L2398">
        <f t="shared" si="261"/>
        <v>10.565488236654966</v>
      </c>
      <c r="M2398">
        <f t="shared" si="262"/>
        <v>-2.4182311899774342E-3</v>
      </c>
      <c r="N2398">
        <f t="shared" si="263"/>
        <v>-0.77180074791044129</v>
      </c>
      <c r="O2398">
        <f t="shared" si="264"/>
        <v>0.49903526627480105</v>
      </c>
      <c r="P2398">
        <f t="shared" si="265"/>
        <v>0.9980705325496021</v>
      </c>
    </row>
    <row r="2399" spans="1:16">
      <c r="A2399">
        <v>46073</v>
      </c>
      <c r="B2399" t="s">
        <v>4803</v>
      </c>
      <c r="C2399" t="s">
        <v>4804</v>
      </c>
      <c r="D2399">
        <v>2071</v>
      </c>
      <c r="E2399">
        <v>2071</v>
      </c>
      <c r="F2399">
        <v>2084</v>
      </c>
      <c r="G2399">
        <v>2063</v>
      </c>
      <c r="H2399">
        <v>2047</v>
      </c>
      <c r="I2399">
        <v>2.5999999999999999E-2</v>
      </c>
      <c r="J2399">
        <f t="shared" si="259"/>
        <v>6.707789247467602E-6</v>
      </c>
      <c r="K2399">
        <f t="shared" si="260"/>
        <v>-6.1549793191218727E-2</v>
      </c>
      <c r="L2399">
        <f t="shared" si="261"/>
        <v>12.781813885899588</v>
      </c>
      <c r="M2399">
        <f t="shared" si="262"/>
        <v>-4.815419293432063E-3</v>
      </c>
      <c r="N2399">
        <f t="shared" si="263"/>
        <v>-1.8592783144343585</v>
      </c>
      <c r="O2399">
        <f t="shared" si="264"/>
        <v>0.49807893307035955</v>
      </c>
      <c r="P2399">
        <f t="shared" si="265"/>
        <v>0.99615786614071911</v>
      </c>
    </row>
    <row r="2400" spans="1:16">
      <c r="A2400">
        <v>46075</v>
      </c>
      <c r="B2400" t="s">
        <v>4805</v>
      </c>
      <c r="C2400" t="s">
        <v>4806</v>
      </c>
      <c r="D2400">
        <v>1006</v>
      </c>
      <c r="E2400">
        <v>1006</v>
      </c>
      <c r="F2400">
        <v>1007</v>
      </c>
      <c r="G2400">
        <v>1017</v>
      </c>
      <c r="H2400">
        <v>1013</v>
      </c>
      <c r="I2400">
        <v>2.4E-2</v>
      </c>
      <c r="J2400">
        <f t="shared" si="259"/>
        <v>3.258346684187546E-6</v>
      </c>
      <c r="K2400">
        <f t="shared" si="260"/>
        <v>-6.3549793191218729E-2</v>
      </c>
      <c r="L2400">
        <f t="shared" si="261"/>
        <v>18.339333518568697</v>
      </c>
      <c r="M2400">
        <f t="shared" si="262"/>
        <v>-3.4652182494458775E-3</v>
      </c>
      <c r="N2400">
        <f t="shared" si="263"/>
        <v>-1.9196937347967984</v>
      </c>
      <c r="O2400">
        <f t="shared" si="264"/>
        <v>0.49861758069609929</v>
      </c>
      <c r="P2400">
        <f t="shared" si="265"/>
        <v>0.99723516139219859</v>
      </c>
    </row>
    <row r="2401" spans="1:16">
      <c r="A2401">
        <v>46077</v>
      </c>
      <c r="B2401" t="s">
        <v>4807</v>
      </c>
      <c r="C2401" t="s">
        <v>4808</v>
      </c>
      <c r="D2401">
        <v>5148</v>
      </c>
      <c r="E2401">
        <v>5148</v>
      </c>
      <c r="F2401">
        <v>5135</v>
      </c>
      <c r="G2401">
        <v>5152</v>
      </c>
      <c r="H2401">
        <v>5220</v>
      </c>
      <c r="I2401">
        <v>5.0999999999999997E-2</v>
      </c>
      <c r="J2401">
        <f t="shared" si="259"/>
        <v>1.667392517912275E-5</v>
      </c>
      <c r="K2401">
        <f t="shared" si="260"/>
        <v>-3.6549793191218725E-2</v>
      </c>
      <c r="L2401">
        <f t="shared" si="261"/>
        <v>8.1070578097338721</v>
      </c>
      <c r="M2401">
        <f t="shared" si="262"/>
        <v>-4.5083918295654212E-3</v>
      </c>
      <c r="N2401">
        <f t="shared" si="263"/>
        <v>-1.1040855599038604</v>
      </c>
      <c r="O2401">
        <f t="shared" si="264"/>
        <v>0.49820141797544759</v>
      </c>
      <c r="P2401">
        <f t="shared" si="265"/>
        <v>0.99640283595089518</v>
      </c>
    </row>
    <row r="2402" spans="1:16">
      <c r="A2402">
        <v>46079</v>
      </c>
      <c r="B2402" t="s">
        <v>4809</v>
      </c>
      <c r="C2402" t="s">
        <v>4810</v>
      </c>
      <c r="D2402">
        <v>11200</v>
      </c>
      <c r="E2402">
        <v>11200</v>
      </c>
      <c r="F2402">
        <v>11268</v>
      </c>
      <c r="G2402">
        <v>11580</v>
      </c>
      <c r="H2402">
        <v>11771</v>
      </c>
      <c r="I2402">
        <v>5.8000000000000003E-2</v>
      </c>
      <c r="J2402">
        <f t="shared" si="259"/>
        <v>3.6275827895527348E-5</v>
      </c>
      <c r="K2402">
        <f t="shared" si="260"/>
        <v>-2.9549793191218719E-2</v>
      </c>
      <c r="L2402">
        <f t="shared" si="261"/>
        <v>5.4963392104973661</v>
      </c>
      <c r="M2402">
        <f t="shared" si="262"/>
        <v>-5.3762681049201013E-3</v>
      </c>
      <c r="N2402">
        <f t="shared" si="263"/>
        <v>-0.89263158863532088</v>
      </c>
      <c r="O2402">
        <f t="shared" si="264"/>
        <v>0.4978551896745374</v>
      </c>
      <c r="P2402">
        <f t="shared" si="265"/>
        <v>0.9957103793490748</v>
      </c>
    </row>
    <row r="2403" spans="1:16">
      <c r="A2403">
        <v>46081</v>
      </c>
      <c r="B2403" t="s">
        <v>4811</v>
      </c>
      <c r="C2403" t="s">
        <v>4812</v>
      </c>
      <c r="D2403">
        <v>24097</v>
      </c>
      <c r="E2403">
        <v>24097</v>
      </c>
      <c r="F2403">
        <v>24173</v>
      </c>
      <c r="G2403">
        <v>24306</v>
      </c>
      <c r="H2403">
        <v>24397</v>
      </c>
      <c r="I2403">
        <v>3.7999999999999999E-2</v>
      </c>
      <c r="J2403">
        <f t="shared" si="259"/>
        <v>7.8048091499868089E-5</v>
      </c>
      <c r="K2403">
        <f t="shared" si="260"/>
        <v>-4.9549793191218723E-2</v>
      </c>
      <c r="L2403">
        <f t="shared" si="261"/>
        <v>3.7471497562206162</v>
      </c>
      <c r="M2403">
        <f t="shared" si="262"/>
        <v>-1.3223328773813076E-2</v>
      </c>
      <c r="N2403">
        <f t="shared" si="263"/>
        <v>-1.4967857922597194</v>
      </c>
      <c r="O2403">
        <f t="shared" si="264"/>
        <v>0.49472480879843655</v>
      </c>
      <c r="P2403">
        <f t="shared" si="265"/>
        <v>0.98944961759687311</v>
      </c>
    </row>
    <row r="2404" spans="1:16">
      <c r="A2404">
        <v>46083</v>
      </c>
      <c r="B2404" t="s">
        <v>4813</v>
      </c>
      <c r="C2404" t="s">
        <v>4814</v>
      </c>
      <c r="D2404">
        <v>44828</v>
      </c>
      <c r="E2404">
        <v>44828</v>
      </c>
      <c r="F2404">
        <v>45199</v>
      </c>
      <c r="G2404">
        <v>46670</v>
      </c>
      <c r="H2404">
        <v>48296</v>
      </c>
      <c r="I2404">
        <v>3.9E-2</v>
      </c>
      <c r="J2404">
        <f t="shared" si="259"/>
        <v>1.4519400115184822E-4</v>
      </c>
      <c r="K2404">
        <f t="shared" si="260"/>
        <v>-4.8549793191218722E-2</v>
      </c>
      <c r="L2404">
        <f t="shared" si="261"/>
        <v>2.7473112046013961</v>
      </c>
      <c r="M2404">
        <f t="shared" si="262"/>
        <v>-1.767174869374245E-2</v>
      </c>
      <c r="N2404">
        <f t="shared" si="263"/>
        <v>-1.4665780820784995</v>
      </c>
      <c r="O2404">
        <f t="shared" si="264"/>
        <v>0.4929503592022258</v>
      </c>
      <c r="P2404">
        <f t="shared" si="265"/>
        <v>0.98590071840445159</v>
      </c>
    </row>
    <row r="2405" spans="1:16">
      <c r="A2405">
        <v>46085</v>
      </c>
      <c r="B2405" t="s">
        <v>4815</v>
      </c>
      <c r="C2405" t="s">
        <v>4816</v>
      </c>
      <c r="D2405">
        <v>3755</v>
      </c>
      <c r="E2405">
        <v>3755</v>
      </c>
      <c r="F2405">
        <v>3758</v>
      </c>
      <c r="G2405">
        <v>3823</v>
      </c>
      <c r="H2405">
        <v>3789</v>
      </c>
      <c r="I2405">
        <v>5.7000000000000002E-2</v>
      </c>
      <c r="J2405">
        <f t="shared" si="259"/>
        <v>1.2162119084616537E-5</v>
      </c>
      <c r="K2405">
        <f t="shared" si="260"/>
        <v>-3.054979319121872E-2</v>
      </c>
      <c r="L2405">
        <f t="shared" si="261"/>
        <v>9.4924336092784465</v>
      </c>
      <c r="M2405">
        <f t="shared" si="262"/>
        <v>-3.2183309832536102E-3</v>
      </c>
      <c r="N2405">
        <f t="shared" si="263"/>
        <v>-0.92283929881654081</v>
      </c>
      <c r="O2405">
        <f t="shared" si="264"/>
        <v>0.49871607391486505</v>
      </c>
      <c r="P2405">
        <f t="shared" si="265"/>
        <v>0.99743214782973011</v>
      </c>
    </row>
    <row r="2406" spans="1:16">
      <c r="A2406">
        <v>46087</v>
      </c>
      <c r="B2406" t="s">
        <v>4817</v>
      </c>
      <c r="C2406" t="s">
        <v>4818</v>
      </c>
      <c r="D2406">
        <v>5618</v>
      </c>
      <c r="E2406">
        <v>5618</v>
      </c>
      <c r="F2406">
        <v>5606</v>
      </c>
      <c r="G2406">
        <v>5556</v>
      </c>
      <c r="H2406">
        <v>5610</v>
      </c>
      <c r="I2406">
        <v>4.4999999999999998E-2</v>
      </c>
      <c r="J2406">
        <f t="shared" si="259"/>
        <v>1.8196214385452916E-5</v>
      </c>
      <c r="K2406">
        <f t="shared" si="260"/>
        <v>-4.2549793191218724E-2</v>
      </c>
      <c r="L2406">
        <f t="shared" si="261"/>
        <v>7.7605351725180096</v>
      </c>
      <c r="M2406">
        <f t="shared" si="262"/>
        <v>-5.4828426449116743E-3</v>
      </c>
      <c r="N2406">
        <f t="shared" si="263"/>
        <v>-1.2853318209911799</v>
      </c>
      <c r="O2406">
        <f t="shared" si="264"/>
        <v>0.4978126732112394</v>
      </c>
      <c r="P2406">
        <f t="shared" si="265"/>
        <v>0.9956253464224788</v>
      </c>
    </row>
    <row r="2407" spans="1:16">
      <c r="A2407">
        <v>46089</v>
      </c>
      <c r="B2407" t="s">
        <v>4819</v>
      </c>
      <c r="C2407" t="s">
        <v>4820</v>
      </c>
      <c r="D2407">
        <v>2459</v>
      </c>
      <c r="E2407">
        <v>2459</v>
      </c>
      <c r="F2407">
        <v>2456</v>
      </c>
      <c r="G2407">
        <v>2449</v>
      </c>
      <c r="H2407">
        <v>2439</v>
      </c>
      <c r="I2407">
        <v>0.05</v>
      </c>
      <c r="J2407">
        <f t="shared" si="259"/>
        <v>7.9644875709912278E-6</v>
      </c>
      <c r="K2407">
        <f t="shared" si="260"/>
        <v>-3.7549793191218719E-2</v>
      </c>
      <c r="L2407">
        <f t="shared" si="261"/>
        <v>11.730142138038243</v>
      </c>
      <c r="M2407">
        <f t="shared" si="262"/>
        <v>-3.20113710041527E-3</v>
      </c>
      <c r="N2407">
        <f t="shared" si="263"/>
        <v>-1.1342932700850803</v>
      </c>
      <c r="O2407">
        <f t="shared" si="264"/>
        <v>0.49872293324635958</v>
      </c>
      <c r="P2407">
        <f t="shared" si="265"/>
        <v>0.99744586649271916</v>
      </c>
    </row>
    <row r="2408" spans="1:16">
      <c r="A2408">
        <v>46091</v>
      </c>
      <c r="B2408" t="s">
        <v>4821</v>
      </c>
      <c r="C2408" t="s">
        <v>4822</v>
      </c>
      <c r="D2408">
        <v>4656</v>
      </c>
      <c r="E2408">
        <v>4656</v>
      </c>
      <c r="F2408">
        <v>4645</v>
      </c>
      <c r="G2408">
        <v>4612</v>
      </c>
      <c r="H2408">
        <v>4671</v>
      </c>
      <c r="I2408">
        <v>4.7E-2</v>
      </c>
      <c r="J2408">
        <f t="shared" si="259"/>
        <v>1.5080379882283514E-5</v>
      </c>
      <c r="K2408">
        <f t="shared" si="260"/>
        <v>-4.0549793191218722E-2</v>
      </c>
      <c r="L2408">
        <f t="shared" si="261"/>
        <v>8.5246401102689813</v>
      </c>
      <c r="M2408">
        <f t="shared" si="262"/>
        <v>-4.7567747924480109E-3</v>
      </c>
      <c r="N2408">
        <f t="shared" si="263"/>
        <v>-1.2249164006287401</v>
      </c>
      <c r="O2408">
        <f t="shared" si="264"/>
        <v>0.49810232857335307</v>
      </c>
      <c r="P2408">
        <f t="shared" si="265"/>
        <v>0.99620465714670614</v>
      </c>
    </row>
    <row r="2409" spans="1:16">
      <c r="A2409">
        <v>46093</v>
      </c>
      <c r="B2409" t="s">
        <v>4823</v>
      </c>
      <c r="C2409" t="s">
        <v>4824</v>
      </c>
      <c r="D2409">
        <v>25434</v>
      </c>
      <c r="E2409">
        <v>25434</v>
      </c>
      <c r="F2409">
        <v>25442</v>
      </c>
      <c r="G2409">
        <v>25543</v>
      </c>
      <c r="H2409">
        <v>26052</v>
      </c>
      <c r="I2409">
        <v>0.04</v>
      </c>
      <c r="J2409">
        <f t="shared" si="259"/>
        <v>8.2378518454896666E-5</v>
      </c>
      <c r="K2409">
        <f t="shared" si="260"/>
        <v>-4.7549793191218721E-2</v>
      </c>
      <c r="L2409">
        <f t="shared" si="261"/>
        <v>3.647331232163598</v>
      </c>
      <c r="M2409">
        <f t="shared" si="262"/>
        <v>-1.3036872761076918E-2</v>
      </c>
      <c r="N2409">
        <f t="shared" si="263"/>
        <v>-1.4363703718972796</v>
      </c>
      <c r="O2409">
        <f t="shared" si="264"/>
        <v>0.49479918757353447</v>
      </c>
      <c r="P2409">
        <f t="shared" si="265"/>
        <v>0.98959837514706894</v>
      </c>
    </row>
    <row r="2410" spans="1:16">
      <c r="A2410">
        <v>46095</v>
      </c>
      <c r="B2410" t="s">
        <v>4825</v>
      </c>
      <c r="C2410" t="s">
        <v>4826</v>
      </c>
      <c r="D2410">
        <v>2048</v>
      </c>
      <c r="E2410">
        <v>2048</v>
      </c>
      <c r="F2410">
        <v>2039</v>
      </c>
      <c r="G2410">
        <v>2106</v>
      </c>
      <c r="H2410">
        <v>2101</v>
      </c>
      <c r="I2410">
        <v>6.8000000000000005E-2</v>
      </c>
      <c r="J2410">
        <f t="shared" si="259"/>
        <v>6.6332942437535731E-6</v>
      </c>
      <c r="K2410">
        <f t="shared" si="260"/>
        <v>-1.9549793191218717E-2</v>
      </c>
      <c r="L2410">
        <f t="shared" si="261"/>
        <v>12.853386379482954</v>
      </c>
      <c r="M2410">
        <f t="shared" si="262"/>
        <v>-1.5209838570187863E-3</v>
      </c>
      <c r="N2410">
        <f t="shared" si="263"/>
        <v>-0.5905544868231215</v>
      </c>
      <c r="O2410">
        <f t="shared" si="264"/>
        <v>0.49939321546558224</v>
      </c>
      <c r="P2410">
        <f t="shared" si="265"/>
        <v>0.99878643093116448</v>
      </c>
    </row>
    <row r="2411" spans="1:16">
      <c r="A2411">
        <v>46097</v>
      </c>
      <c r="B2411" t="s">
        <v>4827</v>
      </c>
      <c r="C2411" t="s">
        <v>4828</v>
      </c>
      <c r="D2411">
        <v>2389</v>
      </c>
      <c r="E2411">
        <v>2389</v>
      </c>
      <c r="F2411">
        <v>2379</v>
      </c>
      <c r="G2411">
        <v>2339</v>
      </c>
      <c r="H2411">
        <v>2326</v>
      </c>
      <c r="I2411">
        <v>5.7000000000000002E-2</v>
      </c>
      <c r="J2411">
        <f t="shared" si="259"/>
        <v>7.7377636466441824E-6</v>
      </c>
      <c r="K2411">
        <f t="shared" si="260"/>
        <v>-3.054979319121872E-2</v>
      </c>
      <c r="L2411">
        <f t="shared" si="261"/>
        <v>11.900753619916095</v>
      </c>
      <c r="M2411">
        <f t="shared" si="262"/>
        <v>-2.5670469423123899E-3</v>
      </c>
      <c r="N2411">
        <f t="shared" si="263"/>
        <v>-0.92283929881654081</v>
      </c>
      <c r="O2411">
        <f t="shared" si="264"/>
        <v>0.49897589756369626</v>
      </c>
      <c r="P2411">
        <f t="shared" si="265"/>
        <v>0.99795179512739252</v>
      </c>
    </row>
    <row r="2412" spans="1:16">
      <c r="A2412">
        <v>46099</v>
      </c>
      <c r="B2412" t="s">
        <v>4829</v>
      </c>
      <c r="C2412" t="s">
        <v>4830</v>
      </c>
      <c r="D2412">
        <v>169468</v>
      </c>
      <c r="E2412">
        <v>169471</v>
      </c>
      <c r="F2412">
        <v>170020</v>
      </c>
      <c r="G2412">
        <v>171852</v>
      </c>
      <c r="H2412">
        <v>175037</v>
      </c>
      <c r="I2412">
        <v>4.7E-2</v>
      </c>
      <c r="J2412">
        <f t="shared" si="259"/>
        <v>5.488921430177883E-4</v>
      </c>
      <c r="K2412">
        <f t="shared" si="260"/>
        <v>-4.0549793191218722E-2</v>
      </c>
      <c r="L2412">
        <f t="shared" si="261"/>
        <v>1.4129886943044074</v>
      </c>
      <c r="M2412">
        <f t="shared" si="262"/>
        <v>-2.869788934240607E-2</v>
      </c>
      <c r="N2412">
        <f t="shared" si="263"/>
        <v>-1.2249164006287401</v>
      </c>
      <c r="O2412">
        <f t="shared" si="264"/>
        <v>0.48855276986829299</v>
      </c>
      <c r="P2412">
        <f t="shared" si="265"/>
        <v>0.97710553973658598</v>
      </c>
    </row>
    <row r="2413" spans="1:16">
      <c r="A2413">
        <v>46101</v>
      </c>
      <c r="B2413" t="s">
        <v>4831</v>
      </c>
      <c r="C2413" t="s">
        <v>4832</v>
      </c>
      <c r="D2413">
        <v>6486</v>
      </c>
      <c r="E2413">
        <v>6486</v>
      </c>
      <c r="F2413">
        <v>6486</v>
      </c>
      <c r="G2413">
        <v>6488</v>
      </c>
      <c r="H2413">
        <v>6446</v>
      </c>
      <c r="I2413">
        <v>6.0999999999999999E-2</v>
      </c>
      <c r="J2413">
        <f t="shared" si="259"/>
        <v>2.1007591047356285E-5</v>
      </c>
      <c r="K2413">
        <f t="shared" si="260"/>
        <v>-2.6549793191218723E-2</v>
      </c>
      <c r="L2413">
        <f t="shared" si="261"/>
        <v>7.2226083700053074</v>
      </c>
      <c r="M2413">
        <f t="shared" si="262"/>
        <v>-3.6759286716246549E-3</v>
      </c>
      <c r="N2413">
        <f t="shared" si="263"/>
        <v>-0.80200845809166121</v>
      </c>
      <c r="O2413">
        <f t="shared" si="264"/>
        <v>0.49853351993577327</v>
      </c>
      <c r="P2413">
        <f t="shared" si="265"/>
        <v>0.99706703987154655</v>
      </c>
    </row>
    <row r="2414" spans="1:16">
      <c r="A2414">
        <v>46103</v>
      </c>
      <c r="B2414" t="s">
        <v>4833</v>
      </c>
      <c r="C2414" t="s">
        <v>4834</v>
      </c>
      <c r="D2414">
        <v>100948</v>
      </c>
      <c r="E2414">
        <v>100948</v>
      </c>
      <c r="F2414">
        <v>101373</v>
      </c>
      <c r="G2414">
        <v>102506</v>
      </c>
      <c r="H2414">
        <v>104347</v>
      </c>
      <c r="I2414">
        <v>4.3999999999999997E-2</v>
      </c>
      <c r="J2414">
        <f t="shared" si="259"/>
        <v>3.2696181021407993E-4</v>
      </c>
      <c r="K2414">
        <f t="shared" si="260"/>
        <v>-4.3549793191218725E-2</v>
      </c>
      <c r="L2414">
        <f t="shared" si="261"/>
        <v>1.8307695458183366</v>
      </c>
      <c r="M2414">
        <f t="shared" si="262"/>
        <v>-2.3787698069749341E-2</v>
      </c>
      <c r="N2414">
        <f t="shared" si="263"/>
        <v>-1.3155395311723999</v>
      </c>
      <c r="O2414">
        <f t="shared" si="264"/>
        <v>0.49051097639623537</v>
      </c>
      <c r="P2414">
        <f t="shared" si="265"/>
        <v>0.98102195279247073</v>
      </c>
    </row>
    <row r="2415" spans="1:16">
      <c r="A2415">
        <v>46105</v>
      </c>
      <c r="B2415" t="s">
        <v>4835</v>
      </c>
      <c r="C2415" t="s">
        <v>4836</v>
      </c>
      <c r="D2415">
        <v>2982</v>
      </c>
      <c r="E2415">
        <v>2982</v>
      </c>
      <c r="F2415">
        <v>2978</v>
      </c>
      <c r="G2415">
        <v>3021</v>
      </c>
      <c r="H2415">
        <v>3037</v>
      </c>
      <c r="I2415">
        <v>3.9E-2</v>
      </c>
      <c r="J2415">
        <f t="shared" si="259"/>
        <v>9.6584391771841567E-6</v>
      </c>
      <c r="K2415">
        <f t="shared" si="260"/>
        <v>-4.8549793191218722E-2</v>
      </c>
      <c r="L2415">
        <f t="shared" si="261"/>
        <v>10.651940195215349</v>
      </c>
      <c r="M2415">
        <f t="shared" si="262"/>
        <v>-4.5578356901615326E-3</v>
      </c>
      <c r="N2415">
        <f t="shared" si="263"/>
        <v>-1.4665780820784995</v>
      </c>
      <c r="O2415">
        <f t="shared" si="264"/>
        <v>0.49818169293161874</v>
      </c>
      <c r="P2415">
        <f t="shared" si="265"/>
        <v>0.99636338586323747</v>
      </c>
    </row>
    <row r="2416" spans="1:16">
      <c r="A2416">
        <v>46107</v>
      </c>
      <c r="B2416" t="s">
        <v>4837</v>
      </c>
      <c r="C2416" t="s">
        <v>4838</v>
      </c>
      <c r="D2416">
        <v>2329</v>
      </c>
      <c r="E2416">
        <v>2329</v>
      </c>
      <c r="F2416">
        <v>2340</v>
      </c>
      <c r="G2416">
        <v>2363</v>
      </c>
      <c r="H2416">
        <v>2359</v>
      </c>
      <c r="I2416">
        <v>3.2000000000000001E-2</v>
      </c>
      <c r="J2416">
        <f t="shared" si="259"/>
        <v>7.5434288543467146E-6</v>
      </c>
      <c r="K2416">
        <f t="shared" si="260"/>
        <v>-5.5549793191218721E-2</v>
      </c>
      <c r="L2416">
        <f t="shared" si="261"/>
        <v>12.053073217755893</v>
      </c>
      <c r="M2416">
        <f t="shared" si="262"/>
        <v>-4.6087659294549018E-3</v>
      </c>
      <c r="N2416">
        <f t="shared" si="263"/>
        <v>-1.678032053347039</v>
      </c>
      <c r="O2416">
        <f t="shared" si="264"/>
        <v>0.49816137491922358</v>
      </c>
      <c r="P2416">
        <f t="shared" si="265"/>
        <v>0.99632274983844715</v>
      </c>
    </row>
    <row r="2417" spans="1:16">
      <c r="A2417">
        <v>46109</v>
      </c>
      <c r="B2417" t="s">
        <v>4839</v>
      </c>
      <c r="C2417" t="s">
        <v>4840</v>
      </c>
      <c r="D2417">
        <v>10149</v>
      </c>
      <c r="E2417">
        <v>10149</v>
      </c>
      <c r="F2417">
        <v>10174</v>
      </c>
      <c r="G2417">
        <v>10302</v>
      </c>
      <c r="H2417">
        <v>10303</v>
      </c>
      <c r="I2417">
        <v>4.8000000000000001E-2</v>
      </c>
      <c r="J2417">
        <f t="shared" si="259"/>
        <v>3.2871730117116706E-5</v>
      </c>
      <c r="K2417">
        <f t="shared" si="260"/>
        <v>-3.9549793191218721E-2</v>
      </c>
      <c r="L2417">
        <f t="shared" si="261"/>
        <v>5.7739220008006766</v>
      </c>
      <c r="M2417">
        <f t="shared" si="262"/>
        <v>-6.8497276523192211E-3</v>
      </c>
      <c r="N2417">
        <f t="shared" si="263"/>
        <v>-1.1947086904475201</v>
      </c>
      <c r="O2417">
        <f t="shared" si="264"/>
        <v>0.49726737539883542</v>
      </c>
      <c r="P2417">
        <f t="shared" si="265"/>
        <v>0.99453475079767084</v>
      </c>
    </row>
    <row r="2418" spans="1:16">
      <c r="A2418">
        <v>46111</v>
      </c>
      <c r="B2418" t="s">
        <v>4841</v>
      </c>
      <c r="C2418" t="s">
        <v>4842</v>
      </c>
      <c r="D2418">
        <v>2355</v>
      </c>
      <c r="E2418">
        <v>2355</v>
      </c>
      <c r="F2418">
        <v>2357</v>
      </c>
      <c r="G2418">
        <v>2363</v>
      </c>
      <c r="H2418">
        <v>2324</v>
      </c>
      <c r="I2418">
        <v>3.7999999999999999E-2</v>
      </c>
      <c r="J2418">
        <f t="shared" si="259"/>
        <v>7.6276405976756174E-6</v>
      </c>
      <c r="K2418">
        <f t="shared" si="260"/>
        <v>-4.9549793191218723E-2</v>
      </c>
      <c r="L2418">
        <f t="shared" si="261"/>
        <v>11.986353543294687</v>
      </c>
      <c r="M2418">
        <f t="shared" si="262"/>
        <v>-4.133850466886778E-3</v>
      </c>
      <c r="N2418">
        <f t="shared" si="263"/>
        <v>-1.4967857922597194</v>
      </c>
      <c r="O2418">
        <f t="shared" si="264"/>
        <v>0.49835083696491711</v>
      </c>
      <c r="P2418">
        <f t="shared" si="265"/>
        <v>0.99670167392983422</v>
      </c>
    </row>
    <row r="2419" spans="1:16">
      <c r="A2419">
        <v>46113</v>
      </c>
      <c r="B2419" t="s">
        <v>4843</v>
      </c>
      <c r="C2419" t="s">
        <v>4844</v>
      </c>
      <c r="D2419">
        <v>13586</v>
      </c>
      <c r="E2419">
        <v>13586</v>
      </c>
      <c r="F2419">
        <v>13652</v>
      </c>
      <c r="G2419">
        <v>13909</v>
      </c>
      <c r="H2419">
        <v>14059</v>
      </c>
      <c r="I2419">
        <v>0.126</v>
      </c>
      <c r="J2419">
        <f t="shared" si="259"/>
        <v>4.400387480255666E-5</v>
      </c>
      <c r="K2419">
        <f t="shared" si="260"/>
        <v>3.8450206808781279E-2</v>
      </c>
      <c r="L2419">
        <f t="shared" si="261"/>
        <v>4.9904158167627841</v>
      </c>
      <c r="M2419">
        <f t="shared" si="262"/>
        <v>7.7048102243558961E-3</v>
      </c>
      <c r="N2419">
        <f t="shared" si="263"/>
        <v>1.1614927036876339</v>
      </c>
      <c r="O2419">
        <f t="shared" si="264"/>
        <v>0.50307374414925854</v>
      </c>
      <c r="P2419">
        <f t="shared" si="265"/>
        <v>0.99385251170148292</v>
      </c>
    </row>
    <row r="2420" spans="1:16">
      <c r="A2420">
        <v>46115</v>
      </c>
      <c r="B2420" t="s">
        <v>4845</v>
      </c>
      <c r="C2420" t="s">
        <v>4846</v>
      </c>
      <c r="D2420">
        <v>6415</v>
      </c>
      <c r="E2420">
        <v>6415</v>
      </c>
      <c r="F2420">
        <v>6402</v>
      </c>
      <c r="G2420">
        <v>6494</v>
      </c>
      <c r="H2420">
        <v>6611</v>
      </c>
      <c r="I2420">
        <v>3.4000000000000002E-2</v>
      </c>
      <c r="J2420">
        <f t="shared" si="259"/>
        <v>2.0777628209804283E-5</v>
      </c>
      <c r="K2420">
        <f t="shared" si="260"/>
        <v>-5.354979319121872E-2</v>
      </c>
      <c r="L2420">
        <f t="shared" si="261"/>
        <v>7.2624676127862999</v>
      </c>
      <c r="M2420">
        <f t="shared" si="262"/>
        <v>-7.3734983818638938E-3</v>
      </c>
      <c r="N2420">
        <f t="shared" si="263"/>
        <v>-1.6176166329845989</v>
      </c>
      <c r="O2420">
        <f t="shared" si="264"/>
        <v>0.49705842639584058</v>
      </c>
      <c r="P2420">
        <f t="shared" si="265"/>
        <v>0.99411685279168116</v>
      </c>
    </row>
    <row r="2421" spans="1:16">
      <c r="A2421">
        <v>46117</v>
      </c>
      <c r="B2421" t="s">
        <v>4847</v>
      </c>
      <c r="C2421" t="s">
        <v>4848</v>
      </c>
      <c r="D2421">
        <v>2966</v>
      </c>
      <c r="E2421">
        <v>2966</v>
      </c>
      <c r="F2421">
        <v>2979</v>
      </c>
      <c r="G2421">
        <v>2984</v>
      </c>
      <c r="H2421">
        <v>2969</v>
      </c>
      <c r="I2421">
        <v>2.1000000000000001E-2</v>
      </c>
      <c r="J2421">
        <f t="shared" si="259"/>
        <v>9.6066165659048323E-6</v>
      </c>
      <c r="K2421">
        <f t="shared" si="260"/>
        <v>-6.6549793191218717E-2</v>
      </c>
      <c r="L2421">
        <f t="shared" si="261"/>
        <v>10.680632341991306</v>
      </c>
      <c r="M2421">
        <f t="shared" si="262"/>
        <v>-6.2308851255534481E-3</v>
      </c>
      <c r="N2421">
        <f t="shared" si="263"/>
        <v>-2.0103168653404579</v>
      </c>
      <c r="O2421">
        <f t="shared" si="264"/>
        <v>0.49751425256351661</v>
      </c>
      <c r="P2421">
        <f t="shared" si="265"/>
        <v>0.99502850512703322</v>
      </c>
    </row>
    <row r="2422" spans="1:16">
      <c r="A2422">
        <v>46119</v>
      </c>
      <c r="B2422" t="s">
        <v>4849</v>
      </c>
      <c r="C2422" t="s">
        <v>4850</v>
      </c>
      <c r="D2422">
        <v>1373</v>
      </c>
      <c r="E2422">
        <v>1373</v>
      </c>
      <c r="F2422">
        <v>1371</v>
      </c>
      <c r="G2422">
        <v>1376</v>
      </c>
      <c r="H2422">
        <v>1427</v>
      </c>
      <c r="I2422">
        <v>2.4E-2</v>
      </c>
      <c r="J2422">
        <f t="shared" si="259"/>
        <v>4.4470278304070581E-6</v>
      </c>
      <c r="K2422">
        <f t="shared" si="260"/>
        <v>-6.3549793191218729E-2</v>
      </c>
      <c r="L2422">
        <f t="shared" si="261"/>
        <v>15.698106473478886</v>
      </c>
      <c r="M2422">
        <f t="shared" si="262"/>
        <v>-4.0482457740099237E-3</v>
      </c>
      <c r="N2422">
        <f t="shared" si="263"/>
        <v>-1.9196937347967984</v>
      </c>
      <c r="O2422">
        <f t="shared" si="264"/>
        <v>0.4983849880105074</v>
      </c>
      <c r="P2422">
        <f t="shared" si="265"/>
        <v>0.9967699760210148</v>
      </c>
    </row>
    <row r="2423" spans="1:16">
      <c r="A2423">
        <v>46121</v>
      </c>
      <c r="B2423" t="s">
        <v>4851</v>
      </c>
      <c r="C2423" t="s">
        <v>4852</v>
      </c>
      <c r="D2423">
        <v>9612</v>
      </c>
      <c r="E2423">
        <v>9612</v>
      </c>
      <c r="F2423">
        <v>9647</v>
      </c>
      <c r="G2423">
        <v>9884</v>
      </c>
      <c r="H2423">
        <v>9942</v>
      </c>
      <c r="I2423">
        <v>8.4000000000000005E-2</v>
      </c>
      <c r="J2423">
        <f t="shared" si="259"/>
        <v>3.1132433726054366E-5</v>
      </c>
      <c r="K2423">
        <f t="shared" si="260"/>
        <v>-3.5497931912187169E-3</v>
      </c>
      <c r="L2423">
        <f t="shared" si="261"/>
        <v>5.9330178908413034</v>
      </c>
      <c r="M2423">
        <f t="shared" si="262"/>
        <v>-5.9831156024297031E-4</v>
      </c>
      <c r="N2423">
        <f t="shared" si="263"/>
        <v>-0.10723112392360279</v>
      </c>
      <c r="O2423">
        <f t="shared" si="264"/>
        <v>0.49976130823600717</v>
      </c>
      <c r="P2423">
        <f t="shared" si="265"/>
        <v>0.99952261647201435</v>
      </c>
    </row>
    <row r="2424" spans="1:16">
      <c r="A2424">
        <v>46123</v>
      </c>
      <c r="B2424" t="s">
        <v>4853</v>
      </c>
      <c r="C2424" t="s">
        <v>4854</v>
      </c>
      <c r="D2424">
        <v>5644</v>
      </c>
      <c r="E2424">
        <v>5644</v>
      </c>
      <c r="F2424">
        <v>5635</v>
      </c>
      <c r="G2424">
        <v>5612</v>
      </c>
      <c r="H2424">
        <v>5485</v>
      </c>
      <c r="I2424">
        <v>2.9000000000000001E-2</v>
      </c>
      <c r="J2424">
        <f t="shared" si="259"/>
        <v>1.8280426128781818E-5</v>
      </c>
      <c r="K2424">
        <f t="shared" si="260"/>
        <v>-5.8549793191218724E-2</v>
      </c>
      <c r="L2424">
        <f t="shared" si="261"/>
        <v>7.74263945783661</v>
      </c>
      <c r="M2424">
        <f t="shared" si="262"/>
        <v>-7.5619940086398222E-3</v>
      </c>
      <c r="N2424">
        <f t="shared" si="263"/>
        <v>-1.7686551838906988</v>
      </c>
      <c r="O2424">
        <f t="shared" si="264"/>
        <v>0.49698322961754759</v>
      </c>
      <c r="P2424">
        <f t="shared" si="265"/>
        <v>0.99396645923509519</v>
      </c>
    </row>
    <row r="2425" spans="1:16">
      <c r="A2425">
        <v>46125</v>
      </c>
      <c r="B2425" t="s">
        <v>4855</v>
      </c>
      <c r="C2425" t="s">
        <v>4856</v>
      </c>
      <c r="D2425">
        <v>8347</v>
      </c>
      <c r="E2425">
        <v>8347</v>
      </c>
      <c r="F2425">
        <v>8348</v>
      </c>
      <c r="G2425">
        <v>8368</v>
      </c>
      <c r="H2425">
        <v>8308</v>
      </c>
      <c r="I2425">
        <v>4.3999999999999997E-2</v>
      </c>
      <c r="J2425">
        <f t="shared" si="259"/>
        <v>2.7035208521782751E-5</v>
      </c>
      <c r="K2425">
        <f t="shared" si="260"/>
        <v>-4.3549793191218725E-2</v>
      </c>
      <c r="L2425">
        <f t="shared" si="261"/>
        <v>6.3667431872657501</v>
      </c>
      <c r="M2425">
        <f t="shared" si="262"/>
        <v>-6.8401994411088438E-3</v>
      </c>
      <c r="N2425">
        <f t="shared" si="263"/>
        <v>-1.3155395311723999</v>
      </c>
      <c r="O2425">
        <f t="shared" si="264"/>
        <v>0.49727117651609493</v>
      </c>
      <c r="P2425">
        <f t="shared" si="265"/>
        <v>0.99454235303218985</v>
      </c>
    </row>
    <row r="2426" spans="1:16">
      <c r="A2426">
        <v>46127</v>
      </c>
      <c r="B2426" t="s">
        <v>4857</v>
      </c>
      <c r="C2426" t="s">
        <v>4858</v>
      </c>
      <c r="D2426">
        <v>14399</v>
      </c>
      <c r="E2426">
        <v>14399</v>
      </c>
      <c r="F2426">
        <v>14484</v>
      </c>
      <c r="G2426">
        <v>14592</v>
      </c>
      <c r="H2426">
        <v>14855</v>
      </c>
      <c r="I2426">
        <v>5.2999999999999999E-2</v>
      </c>
      <c r="J2426">
        <f t="shared" si="259"/>
        <v>4.663711123818735E-5</v>
      </c>
      <c r="K2426">
        <f t="shared" si="260"/>
        <v>-3.4549793191218724E-2</v>
      </c>
      <c r="L2426">
        <f t="shared" si="261"/>
        <v>4.8474838757443051</v>
      </c>
      <c r="M2426">
        <f t="shared" si="262"/>
        <v>-7.1273662949345633E-3</v>
      </c>
      <c r="N2426">
        <f t="shared" si="263"/>
        <v>-1.0436701395414205</v>
      </c>
      <c r="O2426">
        <f t="shared" si="264"/>
        <v>0.49715661631073688</v>
      </c>
      <c r="P2426">
        <f t="shared" si="265"/>
        <v>0.99431323262147375</v>
      </c>
    </row>
    <row r="2427" spans="1:16">
      <c r="A2427">
        <v>46129</v>
      </c>
      <c r="B2427" t="s">
        <v>4859</v>
      </c>
      <c r="C2427" t="s">
        <v>4860</v>
      </c>
      <c r="D2427">
        <v>5438</v>
      </c>
      <c r="E2427">
        <v>5438</v>
      </c>
      <c r="F2427">
        <v>5449</v>
      </c>
      <c r="G2427">
        <v>5566</v>
      </c>
      <c r="H2427">
        <v>5459</v>
      </c>
      <c r="I2427">
        <v>0.04</v>
      </c>
      <c r="J2427">
        <f t="shared" si="259"/>
        <v>1.7613210008560511E-5</v>
      </c>
      <c r="K2427">
        <f t="shared" si="260"/>
        <v>-4.7549793191218721E-2</v>
      </c>
      <c r="L2427">
        <f t="shared" si="261"/>
        <v>7.8879279930116359</v>
      </c>
      <c r="M2427">
        <f t="shared" si="262"/>
        <v>-6.028172827305953E-3</v>
      </c>
      <c r="N2427">
        <f t="shared" si="263"/>
        <v>-1.4363703718972796</v>
      </c>
      <c r="O2427">
        <f t="shared" si="264"/>
        <v>0.49759512155072272</v>
      </c>
      <c r="P2427">
        <f t="shared" si="265"/>
        <v>0.99519024310144544</v>
      </c>
    </row>
    <row r="2428" spans="1:16">
      <c r="A2428">
        <v>46135</v>
      </c>
      <c r="B2428" t="s">
        <v>4861</v>
      </c>
      <c r="C2428" t="s">
        <v>4862</v>
      </c>
      <c r="D2428">
        <v>22438</v>
      </c>
      <c r="E2428">
        <v>22438</v>
      </c>
      <c r="F2428">
        <v>22457</v>
      </c>
      <c r="G2428">
        <v>22510</v>
      </c>
      <c r="H2428">
        <v>22603</v>
      </c>
      <c r="I2428">
        <v>5.2999999999999999E-2</v>
      </c>
      <c r="J2428">
        <f t="shared" si="259"/>
        <v>7.2674734492843095E-5</v>
      </c>
      <c r="K2428">
        <f t="shared" si="260"/>
        <v>-3.4549793191218724E-2</v>
      </c>
      <c r="L2428">
        <f t="shared" si="261"/>
        <v>3.8832063320956367</v>
      </c>
      <c r="M2428">
        <f t="shared" si="262"/>
        <v>-8.8972334294102149E-3</v>
      </c>
      <c r="N2428">
        <f t="shared" si="263"/>
        <v>-1.0436701395414205</v>
      </c>
      <c r="O2428">
        <f t="shared" si="264"/>
        <v>0.49645056423580941</v>
      </c>
      <c r="P2428">
        <f t="shared" si="265"/>
        <v>0.99290112847161882</v>
      </c>
    </row>
    <row r="2429" spans="1:16">
      <c r="A2429">
        <v>46137</v>
      </c>
      <c r="B2429" t="s">
        <v>4863</v>
      </c>
      <c r="C2429" t="s">
        <v>4864</v>
      </c>
      <c r="D2429">
        <v>2801</v>
      </c>
      <c r="E2429">
        <v>2801</v>
      </c>
      <c r="F2429">
        <v>2824</v>
      </c>
      <c r="G2429">
        <v>2842</v>
      </c>
      <c r="H2429">
        <v>2869</v>
      </c>
      <c r="I2429">
        <v>7.8E-2</v>
      </c>
      <c r="J2429">
        <f t="shared" si="259"/>
        <v>9.0721958870867965E-6</v>
      </c>
      <c r="K2429">
        <f t="shared" si="260"/>
        <v>-9.5497931912187223E-3</v>
      </c>
      <c r="L2429">
        <f t="shared" si="261"/>
        <v>10.990715968346588</v>
      </c>
      <c r="M2429">
        <f t="shared" si="262"/>
        <v>-8.6889636841878698E-4</v>
      </c>
      <c r="N2429">
        <f t="shared" si="263"/>
        <v>-0.28847738501092246</v>
      </c>
      <c r="O2429">
        <f t="shared" si="264"/>
        <v>0.49965336054496817</v>
      </c>
      <c r="P2429">
        <f t="shared" si="265"/>
        <v>0.99930672108993635</v>
      </c>
    </row>
    <row r="2430" spans="1:16">
      <c r="A2430">
        <v>47001</v>
      </c>
      <c r="B2430" t="s">
        <v>4865</v>
      </c>
      <c r="C2430" t="s">
        <v>4866</v>
      </c>
      <c r="D2430">
        <v>75129</v>
      </c>
      <c r="E2430">
        <v>75126</v>
      </c>
      <c r="F2430">
        <v>75141</v>
      </c>
      <c r="G2430">
        <v>75208</v>
      </c>
      <c r="H2430">
        <v>75416</v>
      </c>
      <c r="I2430">
        <v>9.7000000000000003E-2</v>
      </c>
      <c r="J2430">
        <f t="shared" si="259"/>
        <v>2.4333631017527449E-4</v>
      </c>
      <c r="K2430">
        <f t="shared" si="260"/>
        <v>9.4502068087812807E-3</v>
      </c>
      <c r="L2430">
        <f t="shared" si="261"/>
        <v>2.1221629832473159</v>
      </c>
      <c r="M2430">
        <f t="shared" si="262"/>
        <v>4.4531013326415932E-3</v>
      </c>
      <c r="N2430">
        <f t="shared" si="263"/>
        <v>0.28546910843225615</v>
      </c>
      <c r="O2430">
        <f t="shared" si="264"/>
        <v>0.50177652452905419</v>
      </c>
      <c r="P2430">
        <f t="shared" si="265"/>
        <v>0.99644695094189162</v>
      </c>
    </row>
    <row r="2431" spans="1:16">
      <c r="A2431">
        <v>47003</v>
      </c>
      <c r="B2431" t="s">
        <v>4867</v>
      </c>
      <c r="C2431" t="s">
        <v>4868</v>
      </c>
      <c r="D2431">
        <v>45058</v>
      </c>
      <c r="E2431">
        <v>45058</v>
      </c>
      <c r="F2431">
        <v>45129</v>
      </c>
      <c r="G2431">
        <v>45360</v>
      </c>
      <c r="H2431">
        <v>45573</v>
      </c>
      <c r="I2431">
        <v>0.121</v>
      </c>
      <c r="J2431">
        <f t="shared" si="259"/>
        <v>1.4593895118898852E-4</v>
      </c>
      <c r="K2431">
        <f t="shared" si="260"/>
        <v>3.3450206808781274E-2</v>
      </c>
      <c r="L2431">
        <f t="shared" si="261"/>
        <v>2.7402903647213739</v>
      </c>
      <c r="M2431">
        <f t="shared" si="262"/>
        <v>1.220681108813168E-2</v>
      </c>
      <c r="N2431">
        <f t="shared" si="263"/>
        <v>1.0104541527815341</v>
      </c>
      <c r="O2431">
        <f t="shared" si="264"/>
        <v>0.50486969211587884</v>
      </c>
      <c r="P2431">
        <f t="shared" si="265"/>
        <v>0.99026061576824231</v>
      </c>
    </row>
    <row r="2432" spans="1:16">
      <c r="A2432">
        <v>47005</v>
      </c>
      <c r="B2432" t="s">
        <v>4869</v>
      </c>
      <c r="C2432" t="s">
        <v>4870</v>
      </c>
      <c r="D2432">
        <v>16489</v>
      </c>
      <c r="E2432">
        <v>16489</v>
      </c>
      <c r="F2432">
        <v>16483</v>
      </c>
      <c r="G2432">
        <v>16402</v>
      </c>
      <c r="H2432">
        <v>16361</v>
      </c>
      <c r="I2432">
        <v>0.128</v>
      </c>
      <c r="J2432">
        <f t="shared" si="259"/>
        <v>5.340643983654915E-5</v>
      </c>
      <c r="K2432">
        <f t="shared" si="260"/>
        <v>4.045020680878128E-2</v>
      </c>
      <c r="L2432">
        <f t="shared" si="261"/>
        <v>4.529866259316349</v>
      </c>
      <c r="M2432">
        <f t="shared" si="262"/>
        <v>8.9296691101176263E-3</v>
      </c>
      <c r="N2432">
        <f t="shared" si="263"/>
        <v>1.2219081240500738</v>
      </c>
      <c r="O2432">
        <f t="shared" si="264"/>
        <v>0.50356237521459046</v>
      </c>
      <c r="P2432">
        <f t="shared" si="265"/>
        <v>0.99287524957081907</v>
      </c>
    </row>
    <row r="2433" spans="1:16">
      <c r="A2433">
        <v>47007</v>
      </c>
      <c r="B2433" t="s">
        <v>4871</v>
      </c>
      <c r="C2433" t="s">
        <v>4872</v>
      </c>
      <c r="D2433">
        <v>12876</v>
      </c>
      <c r="E2433">
        <v>12869</v>
      </c>
      <c r="F2433">
        <v>12862</v>
      </c>
      <c r="G2433">
        <v>12842</v>
      </c>
      <c r="H2433">
        <v>12792</v>
      </c>
      <c r="I2433">
        <v>0.13700000000000001</v>
      </c>
      <c r="J2433">
        <f t="shared" si="259"/>
        <v>4.1704246427036626E-5</v>
      </c>
      <c r="K2433">
        <f t="shared" si="260"/>
        <v>4.9450206808781288E-2</v>
      </c>
      <c r="L2433">
        <f t="shared" si="261"/>
        <v>5.1261587907082866</v>
      </c>
      <c r="M2433">
        <f t="shared" si="262"/>
        <v>9.646639682409976E-3</v>
      </c>
      <c r="N2433">
        <f t="shared" si="263"/>
        <v>1.4937775156810533</v>
      </c>
      <c r="O2433">
        <f t="shared" si="264"/>
        <v>0.50384839274595028</v>
      </c>
      <c r="P2433">
        <f t="shared" si="265"/>
        <v>0.99230321450809944</v>
      </c>
    </row>
    <row r="2434" spans="1:16">
      <c r="A2434">
        <v>47009</v>
      </c>
      <c r="B2434" t="s">
        <v>4873</v>
      </c>
      <c r="C2434" t="s">
        <v>4874</v>
      </c>
      <c r="D2434">
        <v>123010</v>
      </c>
      <c r="E2434">
        <v>123010</v>
      </c>
      <c r="F2434">
        <v>123138</v>
      </c>
      <c r="G2434">
        <v>123712</v>
      </c>
      <c r="H2434">
        <v>124177</v>
      </c>
      <c r="I2434">
        <v>9.2999999999999999E-2</v>
      </c>
      <c r="J2434">
        <f t="shared" si="259"/>
        <v>3.9841871334185888E-4</v>
      </c>
      <c r="K2434">
        <f t="shared" si="260"/>
        <v>5.4502068087812772E-3</v>
      </c>
      <c r="L2434">
        <f t="shared" si="261"/>
        <v>1.6584879856099535</v>
      </c>
      <c r="M2434">
        <f t="shared" si="262"/>
        <v>3.28625040161314E-3</v>
      </c>
      <c r="N2434">
        <f t="shared" si="263"/>
        <v>0.16463826770737633</v>
      </c>
      <c r="O2434">
        <f t="shared" si="264"/>
        <v>0.50131102186947185</v>
      </c>
      <c r="P2434">
        <f t="shared" si="265"/>
        <v>0.9973779562610563</v>
      </c>
    </row>
    <row r="2435" spans="1:16">
      <c r="A2435">
        <v>47011</v>
      </c>
      <c r="B2435" t="s">
        <v>4875</v>
      </c>
      <c r="C2435" t="s">
        <v>4876</v>
      </c>
      <c r="D2435">
        <v>98963</v>
      </c>
      <c r="E2435">
        <v>98963</v>
      </c>
      <c r="F2435">
        <v>99146</v>
      </c>
      <c r="G2435">
        <v>99959</v>
      </c>
      <c r="H2435">
        <v>101134</v>
      </c>
      <c r="I2435">
        <v>9.2999999999999999E-2</v>
      </c>
      <c r="J2435">
        <f t="shared" ref="J2435:J2498" si="266">D2435/SUM($D$2:$D$3144)</f>
        <v>3.2053256750223867E-4</v>
      </c>
      <c r="K2435">
        <f t="shared" ref="K2435:K2498" si="267">(I2435-AVERAGE($I$2:$I$3144))</f>
        <v>5.4502068087812772E-3</v>
      </c>
      <c r="L2435">
        <f t="shared" ref="L2435:L2498" si="268">STDEV($I$2:$I$3144)/SQRT(J2435)</f>
        <v>1.849039176716414</v>
      </c>
      <c r="M2435">
        <f t="shared" ref="M2435:M2498" si="269">$K2435/$L2435</f>
        <v>2.947588605699495E-3</v>
      </c>
      <c r="N2435">
        <f t="shared" ref="N2435:N2498" si="270">K2435/STDEV($I$2:$I$3144)</f>
        <v>0.16463826770737633</v>
      </c>
      <c r="O2435">
        <f t="shared" ref="O2435:O2498" si="271">_xlfn.NORM.DIST($M2435,0,1,TRUE)</f>
        <v>0.50117591601726175</v>
      </c>
      <c r="P2435">
        <f t="shared" ref="P2435:P2498" si="272">1-(2*ABS(($O2435)-0.5))</f>
        <v>0.99764816796547651</v>
      </c>
    </row>
    <row r="2436" spans="1:16">
      <c r="A2436">
        <v>47013</v>
      </c>
      <c r="B2436" t="s">
        <v>4877</v>
      </c>
      <c r="C2436" t="s">
        <v>4878</v>
      </c>
      <c r="D2436">
        <v>40716</v>
      </c>
      <c r="E2436">
        <v>40716</v>
      </c>
      <c r="F2436">
        <v>40690</v>
      </c>
      <c r="G2436">
        <v>40573</v>
      </c>
      <c r="H2436">
        <v>40420</v>
      </c>
      <c r="I2436">
        <v>0.13100000000000001</v>
      </c>
      <c r="J2436">
        <f t="shared" si="266"/>
        <v>1.3187559005306174E-4</v>
      </c>
      <c r="K2436">
        <f t="shared" si="267"/>
        <v>4.3450206808781283E-2</v>
      </c>
      <c r="L2436">
        <f t="shared" si="268"/>
        <v>2.8827035714500715</v>
      </c>
      <c r="M2436">
        <f t="shared" si="269"/>
        <v>1.5072727990177897E-2</v>
      </c>
      <c r="N2436">
        <f t="shared" si="270"/>
        <v>1.3125312545937335</v>
      </c>
      <c r="O2436">
        <f t="shared" si="271"/>
        <v>0.50601292079904114</v>
      </c>
      <c r="P2436">
        <f t="shared" si="272"/>
        <v>0.98797415840191771</v>
      </c>
    </row>
    <row r="2437" spans="1:16">
      <c r="A2437">
        <v>47015</v>
      </c>
      <c r="B2437" t="s">
        <v>4879</v>
      </c>
      <c r="C2437" t="s">
        <v>4880</v>
      </c>
      <c r="D2437">
        <v>13801</v>
      </c>
      <c r="E2437">
        <v>13801</v>
      </c>
      <c r="F2437">
        <v>13800</v>
      </c>
      <c r="G2437">
        <v>13729</v>
      </c>
      <c r="H2437">
        <v>13811</v>
      </c>
      <c r="I2437">
        <v>0.108</v>
      </c>
      <c r="J2437">
        <f t="shared" si="266"/>
        <v>4.4700241141622589E-5</v>
      </c>
      <c r="K2437">
        <f t="shared" si="267"/>
        <v>2.0450206808781277E-2</v>
      </c>
      <c r="L2437">
        <f t="shared" si="268"/>
        <v>4.9513914348816535</v>
      </c>
      <c r="M2437">
        <f t="shared" si="269"/>
        <v>4.1301939217960595E-3</v>
      </c>
      <c r="N2437">
        <f t="shared" si="270"/>
        <v>0.61775392042567512</v>
      </c>
      <c r="O2437">
        <f t="shared" si="271"/>
        <v>0.50164770429709904</v>
      </c>
      <c r="P2437">
        <f t="shared" si="272"/>
        <v>0.99670459140580192</v>
      </c>
    </row>
    <row r="2438" spans="1:16">
      <c r="A2438">
        <v>47017</v>
      </c>
      <c r="B2438" t="s">
        <v>4881</v>
      </c>
      <c r="C2438" t="s">
        <v>4882</v>
      </c>
      <c r="D2438">
        <v>28522</v>
      </c>
      <c r="E2438">
        <v>28522</v>
      </c>
      <c r="F2438">
        <v>28494</v>
      </c>
      <c r="G2438">
        <v>28429</v>
      </c>
      <c r="H2438">
        <v>28390</v>
      </c>
      <c r="I2438">
        <v>0.16400000000000001</v>
      </c>
      <c r="J2438">
        <f t="shared" si="266"/>
        <v>9.2380282431806356E-5</v>
      </c>
      <c r="K2438">
        <f t="shared" si="267"/>
        <v>7.6450206808781285E-2</v>
      </c>
      <c r="L2438">
        <f t="shared" si="268"/>
        <v>3.4442332199612511</v>
      </c>
      <c r="M2438">
        <f t="shared" si="269"/>
        <v>2.2196582497872017E-2</v>
      </c>
      <c r="N2438">
        <f t="shared" si="270"/>
        <v>2.3093856905739911</v>
      </c>
      <c r="O2438">
        <f t="shared" si="271"/>
        <v>0.50885442815402837</v>
      </c>
      <c r="P2438">
        <f t="shared" si="272"/>
        <v>0.98229114369194326</v>
      </c>
    </row>
    <row r="2439" spans="1:16">
      <c r="A2439">
        <v>47019</v>
      </c>
      <c r="B2439" t="s">
        <v>4883</v>
      </c>
      <c r="C2439" t="s">
        <v>4884</v>
      </c>
      <c r="D2439">
        <v>57424</v>
      </c>
      <c r="E2439">
        <v>57424</v>
      </c>
      <c r="F2439">
        <v>57350</v>
      </c>
      <c r="G2439">
        <v>57417</v>
      </c>
      <c r="H2439">
        <v>57355</v>
      </c>
      <c r="I2439">
        <v>9.8000000000000004E-2</v>
      </c>
      <c r="J2439">
        <f t="shared" si="266"/>
        <v>1.8599135188149667E-4</v>
      </c>
      <c r="K2439">
        <f t="shared" si="267"/>
        <v>1.0450206808781282E-2</v>
      </c>
      <c r="L2439">
        <f t="shared" si="268"/>
        <v>2.4273690964722809</v>
      </c>
      <c r="M2439">
        <f t="shared" si="269"/>
        <v>4.3051577215713378E-3</v>
      </c>
      <c r="N2439">
        <f t="shared" si="270"/>
        <v>0.31567681861347607</v>
      </c>
      <c r="O2439">
        <f t="shared" si="271"/>
        <v>0.50171750413344995</v>
      </c>
      <c r="P2439">
        <f t="shared" si="272"/>
        <v>0.99656499173310009</v>
      </c>
    </row>
    <row r="2440" spans="1:16">
      <c r="A2440">
        <v>47021</v>
      </c>
      <c r="B2440" t="s">
        <v>4885</v>
      </c>
      <c r="C2440" t="s">
        <v>4886</v>
      </c>
      <c r="D2440">
        <v>39105</v>
      </c>
      <c r="E2440">
        <v>39107</v>
      </c>
      <c r="F2440">
        <v>39107</v>
      </c>
      <c r="G2440">
        <v>39020</v>
      </c>
      <c r="H2440">
        <v>39271</v>
      </c>
      <c r="I2440">
        <v>9.4E-2</v>
      </c>
      <c r="J2440">
        <f t="shared" si="266"/>
        <v>1.2665770087987474E-4</v>
      </c>
      <c r="K2440">
        <f t="shared" si="267"/>
        <v>6.4502068087812781E-3</v>
      </c>
      <c r="L2440">
        <f t="shared" si="268"/>
        <v>2.9414833462732268</v>
      </c>
      <c r="M2440">
        <f t="shared" si="269"/>
        <v>2.1928415188729525E-3</v>
      </c>
      <c r="N2440">
        <f t="shared" si="270"/>
        <v>0.19484597788859628</v>
      </c>
      <c r="O2440">
        <f t="shared" si="271"/>
        <v>0.50087481649499765</v>
      </c>
      <c r="P2440">
        <f t="shared" si="272"/>
        <v>0.99825036701000469</v>
      </c>
    </row>
    <row r="2441" spans="1:16">
      <c r="A2441">
        <v>47023</v>
      </c>
      <c r="B2441" t="s">
        <v>4887</v>
      </c>
      <c r="C2441" t="s">
        <v>4888</v>
      </c>
      <c r="D2441">
        <v>17131</v>
      </c>
      <c r="E2441">
        <v>17131</v>
      </c>
      <c r="F2441">
        <v>17163</v>
      </c>
      <c r="G2441">
        <v>17175</v>
      </c>
      <c r="H2441">
        <v>17171</v>
      </c>
      <c r="I2441">
        <v>0.115</v>
      </c>
      <c r="J2441">
        <f t="shared" si="266"/>
        <v>5.5485822114132062E-5</v>
      </c>
      <c r="K2441">
        <f t="shared" si="267"/>
        <v>2.7450206808781283E-2</v>
      </c>
      <c r="L2441">
        <f t="shared" si="268"/>
        <v>4.4441753016470713</v>
      </c>
      <c r="M2441">
        <f t="shared" si="269"/>
        <v>6.176670573415019E-3</v>
      </c>
      <c r="N2441">
        <f t="shared" si="270"/>
        <v>0.82920789169421483</v>
      </c>
      <c r="O2441">
        <f t="shared" si="271"/>
        <v>0.50246411937562707</v>
      </c>
      <c r="P2441">
        <f t="shared" si="272"/>
        <v>0.99507176124874586</v>
      </c>
    </row>
    <row r="2442" spans="1:16">
      <c r="A2442">
        <v>47025</v>
      </c>
      <c r="B2442" t="s">
        <v>4889</v>
      </c>
      <c r="C2442" t="s">
        <v>4890</v>
      </c>
      <c r="D2442">
        <v>32213</v>
      </c>
      <c r="E2442">
        <v>32213</v>
      </c>
      <c r="F2442">
        <v>32243</v>
      </c>
      <c r="G2442">
        <v>32083</v>
      </c>
      <c r="H2442">
        <v>31736</v>
      </c>
      <c r="I2442">
        <v>0.111</v>
      </c>
      <c r="J2442">
        <f t="shared" si="266"/>
        <v>1.0433511107130559E-4</v>
      </c>
      <c r="K2442">
        <f t="shared" si="267"/>
        <v>2.3450206808781279E-2</v>
      </c>
      <c r="L2442">
        <f t="shared" si="268"/>
        <v>3.2409098646292622</v>
      </c>
      <c r="M2442">
        <f t="shared" si="269"/>
        <v>7.2356862079729026E-3</v>
      </c>
      <c r="N2442">
        <f t="shared" si="270"/>
        <v>0.70837705096933501</v>
      </c>
      <c r="O2442">
        <f t="shared" si="271"/>
        <v>0.5028865959680261</v>
      </c>
      <c r="P2442">
        <f t="shared" si="272"/>
        <v>0.99422680806394781</v>
      </c>
    </row>
    <row r="2443" spans="1:16">
      <c r="A2443">
        <v>47027</v>
      </c>
      <c r="B2443" t="s">
        <v>4891</v>
      </c>
      <c r="C2443" t="s">
        <v>4892</v>
      </c>
      <c r="D2443">
        <v>7861</v>
      </c>
      <c r="E2443">
        <v>7861</v>
      </c>
      <c r="F2443">
        <v>7851</v>
      </c>
      <c r="G2443">
        <v>7829</v>
      </c>
      <c r="H2443">
        <v>7840</v>
      </c>
      <c r="I2443">
        <v>0.126</v>
      </c>
      <c r="J2443">
        <f t="shared" si="266"/>
        <v>2.546109670417326E-5</v>
      </c>
      <c r="K2443">
        <f t="shared" si="267"/>
        <v>3.8450206808781279E-2</v>
      </c>
      <c r="L2443">
        <f t="shared" si="268"/>
        <v>6.5606012274548711</v>
      </c>
      <c r="M2443">
        <f t="shared" si="269"/>
        <v>5.8607748704302375E-3</v>
      </c>
      <c r="N2443">
        <f t="shared" si="270"/>
        <v>1.1614927036876339</v>
      </c>
      <c r="O2443">
        <f t="shared" si="271"/>
        <v>0.5023380975066265</v>
      </c>
      <c r="P2443">
        <f t="shared" si="272"/>
        <v>0.995323804986747</v>
      </c>
    </row>
    <row r="2444" spans="1:16">
      <c r="A2444">
        <v>47029</v>
      </c>
      <c r="B2444" t="s">
        <v>4893</v>
      </c>
      <c r="C2444" t="s">
        <v>4894</v>
      </c>
      <c r="D2444">
        <v>35662</v>
      </c>
      <c r="E2444">
        <v>35662</v>
      </c>
      <c r="F2444">
        <v>35631</v>
      </c>
      <c r="G2444">
        <v>35477</v>
      </c>
      <c r="H2444">
        <v>35571</v>
      </c>
      <c r="I2444">
        <v>0.122</v>
      </c>
      <c r="J2444">
        <f t="shared" si="266"/>
        <v>1.1550612271520504E-4</v>
      </c>
      <c r="K2444">
        <f t="shared" si="267"/>
        <v>3.4450206808781275E-2</v>
      </c>
      <c r="L2444">
        <f t="shared" si="268"/>
        <v>3.0802054941288595</v>
      </c>
      <c r="M2444">
        <f t="shared" si="269"/>
        <v>1.1184385871152551E-2</v>
      </c>
      <c r="N2444">
        <f t="shared" si="270"/>
        <v>1.040661862962754</v>
      </c>
      <c r="O2444">
        <f t="shared" si="271"/>
        <v>0.50446183138202294</v>
      </c>
      <c r="P2444">
        <f t="shared" si="272"/>
        <v>0.99107633723595412</v>
      </c>
    </row>
    <row r="2445" spans="1:16">
      <c r="A2445">
        <v>47031</v>
      </c>
      <c r="B2445" t="s">
        <v>4895</v>
      </c>
      <c r="C2445" t="s">
        <v>4896</v>
      </c>
      <c r="D2445">
        <v>52796</v>
      </c>
      <c r="E2445">
        <v>52796</v>
      </c>
      <c r="F2445">
        <v>52803</v>
      </c>
      <c r="G2445">
        <v>52966</v>
      </c>
      <c r="H2445">
        <v>53222</v>
      </c>
      <c r="I2445">
        <v>0.10199999999999999</v>
      </c>
      <c r="J2445">
        <f t="shared" si="266"/>
        <v>1.7100166156895196E-4</v>
      </c>
      <c r="K2445">
        <f t="shared" si="267"/>
        <v>1.4450206808781271E-2</v>
      </c>
      <c r="L2445">
        <f t="shared" si="268"/>
        <v>2.5315238826067534</v>
      </c>
      <c r="M2445">
        <f t="shared" si="269"/>
        <v>5.7081060574082545E-3</v>
      </c>
      <c r="N2445">
        <f t="shared" si="270"/>
        <v>0.43650765933835545</v>
      </c>
      <c r="O2445">
        <f t="shared" si="271"/>
        <v>0.50227719248121461</v>
      </c>
      <c r="P2445">
        <f t="shared" si="272"/>
        <v>0.99544561503757079</v>
      </c>
    </row>
    <row r="2446" spans="1:16">
      <c r="A2446">
        <v>47033</v>
      </c>
      <c r="B2446" t="s">
        <v>4897</v>
      </c>
      <c r="C2446" t="s">
        <v>4898</v>
      </c>
      <c r="D2446">
        <v>14586</v>
      </c>
      <c r="E2446">
        <v>14584</v>
      </c>
      <c r="F2446">
        <v>14563</v>
      </c>
      <c r="G2446">
        <v>14533</v>
      </c>
      <c r="H2446">
        <v>14623</v>
      </c>
      <c r="I2446">
        <v>0.13400000000000001</v>
      </c>
      <c r="J2446">
        <f t="shared" si="266"/>
        <v>4.7242788007514458E-5</v>
      </c>
      <c r="K2446">
        <f t="shared" si="267"/>
        <v>4.6450206808781286E-2</v>
      </c>
      <c r="L2446">
        <f t="shared" si="268"/>
        <v>4.8163100226467108</v>
      </c>
      <c r="M2446">
        <f t="shared" si="269"/>
        <v>9.6443556561700457E-3</v>
      </c>
      <c r="N2446">
        <f t="shared" si="270"/>
        <v>1.4031543851373933</v>
      </c>
      <c r="O2446">
        <f t="shared" si="271"/>
        <v>0.5038474815936993</v>
      </c>
      <c r="P2446">
        <f t="shared" si="272"/>
        <v>0.9923050368126014</v>
      </c>
    </row>
    <row r="2447" spans="1:16">
      <c r="A2447">
        <v>47035</v>
      </c>
      <c r="B2447" t="s">
        <v>4899</v>
      </c>
      <c r="C2447" t="s">
        <v>4900</v>
      </c>
      <c r="D2447">
        <v>56053</v>
      </c>
      <c r="E2447">
        <v>56053</v>
      </c>
      <c r="F2447">
        <v>56217</v>
      </c>
      <c r="G2447">
        <v>56618</v>
      </c>
      <c r="H2447">
        <v>57029</v>
      </c>
      <c r="I2447">
        <v>0.108</v>
      </c>
      <c r="J2447">
        <f t="shared" si="266"/>
        <v>1.8155080187749951E-4</v>
      </c>
      <c r="K2447">
        <f t="shared" si="267"/>
        <v>2.0450206808781277E-2</v>
      </c>
      <c r="L2447">
        <f t="shared" si="268"/>
        <v>2.4568752668955183</v>
      </c>
      <c r="M2447">
        <f t="shared" si="269"/>
        <v>8.3236650571284158E-3</v>
      </c>
      <c r="N2447">
        <f t="shared" si="270"/>
        <v>0.61775392042567512</v>
      </c>
      <c r="O2447">
        <f t="shared" si="271"/>
        <v>0.50332062357512908</v>
      </c>
      <c r="P2447">
        <f t="shared" si="272"/>
        <v>0.99335875284974184</v>
      </c>
    </row>
    <row r="2448" spans="1:16">
      <c r="A2448">
        <v>47037</v>
      </c>
      <c r="B2448" t="s">
        <v>4901</v>
      </c>
      <c r="C2448" t="s">
        <v>4902</v>
      </c>
      <c r="D2448">
        <v>626681</v>
      </c>
      <c r="E2448">
        <v>626684</v>
      </c>
      <c r="F2448">
        <v>628021</v>
      </c>
      <c r="G2448">
        <v>635592</v>
      </c>
      <c r="H2448">
        <v>648295</v>
      </c>
      <c r="I2448">
        <v>9.1999999999999998E-2</v>
      </c>
      <c r="J2448">
        <f t="shared" si="266"/>
        <v>2.0297653661961587E-3</v>
      </c>
      <c r="K2448">
        <f t="shared" si="267"/>
        <v>4.4502068087812763E-3</v>
      </c>
      <c r="L2448">
        <f t="shared" si="268"/>
        <v>0.73478329650507856</v>
      </c>
      <c r="M2448">
        <f t="shared" si="269"/>
        <v>6.0564888041797207E-3</v>
      </c>
      <c r="N2448">
        <f t="shared" si="270"/>
        <v>0.13443055752615637</v>
      </c>
      <c r="O2448">
        <f t="shared" si="271"/>
        <v>0.50241617468344946</v>
      </c>
      <c r="P2448">
        <f t="shared" si="272"/>
        <v>0.99516765063310109</v>
      </c>
    </row>
    <row r="2449" spans="1:16">
      <c r="A2449">
        <v>47039</v>
      </c>
      <c r="B2449" t="s">
        <v>4903</v>
      </c>
      <c r="C2449" t="s">
        <v>4904</v>
      </c>
      <c r="D2449">
        <v>11757</v>
      </c>
      <c r="E2449">
        <v>11757</v>
      </c>
      <c r="F2449">
        <v>11737</v>
      </c>
      <c r="G2449">
        <v>11701</v>
      </c>
      <c r="H2449">
        <v>11673</v>
      </c>
      <c r="I2449">
        <v>0.14199999999999999</v>
      </c>
      <c r="J2449">
        <f t="shared" si="266"/>
        <v>3.8079902550688848E-5</v>
      </c>
      <c r="K2449">
        <f t="shared" si="267"/>
        <v>5.4450206808781265E-2</v>
      </c>
      <c r="L2449">
        <f t="shared" si="268"/>
        <v>5.3645621354929913</v>
      </c>
      <c r="M2449">
        <f t="shared" si="269"/>
        <v>1.014998157044879E-2</v>
      </c>
      <c r="N2449">
        <f t="shared" si="270"/>
        <v>1.6448160665871521</v>
      </c>
      <c r="O2449">
        <f t="shared" si="271"/>
        <v>0.50404918726764791</v>
      </c>
      <c r="P2449">
        <f t="shared" si="272"/>
        <v>0.99190162546470417</v>
      </c>
    </row>
    <row r="2450" spans="1:16">
      <c r="A2450">
        <v>47041</v>
      </c>
      <c r="B2450" t="s">
        <v>4905</v>
      </c>
      <c r="C2450" t="s">
        <v>4906</v>
      </c>
      <c r="D2450">
        <v>18723</v>
      </c>
      <c r="E2450">
        <v>18723</v>
      </c>
      <c r="F2450">
        <v>18731</v>
      </c>
      <c r="G2450">
        <v>18803</v>
      </c>
      <c r="H2450">
        <v>18901</v>
      </c>
      <c r="I2450">
        <v>0.10199999999999999</v>
      </c>
      <c r="J2450">
        <f t="shared" si="266"/>
        <v>6.0642171936424875E-5</v>
      </c>
      <c r="K2450">
        <f t="shared" si="267"/>
        <v>1.4450206808781271E-2</v>
      </c>
      <c r="L2450">
        <f t="shared" si="268"/>
        <v>4.2510363674697054</v>
      </c>
      <c r="M2450">
        <f t="shared" si="269"/>
        <v>3.3992197571770712E-3</v>
      </c>
      <c r="N2450">
        <f t="shared" si="270"/>
        <v>0.43650765933835545</v>
      </c>
      <c r="O2450">
        <f t="shared" si="271"/>
        <v>0.50135608986997915</v>
      </c>
      <c r="P2450">
        <f t="shared" si="272"/>
        <v>0.9972878202600417</v>
      </c>
    </row>
    <row r="2451" spans="1:16">
      <c r="A2451">
        <v>47043</v>
      </c>
      <c r="B2451" t="s">
        <v>4907</v>
      </c>
      <c r="C2451" t="s">
        <v>4908</v>
      </c>
      <c r="D2451">
        <v>49666</v>
      </c>
      <c r="E2451">
        <v>49666</v>
      </c>
      <c r="F2451">
        <v>49737</v>
      </c>
      <c r="G2451">
        <v>50094</v>
      </c>
      <c r="H2451">
        <v>50381</v>
      </c>
      <c r="I2451">
        <v>9.8000000000000004E-2</v>
      </c>
      <c r="J2451">
        <f t="shared" si="266"/>
        <v>1.6086386323743406E-4</v>
      </c>
      <c r="K2451">
        <f t="shared" si="267"/>
        <v>1.0450206808781282E-2</v>
      </c>
      <c r="L2451">
        <f t="shared" si="268"/>
        <v>2.6100747597443061</v>
      </c>
      <c r="M2451">
        <f t="shared" si="269"/>
        <v>4.0037959716544775E-3</v>
      </c>
      <c r="N2451">
        <f t="shared" si="270"/>
        <v>0.31567681861347607</v>
      </c>
      <c r="O2451">
        <f t="shared" si="271"/>
        <v>0.50159727922769337</v>
      </c>
      <c r="P2451">
        <f t="shared" si="272"/>
        <v>0.99680544154461326</v>
      </c>
    </row>
    <row r="2452" spans="1:16">
      <c r="A2452">
        <v>47045</v>
      </c>
      <c r="B2452" t="s">
        <v>4909</v>
      </c>
      <c r="C2452" t="s">
        <v>4910</v>
      </c>
      <c r="D2452">
        <v>38335</v>
      </c>
      <c r="E2452">
        <v>38337</v>
      </c>
      <c r="F2452">
        <v>38321</v>
      </c>
      <c r="G2452">
        <v>38190</v>
      </c>
      <c r="H2452">
        <v>38255</v>
      </c>
      <c r="I2452">
        <v>0.14000000000000001</v>
      </c>
      <c r="J2452">
        <f t="shared" si="266"/>
        <v>1.2416373771205724E-4</v>
      </c>
      <c r="K2452">
        <f t="shared" si="267"/>
        <v>5.2450206808781291E-2</v>
      </c>
      <c r="L2452">
        <f t="shared" si="268"/>
        <v>2.9708779143228212</v>
      </c>
      <c r="M2452">
        <f t="shared" si="269"/>
        <v>1.7654783643553638E-2</v>
      </c>
      <c r="N2452">
        <f t="shared" si="270"/>
        <v>1.5844006462247131</v>
      </c>
      <c r="O2452">
        <f t="shared" si="271"/>
        <v>0.50704287377767177</v>
      </c>
      <c r="P2452">
        <f t="shared" si="272"/>
        <v>0.98591425244465647</v>
      </c>
    </row>
    <row r="2453" spans="1:16">
      <c r="A2453">
        <v>47047</v>
      </c>
      <c r="B2453" t="s">
        <v>4911</v>
      </c>
      <c r="C2453" t="s">
        <v>4912</v>
      </c>
      <c r="D2453">
        <v>38413</v>
      </c>
      <c r="E2453">
        <v>38413</v>
      </c>
      <c r="F2453">
        <v>38413</v>
      </c>
      <c r="G2453">
        <v>38539</v>
      </c>
      <c r="H2453">
        <v>38659</v>
      </c>
      <c r="I2453">
        <v>0.108</v>
      </c>
      <c r="J2453">
        <f t="shared" si="266"/>
        <v>1.2441637294204394E-4</v>
      </c>
      <c r="K2453">
        <f t="shared" si="267"/>
        <v>2.0450206808781277E-2</v>
      </c>
      <c r="L2453">
        <f t="shared" si="268"/>
        <v>2.9678601048352196</v>
      </c>
      <c r="M2453">
        <f t="shared" si="269"/>
        <v>6.890556187424038E-3</v>
      </c>
      <c r="N2453">
        <f t="shared" si="270"/>
        <v>0.61775392042567512</v>
      </c>
      <c r="O2453">
        <f t="shared" si="271"/>
        <v>0.50274891244567532</v>
      </c>
      <c r="P2453">
        <f t="shared" si="272"/>
        <v>0.99450217510864936</v>
      </c>
    </row>
    <row r="2454" spans="1:16">
      <c r="A2454">
        <v>47049</v>
      </c>
      <c r="B2454" t="s">
        <v>4913</v>
      </c>
      <c r="C2454" t="s">
        <v>4914</v>
      </c>
      <c r="D2454">
        <v>17959</v>
      </c>
      <c r="E2454">
        <v>17959</v>
      </c>
      <c r="F2454">
        <v>17934</v>
      </c>
      <c r="G2454">
        <v>18025</v>
      </c>
      <c r="H2454">
        <v>17940</v>
      </c>
      <c r="I2454">
        <v>0.13</v>
      </c>
      <c r="J2454">
        <f t="shared" si="266"/>
        <v>5.8167642247837114E-5</v>
      </c>
      <c r="K2454">
        <f t="shared" si="267"/>
        <v>4.2450206808781282E-2</v>
      </c>
      <c r="L2454">
        <f t="shared" si="268"/>
        <v>4.3405170226965035</v>
      </c>
      <c r="M2454">
        <f t="shared" si="269"/>
        <v>9.7799885559277239E-3</v>
      </c>
      <c r="N2454">
        <f t="shared" si="270"/>
        <v>1.2823235444125136</v>
      </c>
      <c r="O2454">
        <f t="shared" si="271"/>
        <v>0.50390158874006141</v>
      </c>
      <c r="P2454">
        <f t="shared" si="272"/>
        <v>0.99219682251987718</v>
      </c>
    </row>
    <row r="2455" spans="1:16">
      <c r="A2455">
        <v>47051</v>
      </c>
      <c r="B2455" t="s">
        <v>4915</v>
      </c>
      <c r="C2455" t="s">
        <v>4916</v>
      </c>
      <c r="D2455">
        <v>41052</v>
      </c>
      <c r="E2455">
        <v>41052</v>
      </c>
      <c r="F2455">
        <v>40987</v>
      </c>
      <c r="G2455">
        <v>40867</v>
      </c>
      <c r="H2455">
        <v>40772</v>
      </c>
      <c r="I2455">
        <v>0.104</v>
      </c>
      <c r="J2455">
        <f t="shared" si="266"/>
        <v>1.3296386488992757E-4</v>
      </c>
      <c r="K2455">
        <f t="shared" si="267"/>
        <v>1.6450206808781273E-2</v>
      </c>
      <c r="L2455">
        <f t="shared" si="268"/>
        <v>2.8708822416266355</v>
      </c>
      <c r="M2455">
        <f t="shared" si="269"/>
        <v>5.7300179611200711E-3</v>
      </c>
      <c r="N2455">
        <f t="shared" si="270"/>
        <v>0.49692307970079536</v>
      </c>
      <c r="O2455">
        <f t="shared" si="271"/>
        <v>0.50228593392309184</v>
      </c>
      <c r="P2455">
        <f t="shared" si="272"/>
        <v>0.99542813215381631</v>
      </c>
    </row>
    <row r="2456" spans="1:16">
      <c r="A2456">
        <v>47053</v>
      </c>
      <c r="B2456" t="s">
        <v>4917</v>
      </c>
      <c r="C2456" t="s">
        <v>4918</v>
      </c>
      <c r="D2456">
        <v>49683</v>
      </c>
      <c r="E2456">
        <v>49683</v>
      </c>
      <c r="F2456">
        <v>49696</v>
      </c>
      <c r="G2456">
        <v>49865</v>
      </c>
      <c r="H2456">
        <v>49626</v>
      </c>
      <c r="I2456">
        <v>0.157</v>
      </c>
      <c r="J2456">
        <f t="shared" si="266"/>
        <v>1.6091892476191835E-4</v>
      </c>
      <c r="K2456">
        <f t="shared" si="267"/>
        <v>6.9450206808781279E-2</v>
      </c>
      <c r="L2456">
        <f t="shared" si="268"/>
        <v>2.6096281777425405</v>
      </c>
      <c r="M2456">
        <f t="shared" si="269"/>
        <v>2.6613065953655972E-2</v>
      </c>
      <c r="N2456">
        <f t="shared" si="270"/>
        <v>2.0979317193054512</v>
      </c>
      <c r="O2456">
        <f t="shared" si="271"/>
        <v>0.51061582408632677</v>
      </c>
      <c r="P2456">
        <f t="shared" si="272"/>
        <v>0.97876835182734645</v>
      </c>
    </row>
    <row r="2457" spans="1:16">
      <c r="A2457">
        <v>47055</v>
      </c>
      <c r="B2457" t="s">
        <v>4919</v>
      </c>
      <c r="C2457" t="s">
        <v>4920</v>
      </c>
      <c r="D2457">
        <v>29485</v>
      </c>
      <c r="E2457">
        <v>29485</v>
      </c>
      <c r="F2457">
        <v>29384</v>
      </c>
      <c r="G2457">
        <v>29339</v>
      </c>
      <c r="H2457">
        <v>29072</v>
      </c>
      <c r="I2457">
        <v>0.14000000000000001</v>
      </c>
      <c r="J2457">
        <f t="shared" si="266"/>
        <v>9.5499355848180717E-5</v>
      </c>
      <c r="K2457">
        <f t="shared" si="267"/>
        <v>5.2450206808781291E-2</v>
      </c>
      <c r="L2457">
        <f t="shared" si="268"/>
        <v>3.3875208188149939</v>
      </c>
      <c r="M2457">
        <f t="shared" si="269"/>
        <v>1.5483360727249838E-2</v>
      </c>
      <c r="N2457">
        <f t="shared" si="270"/>
        <v>1.5844006462247131</v>
      </c>
      <c r="O2457">
        <f t="shared" si="271"/>
        <v>0.5061767204403651</v>
      </c>
      <c r="P2457">
        <f t="shared" si="272"/>
        <v>0.9876465591192698</v>
      </c>
    </row>
    <row r="2458" spans="1:16">
      <c r="A2458">
        <v>47057</v>
      </c>
      <c r="B2458" t="s">
        <v>4921</v>
      </c>
      <c r="C2458" t="s">
        <v>4922</v>
      </c>
      <c r="D2458">
        <v>22657</v>
      </c>
      <c r="E2458">
        <v>22657</v>
      </c>
      <c r="F2458">
        <v>22714</v>
      </c>
      <c r="G2458">
        <v>22752</v>
      </c>
      <c r="H2458">
        <v>22706</v>
      </c>
      <c r="I2458">
        <v>0.13500000000000001</v>
      </c>
      <c r="J2458">
        <f t="shared" si="266"/>
        <v>7.3384056484728855E-5</v>
      </c>
      <c r="K2458">
        <f t="shared" si="267"/>
        <v>4.7450206808781287E-2</v>
      </c>
      <c r="L2458">
        <f t="shared" si="268"/>
        <v>3.8643934442439325</v>
      </c>
      <c r="M2458">
        <f t="shared" si="269"/>
        <v>1.2278823958636775E-2</v>
      </c>
      <c r="N2458">
        <f t="shared" si="270"/>
        <v>1.4333620953186132</v>
      </c>
      <c r="O2458">
        <f t="shared" si="271"/>
        <v>0.50489841894168674</v>
      </c>
      <c r="P2458">
        <f t="shared" si="272"/>
        <v>0.99020316211662651</v>
      </c>
    </row>
    <row r="2459" spans="1:16">
      <c r="A2459">
        <v>47059</v>
      </c>
      <c r="B2459" t="s">
        <v>4923</v>
      </c>
      <c r="C2459" t="s">
        <v>4924</v>
      </c>
      <c r="D2459">
        <v>68831</v>
      </c>
      <c r="E2459">
        <v>68831</v>
      </c>
      <c r="F2459">
        <v>68806</v>
      </c>
      <c r="G2459">
        <v>69079</v>
      </c>
      <c r="H2459">
        <v>68819</v>
      </c>
      <c r="I2459">
        <v>0.14299999999999999</v>
      </c>
      <c r="J2459">
        <f t="shared" si="266"/>
        <v>2.2293763481045028E-4</v>
      </c>
      <c r="K2459">
        <f t="shared" si="267"/>
        <v>5.5450206808781266E-2</v>
      </c>
      <c r="L2459">
        <f t="shared" si="268"/>
        <v>2.2171266356148038</v>
      </c>
      <c r="M2459">
        <f t="shared" si="269"/>
        <v>2.5009941208615293E-2</v>
      </c>
      <c r="N2459">
        <f t="shared" si="270"/>
        <v>1.675023776768372</v>
      </c>
      <c r="O2459">
        <f t="shared" si="271"/>
        <v>0.50997648292400877</v>
      </c>
      <c r="P2459">
        <f t="shared" si="272"/>
        <v>0.98004703415198247</v>
      </c>
    </row>
    <row r="2460" spans="1:16">
      <c r="A2460">
        <v>47061</v>
      </c>
      <c r="B2460" t="s">
        <v>4925</v>
      </c>
      <c r="C2460" t="s">
        <v>4926</v>
      </c>
      <c r="D2460">
        <v>13703</v>
      </c>
      <c r="E2460">
        <v>13708</v>
      </c>
      <c r="F2460">
        <v>13717</v>
      </c>
      <c r="G2460">
        <v>13647</v>
      </c>
      <c r="H2460">
        <v>13650</v>
      </c>
      <c r="I2460">
        <v>0.13</v>
      </c>
      <c r="J2460">
        <f t="shared" si="266"/>
        <v>4.4382827647536724E-5</v>
      </c>
      <c r="K2460">
        <f t="shared" si="267"/>
        <v>4.2450206808781282E-2</v>
      </c>
      <c r="L2460">
        <f t="shared" si="268"/>
        <v>4.9690653705397905</v>
      </c>
      <c r="M2460">
        <f t="shared" si="269"/>
        <v>8.54289562388468E-3</v>
      </c>
      <c r="N2460">
        <f t="shared" si="270"/>
        <v>1.2823235444125136</v>
      </c>
      <c r="O2460">
        <f t="shared" si="271"/>
        <v>0.50340808080714539</v>
      </c>
      <c r="P2460">
        <f t="shared" si="272"/>
        <v>0.99318383838570923</v>
      </c>
    </row>
    <row r="2461" spans="1:16">
      <c r="A2461">
        <v>47063</v>
      </c>
      <c r="B2461" t="s">
        <v>4927</v>
      </c>
      <c r="C2461" t="s">
        <v>4928</v>
      </c>
      <c r="D2461">
        <v>62544</v>
      </c>
      <c r="E2461">
        <v>62544</v>
      </c>
      <c r="F2461">
        <v>62611</v>
      </c>
      <c r="G2461">
        <v>62850</v>
      </c>
      <c r="H2461">
        <v>62746</v>
      </c>
      <c r="I2461">
        <v>0.125</v>
      </c>
      <c r="J2461">
        <f t="shared" si="266"/>
        <v>2.0257458749088059E-4</v>
      </c>
      <c r="K2461">
        <f t="shared" si="267"/>
        <v>3.7450206808781278E-2</v>
      </c>
      <c r="L2461">
        <f t="shared" si="268"/>
        <v>2.3258928972998283</v>
      </c>
      <c r="M2461">
        <f t="shared" si="269"/>
        <v>1.6101432207930946E-2</v>
      </c>
      <c r="N2461">
        <f t="shared" si="270"/>
        <v>1.1312849935064138</v>
      </c>
      <c r="O2461">
        <f t="shared" si="271"/>
        <v>0.50642326453645592</v>
      </c>
      <c r="P2461">
        <f t="shared" si="272"/>
        <v>0.98715347092708816</v>
      </c>
    </row>
    <row r="2462" spans="1:16">
      <c r="A2462">
        <v>47065</v>
      </c>
      <c r="B2462" t="s">
        <v>4929</v>
      </c>
      <c r="C2462" t="s">
        <v>4930</v>
      </c>
      <c r="D2462">
        <v>336463</v>
      </c>
      <c r="E2462">
        <v>336465</v>
      </c>
      <c r="F2462">
        <v>337328</v>
      </c>
      <c r="G2462">
        <v>340870</v>
      </c>
      <c r="H2462">
        <v>345545</v>
      </c>
      <c r="I2462">
        <v>8.6999999999999994E-2</v>
      </c>
      <c r="J2462">
        <f t="shared" si="266"/>
        <v>1.0897744536797159E-3</v>
      </c>
      <c r="K2462">
        <f t="shared" si="267"/>
        <v>-5.4979319121872816E-4</v>
      </c>
      <c r="L2462">
        <f t="shared" si="268"/>
        <v>1.0027989777250703</v>
      </c>
      <c r="M2462">
        <f t="shared" si="269"/>
        <v>-5.4825862753268655E-4</v>
      </c>
      <c r="N2462">
        <f t="shared" si="270"/>
        <v>-1.6607993379943366E-2</v>
      </c>
      <c r="O2462">
        <f t="shared" si="271"/>
        <v>0.49978127646383996</v>
      </c>
      <c r="P2462">
        <f t="shared" si="272"/>
        <v>0.99956255292767993</v>
      </c>
    </row>
    <row r="2463" spans="1:16">
      <c r="A2463">
        <v>47067</v>
      </c>
      <c r="B2463" t="s">
        <v>4931</v>
      </c>
      <c r="C2463" t="s">
        <v>4932</v>
      </c>
      <c r="D2463">
        <v>6819</v>
      </c>
      <c r="E2463">
        <v>6819</v>
      </c>
      <c r="F2463">
        <v>6826</v>
      </c>
      <c r="G2463">
        <v>6717</v>
      </c>
      <c r="H2463">
        <v>6720</v>
      </c>
      <c r="I2463">
        <v>0.183</v>
      </c>
      <c r="J2463">
        <f t="shared" si="266"/>
        <v>2.2086149144607233E-5</v>
      </c>
      <c r="K2463">
        <f t="shared" si="267"/>
        <v>9.5450206808781274E-2</v>
      </c>
      <c r="L2463">
        <f t="shared" si="268"/>
        <v>7.0440461685390261</v>
      </c>
      <c r="M2463">
        <f t="shared" si="269"/>
        <v>1.3550480011771157E-2</v>
      </c>
      <c r="N2463">
        <f t="shared" si="270"/>
        <v>2.8833321840171693</v>
      </c>
      <c r="O2463">
        <f t="shared" si="271"/>
        <v>0.50540569396771595</v>
      </c>
      <c r="P2463">
        <f t="shared" si="272"/>
        <v>0.9891886120645681</v>
      </c>
    </row>
    <row r="2464" spans="1:16">
      <c r="A2464">
        <v>47069</v>
      </c>
      <c r="B2464" t="s">
        <v>4933</v>
      </c>
      <c r="C2464" t="s">
        <v>4934</v>
      </c>
      <c r="D2464">
        <v>27253</v>
      </c>
      <c r="E2464">
        <v>27253</v>
      </c>
      <c r="F2464">
        <v>27144</v>
      </c>
      <c r="G2464">
        <v>26839</v>
      </c>
      <c r="H2464">
        <v>26533</v>
      </c>
      <c r="I2464">
        <v>0.127</v>
      </c>
      <c r="J2464">
        <f t="shared" si="266"/>
        <v>8.82701015747149E-5</v>
      </c>
      <c r="K2464">
        <f t="shared" si="267"/>
        <v>3.945020680878128E-2</v>
      </c>
      <c r="L2464">
        <f t="shared" si="268"/>
        <v>3.523508965583622</v>
      </c>
      <c r="M2464">
        <f t="shared" si="269"/>
        <v>1.1196283930058592E-2</v>
      </c>
      <c r="N2464">
        <f t="shared" si="270"/>
        <v>1.1917004138688538</v>
      </c>
      <c r="O2464">
        <f t="shared" si="271"/>
        <v>0.50446657772358894</v>
      </c>
      <c r="P2464">
        <f t="shared" si="272"/>
        <v>0.99106684455282212</v>
      </c>
    </row>
    <row r="2465" spans="1:16">
      <c r="A2465">
        <v>47071</v>
      </c>
      <c r="B2465" t="s">
        <v>4935</v>
      </c>
      <c r="C2465" t="s">
        <v>4936</v>
      </c>
      <c r="D2465">
        <v>26026</v>
      </c>
      <c r="E2465">
        <v>26026</v>
      </c>
      <c r="F2465">
        <v>26031</v>
      </c>
      <c r="G2465">
        <v>25850</v>
      </c>
      <c r="H2465">
        <v>25950</v>
      </c>
      <c r="I2465">
        <v>0.111</v>
      </c>
      <c r="J2465">
        <f t="shared" si="266"/>
        <v>8.4295955072231688E-5</v>
      </c>
      <c r="K2465">
        <f t="shared" si="267"/>
        <v>2.3450206808781279E-2</v>
      </c>
      <c r="L2465">
        <f t="shared" si="268"/>
        <v>3.6056106369583656</v>
      </c>
      <c r="M2465">
        <f t="shared" si="269"/>
        <v>6.5038100809918543E-3</v>
      </c>
      <c r="N2465">
        <f t="shared" si="270"/>
        <v>0.70837705096933501</v>
      </c>
      <c r="O2465">
        <f t="shared" si="271"/>
        <v>0.50259462653307529</v>
      </c>
      <c r="P2465">
        <f t="shared" si="272"/>
        <v>0.99481074693384941</v>
      </c>
    </row>
    <row r="2466" spans="1:16">
      <c r="A2466">
        <v>47073</v>
      </c>
      <c r="B2466" t="s">
        <v>4937</v>
      </c>
      <c r="C2466" t="s">
        <v>4938</v>
      </c>
      <c r="D2466">
        <v>56833</v>
      </c>
      <c r="E2466">
        <v>56833</v>
      </c>
      <c r="F2466">
        <v>56842</v>
      </c>
      <c r="G2466">
        <v>56643</v>
      </c>
      <c r="H2466">
        <v>56587</v>
      </c>
      <c r="I2466">
        <v>0.10299999999999999</v>
      </c>
      <c r="J2466">
        <f t="shared" si="266"/>
        <v>1.8407715417736661E-4</v>
      </c>
      <c r="K2466">
        <f t="shared" si="267"/>
        <v>1.5450206808781272E-2</v>
      </c>
      <c r="L2466">
        <f t="shared" si="268"/>
        <v>2.4399574246062232</v>
      </c>
      <c r="M2466">
        <f t="shared" si="269"/>
        <v>6.3321624602833927E-3</v>
      </c>
      <c r="N2466">
        <f t="shared" si="270"/>
        <v>0.46671536951957537</v>
      </c>
      <c r="O2466">
        <f t="shared" si="271"/>
        <v>0.50252615045022664</v>
      </c>
      <c r="P2466">
        <f t="shared" si="272"/>
        <v>0.99494769909954672</v>
      </c>
    </row>
    <row r="2467" spans="1:16">
      <c r="A2467">
        <v>47075</v>
      </c>
      <c r="B2467" t="s">
        <v>4939</v>
      </c>
      <c r="C2467" t="s">
        <v>4940</v>
      </c>
      <c r="D2467">
        <v>18787</v>
      </c>
      <c r="E2467">
        <v>18787</v>
      </c>
      <c r="F2467">
        <v>18749</v>
      </c>
      <c r="G2467">
        <v>18519</v>
      </c>
      <c r="H2467">
        <v>18240</v>
      </c>
      <c r="I2467">
        <v>0.18</v>
      </c>
      <c r="J2467">
        <f t="shared" si="266"/>
        <v>6.0849462381542173E-5</v>
      </c>
      <c r="K2467">
        <f t="shared" si="267"/>
        <v>9.2450206808781271E-2</v>
      </c>
      <c r="L2467">
        <f t="shared" si="268"/>
        <v>4.2437893767564612</v>
      </c>
      <c r="M2467">
        <f t="shared" si="269"/>
        <v>2.1784824504990207E-2</v>
      </c>
      <c r="N2467">
        <f t="shared" si="270"/>
        <v>2.7927090534735095</v>
      </c>
      <c r="O2467">
        <f t="shared" si="271"/>
        <v>0.50869020019692002</v>
      </c>
      <c r="P2467">
        <f t="shared" si="272"/>
        <v>0.98261959960615997</v>
      </c>
    </row>
    <row r="2468" spans="1:16">
      <c r="A2468">
        <v>47077</v>
      </c>
      <c r="B2468" t="s">
        <v>4941</v>
      </c>
      <c r="C2468" t="s">
        <v>4942</v>
      </c>
      <c r="D2468">
        <v>27769</v>
      </c>
      <c r="E2468">
        <v>27769</v>
      </c>
      <c r="F2468">
        <v>27748</v>
      </c>
      <c r="G2468">
        <v>28003</v>
      </c>
      <c r="H2468">
        <v>28023</v>
      </c>
      <c r="I2468">
        <v>0.18099999999999999</v>
      </c>
      <c r="J2468">
        <f t="shared" si="266"/>
        <v>8.9941380788473126E-5</v>
      </c>
      <c r="K2468">
        <f t="shared" si="267"/>
        <v>9.3450206808781272E-2</v>
      </c>
      <c r="L2468">
        <f t="shared" si="268"/>
        <v>3.4906187626762817</v>
      </c>
      <c r="M2468">
        <f t="shared" si="269"/>
        <v>2.6771817022244029E-2</v>
      </c>
      <c r="N2468">
        <f t="shared" si="270"/>
        <v>2.8229167636547294</v>
      </c>
      <c r="O2468">
        <f t="shared" si="271"/>
        <v>0.51067913404181897</v>
      </c>
      <c r="P2468">
        <f t="shared" si="272"/>
        <v>0.97864173191636206</v>
      </c>
    </row>
    <row r="2469" spans="1:16">
      <c r="A2469">
        <v>47079</v>
      </c>
      <c r="B2469" t="s">
        <v>4943</v>
      </c>
      <c r="C2469" t="s">
        <v>4944</v>
      </c>
      <c r="D2469">
        <v>32330</v>
      </c>
      <c r="E2469">
        <v>32330</v>
      </c>
      <c r="F2469">
        <v>32348</v>
      </c>
      <c r="G2469">
        <v>32328</v>
      </c>
      <c r="H2469">
        <v>32341</v>
      </c>
      <c r="I2469">
        <v>0.13100000000000001</v>
      </c>
      <c r="J2469">
        <f t="shared" si="266"/>
        <v>1.0471406391628565E-4</v>
      </c>
      <c r="K2469">
        <f t="shared" si="267"/>
        <v>4.3450206808781283E-2</v>
      </c>
      <c r="L2469">
        <f t="shared" si="268"/>
        <v>3.2350402367508702</v>
      </c>
      <c r="M2469">
        <f t="shared" si="269"/>
        <v>1.3431117893117994E-2</v>
      </c>
      <c r="N2469">
        <f t="shared" si="270"/>
        <v>1.3125312545937335</v>
      </c>
      <c r="O2469">
        <f t="shared" si="271"/>
        <v>0.50535807970506963</v>
      </c>
      <c r="P2469">
        <f t="shared" si="272"/>
        <v>0.98928384058986074</v>
      </c>
    </row>
    <row r="2470" spans="1:16">
      <c r="A2470">
        <v>47081</v>
      </c>
      <c r="B2470" t="s">
        <v>4945</v>
      </c>
      <c r="C2470" t="s">
        <v>4946</v>
      </c>
      <c r="D2470">
        <v>24690</v>
      </c>
      <c r="E2470">
        <v>24690</v>
      </c>
      <c r="F2470">
        <v>24661</v>
      </c>
      <c r="G2470">
        <v>24353</v>
      </c>
      <c r="H2470">
        <v>24170</v>
      </c>
      <c r="I2470">
        <v>0.124</v>
      </c>
      <c r="J2470">
        <f t="shared" si="266"/>
        <v>7.9968767030408065E-5</v>
      </c>
      <c r="K2470">
        <f t="shared" si="267"/>
        <v>3.6450206808781277E-2</v>
      </c>
      <c r="L2470">
        <f t="shared" si="268"/>
        <v>3.7018770803106102</v>
      </c>
      <c r="M2470">
        <f t="shared" si="269"/>
        <v>9.8464119737122335E-3</v>
      </c>
      <c r="N2470">
        <f t="shared" si="270"/>
        <v>1.1010772833251938</v>
      </c>
      <c r="O2470">
        <f t="shared" si="271"/>
        <v>0.50392808657393262</v>
      </c>
      <c r="P2470">
        <f t="shared" si="272"/>
        <v>0.99214382685213476</v>
      </c>
    </row>
    <row r="2471" spans="1:16">
      <c r="A2471">
        <v>47083</v>
      </c>
      <c r="B2471" t="s">
        <v>4947</v>
      </c>
      <c r="C2471" t="s">
        <v>4948</v>
      </c>
      <c r="D2471">
        <v>8426</v>
      </c>
      <c r="E2471">
        <v>8426</v>
      </c>
      <c r="F2471">
        <v>8440</v>
      </c>
      <c r="G2471">
        <v>8326</v>
      </c>
      <c r="H2471">
        <v>8413</v>
      </c>
      <c r="I2471">
        <v>0.11600000000000001</v>
      </c>
      <c r="J2471">
        <f t="shared" si="266"/>
        <v>2.7291082664974417E-5</v>
      </c>
      <c r="K2471">
        <f t="shared" si="267"/>
        <v>2.8450206808781284E-2</v>
      </c>
      <c r="L2471">
        <f t="shared" si="268"/>
        <v>6.3368264292159759</v>
      </c>
      <c r="M2471">
        <f t="shared" si="269"/>
        <v>4.4896616826384005E-3</v>
      </c>
      <c r="N2471">
        <f t="shared" si="270"/>
        <v>0.85941560187543475</v>
      </c>
      <c r="O2471">
        <f t="shared" si="271"/>
        <v>0.50179110985264863</v>
      </c>
      <c r="P2471">
        <f t="shared" si="272"/>
        <v>0.99641778029470274</v>
      </c>
    </row>
    <row r="2472" spans="1:16">
      <c r="A2472">
        <v>47085</v>
      </c>
      <c r="B2472" t="s">
        <v>4949</v>
      </c>
      <c r="C2472" t="s">
        <v>4950</v>
      </c>
      <c r="D2472">
        <v>18538</v>
      </c>
      <c r="E2472">
        <v>18538</v>
      </c>
      <c r="F2472">
        <v>18572</v>
      </c>
      <c r="G2472">
        <v>18403</v>
      </c>
      <c r="H2472">
        <v>18275</v>
      </c>
      <c r="I2472">
        <v>0.11899999999999999</v>
      </c>
      <c r="J2472">
        <f t="shared" si="266"/>
        <v>6.0042972993507683E-5</v>
      </c>
      <c r="K2472">
        <f t="shared" si="267"/>
        <v>3.1450206808781273E-2</v>
      </c>
      <c r="L2472">
        <f t="shared" si="268"/>
        <v>4.2721953216041531</v>
      </c>
      <c r="M2472">
        <f t="shared" si="269"/>
        <v>7.3616032136311913E-3</v>
      </c>
      <c r="N2472">
        <f t="shared" si="270"/>
        <v>0.9500387324190942</v>
      </c>
      <c r="O2472">
        <f t="shared" si="271"/>
        <v>0.50293682824741159</v>
      </c>
      <c r="P2472">
        <f t="shared" si="272"/>
        <v>0.99412634350517681</v>
      </c>
    </row>
    <row r="2473" spans="1:16">
      <c r="A2473">
        <v>47087</v>
      </c>
      <c r="B2473" t="s">
        <v>4951</v>
      </c>
      <c r="C2473" t="s">
        <v>4952</v>
      </c>
      <c r="D2473">
        <v>11638</v>
      </c>
      <c r="E2473">
        <v>11638</v>
      </c>
      <c r="F2473">
        <v>11645</v>
      </c>
      <c r="G2473">
        <v>11450</v>
      </c>
      <c r="H2473">
        <v>11441</v>
      </c>
      <c r="I2473">
        <v>0.127</v>
      </c>
      <c r="J2473">
        <f t="shared" si="266"/>
        <v>3.7694471879298869E-5</v>
      </c>
      <c r="K2473">
        <f t="shared" si="267"/>
        <v>3.945020680878128E-2</v>
      </c>
      <c r="L2473">
        <f t="shared" si="268"/>
        <v>5.391919039520582</v>
      </c>
      <c r="M2473">
        <f t="shared" si="269"/>
        <v>7.3165428708456574E-3</v>
      </c>
      <c r="N2473">
        <f t="shared" si="270"/>
        <v>1.1917004138688538</v>
      </c>
      <c r="O2473">
        <f t="shared" si="271"/>
        <v>0.50291885225562449</v>
      </c>
      <c r="P2473">
        <f t="shared" si="272"/>
        <v>0.99416229548875101</v>
      </c>
    </row>
    <row r="2474" spans="1:16">
      <c r="A2474">
        <v>47089</v>
      </c>
      <c r="B2474" t="s">
        <v>4953</v>
      </c>
      <c r="C2474" t="s">
        <v>4954</v>
      </c>
      <c r="D2474">
        <v>51407</v>
      </c>
      <c r="E2474">
        <v>51409</v>
      </c>
      <c r="F2474">
        <v>51438</v>
      </c>
      <c r="G2474">
        <v>51773</v>
      </c>
      <c r="H2474">
        <v>52191</v>
      </c>
      <c r="I2474">
        <v>0.11799999999999999</v>
      </c>
      <c r="J2474">
        <f t="shared" si="266"/>
        <v>1.6650281112726557E-4</v>
      </c>
      <c r="K2474">
        <f t="shared" si="267"/>
        <v>3.0450206808781272E-2</v>
      </c>
      <c r="L2474">
        <f t="shared" si="268"/>
        <v>2.5654963962689092</v>
      </c>
      <c r="M2474">
        <f t="shared" si="269"/>
        <v>1.1869128661831709E-2</v>
      </c>
      <c r="N2474">
        <f t="shared" si="270"/>
        <v>0.91983102223787416</v>
      </c>
      <c r="O2474">
        <f t="shared" si="271"/>
        <v>0.5047349860799818</v>
      </c>
      <c r="P2474">
        <f t="shared" si="272"/>
        <v>0.99053002784003641</v>
      </c>
    </row>
    <row r="2475" spans="1:16">
      <c r="A2475">
        <v>47091</v>
      </c>
      <c r="B2475" t="s">
        <v>4955</v>
      </c>
      <c r="C2475" t="s">
        <v>4956</v>
      </c>
      <c r="D2475">
        <v>18244</v>
      </c>
      <c r="E2475">
        <v>18244</v>
      </c>
      <c r="F2475">
        <v>18271</v>
      </c>
      <c r="G2475">
        <v>18204</v>
      </c>
      <c r="H2475">
        <v>18095</v>
      </c>
      <c r="I2475">
        <v>0.122</v>
      </c>
      <c r="J2475">
        <f t="shared" si="266"/>
        <v>5.9090732511250087E-5</v>
      </c>
      <c r="K2475">
        <f t="shared" si="267"/>
        <v>3.4450206808781275E-2</v>
      </c>
      <c r="L2475">
        <f t="shared" si="268"/>
        <v>4.3064807199158404</v>
      </c>
      <c r="M2475">
        <f t="shared" si="269"/>
        <v>7.999619422295828E-3</v>
      </c>
      <c r="N2475">
        <f t="shared" si="270"/>
        <v>1.040661862962754</v>
      </c>
      <c r="O2475">
        <f t="shared" si="271"/>
        <v>0.5031913523767847</v>
      </c>
      <c r="P2475">
        <f t="shared" si="272"/>
        <v>0.99361729524643061</v>
      </c>
    </row>
    <row r="2476" spans="1:16">
      <c r="A2476">
        <v>47093</v>
      </c>
      <c r="B2476" t="s">
        <v>4957</v>
      </c>
      <c r="C2476" t="s">
        <v>4958</v>
      </c>
      <c r="D2476">
        <v>432226</v>
      </c>
      <c r="E2476">
        <v>432229</v>
      </c>
      <c r="F2476">
        <v>433097</v>
      </c>
      <c r="G2476">
        <v>436877</v>
      </c>
      <c r="H2476">
        <v>441311</v>
      </c>
      <c r="I2476">
        <v>8.1000000000000003E-2</v>
      </c>
      <c r="J2476">
        <f t="shared" si="266"/>
        <v>1.3999424989260898E-3</v>
      </c>
      <c r="K2476">
        <f t="shared" si="267"/>
        <v>-6.5497931912187196E-3</v>
      </c>
      <c r="L2476">
        <f t="shared" si="268"/>
        <v>0.88476329050146552</v>
      </c>
      <c r="M2476">
        <f t="shared" si="269"/>
        <v>-7.402876296445835E-3</v>
      </c>
      <c r="N2476">
        <f t="shared" si="270"/>
        <v>-0.19785425446726265</v>
      </c>
      <c r="O2476">
        <f t="shared" si="271"/>
        <v>0.49704670662347233</v>
      </c>
      <c r="P2476">
        <f t="shared" si="272"/>
        <v>0.99409341324694467</v>
      </c>
    </row>
    <row r="2477" spans="1:16">
      <c r="A2477">
        <v>47095</v>
      </c>
      <c r="B2477" t="s">
        <v>4959</v>
      </c>
      <c r="C2477" t="s">
        <v>4960</v>
      </c>
      <c r="D2477">
        <v>7832</v>
      </c>
      <c r="E2477">
        <v>7832</v>
      </c>
      <c r="F2477">
        <v>7822</v>
      </c>
      <c r="G2477">
        <v>7771</v>
      </c>
      <c r="H2477">
        <v>7690</v>
      </c>
      <c r="I2477">
        <v>0.107</v>
      </c>
      <c r="J2477">
        <f t="shared" si="266"/>
        <v>2.5367168221229484E-5</v>
      </c>
      <c r="K2477">
        <f t="shared" si="267"/>
        <v>1.9450206808781276E-2</v>
      </c>
      <c r="L2477">
        <f t="shared" si="268"/>
        <v>6.5727361637164075</v>
      </c>
      <c r="M2477">
        <f t="shared" si="269"/>
        <v>2.959225248710362E-3</v>
      </c>
      <c r="N2477">
        <f t="shared" si="270"/>
        <v>0.58754621024445519</v>
      </c>
      <c r="O2477">
        <f t="shared" si="271"/>
        <v>0.50118055834591413</v>
      </c>
      <c r="P2477">
        <f t="shared" si="272"/>
        <v>0.99763888330817174</v>
      </c>
    </row>
    <row r="2478" spans="1:16">
      <c r="A2478">
        <v>47097</v>
      </c>
      <c r="B2478" t="s">
        <v>4961</v>
      </c>
      <c r="C2478" t="s">
        <v>4962</v>
      </c>
      <c r="D2478">
        <v>27815</v>
      </c>
      <c r="E2478">
        <v>27815</v>
      </c>
      <c r="F2478">
        <v>27756</v>
      </c>
      <c r="G2478">
        <v>27687</v>
      </c>
      <c r="H2478">
        <v>27718</v>
      </c>
      <c r="I2478">
        <v>0.189</v>
      </c>
      <c r="J2478">
        <f t="shared" si="266"/>
        <v>9.0090370795901185E-5</v>
      </c>
      <c r="K2478">
        <f t="shared" si="267"/>
        <v>0.10145020680878128</v>
      </c>
      <c r="L2478">
        <f t="shared" si="268"/>
        <v>3.4877312037257111</v>
      </c>
      <c r="M2478">
        <f t="shared" si="269"/>
        <v>2.9087736663997724E-2</v>
      </c>
      <c r="N2478">
        <f t="shared" si="270"/>
        <v>3.0645784451044888</v>
      </c>
      <c r="O2478">
        <f t="shared" si="271"/>
        <v>0.51160269180737594</v>
      </c>
      <c r="P2478">
        <f t="shared" si="272"/>
        <v>0.97679461638524812</v>
      </c>
    </row>
    <row r="2479" spans="1:16">
      <c r="A2479">
        <v>47099</v>
      </c>
      <c r="B2479" t="s">
        <v>4963</v>
      </c>
      <c r="C2479" t="s">
        <v>4964</v>
      </c>
      <c r="D2479">
        <v>41869</v>
      </c>
      <c r="E2479">
        <v>41869</v>
      </c>
      <c r="F2479">
        <v>42012</v>
      </c>
      <c r="G2479">
        <v>42039</v>
      </c>
      <c r="H2479">
        <v>42086</v>
      </c>
      <c r="I2479">
        <v>0.14599999999999999</v>
      </c>
      <c r="J2479">
        <f t="shared" si="266"/>
        <v>1.3561005697837811E-4</v>
      </c>
      <c r="K2479">
        <f t="shared" si="267"/>
        <v>5.8450206808781269E-2</v>
      </c>
      <c r="L2479">
        <f t="shared" si="268"/>
        <v>2.8427341375492392</v>
      </c>
      <c r="M2479">
        <f t="shared" si="269"/>
        <v>2.0561263903198491E-2</v>
      </c>
      <c r="N2479">
        <f t="shared" si="270"/>
        <v>1.765646907312032</v>
      </c>
      <c r="O2479">
        <f t="shared" si="271"/>
        <v>0.50820217957221447</v>
      </c>
      <c r="P2479">
        <f t="shared" si="272"/>
        <v>0.98359564085557105</v>
      </c>
    </row>
    <row r="2480" spans="1:16">
      <c r="A2480">
        <v>47101</v>
      </c>
      <c r="B2480" t="s">
        <v>4965</v>
      </c>
      <c r="C2480" t="s">
        <v>4966</v>
      </c>
      <c r="D2480">
        <v>12161</v>
      </c>
      <c r="E2480">
        <v>12161</v>
      </c>
      <c r="F2480">
        <v>12144</v>
      </c>
      <c r="G2480">
        <v>12146</v>
      </c>
      <c r="H2480">
        <v>11896</v>
      </c>
      <c r="I2480">
        <v>0.14899999999999999</v>
      </c>
      <c r="J2480">
        <f t="shared" si="266"/>
        <v>3.9388423485491794E-5</v>
      </c>
      <c r="K2480">
        <f t="shared" si="267"/>
        <v>6.1450206808781271E-2</v>
      </c>
      <c r="L2480">
        <f t="shared" si="268"/>
        <v>5.2747015875923191</v>
      </c>
      <c r="M2480">
        <f t="shared" si="269"/>
        <v>1.164998735726218E-2</v>
      </c>
      <c r="N2480">
        <f t="shared" si="270"/>
        <v>1.8562700378556918</v>
      </c>
      <c r="O2480">
        <f t="shared" si="271"/>
        <v>0.50464756739303351</v>
      </c>
      <c r="P2480">
        <f t="shared" si="272"/>
        <v>0.99070486521393297</v>
      </c>
    </row>
    <row r="2481" spans="1:16">
      <c r="A2481">
        <v>47103</v>
      </c>
      <c r="B2481" t="s">
        <v>4967</v>
      </c>
      <c r="C2481" t="s">
        <v>4968</v>
      </c>
      <c r="D2481">
        <v>33361</v>
      </c>
      <c r="E2481">
        <v>33361</v>
      </c>
      <c r="F2481">
        <v>33433</v>
      </c>
      <c r="G2481">
        <v>33427</v>
      </c>
      <c r="H2481">
        <v>33503</v>
      </c>
      <c r="I2481">
        <v>6.9000000000000006E-2</v>
      </c>
      <c r="J2481">
        <f t="shared" si="266"/>
        <v>1.0805338343059715E-4</v>
      </c>
      <c r="K2481">
        <f t="shared" si="267"/>
        <v>-1.8549793191218716E-2</v>
      </c>
      <c r="L2481">
        <f t="shared" si="268"/>
        <v>3.1846595293873778</v>
      </c>
      <c r="M2481">
        <f t="shared" si="269"/>
        <v>-5.8247335453115385E-3</v>
      </c>
      <c r="N2481">
        <f t="shared" si="270"/>
        <v>-0.56034677664190158</v>
      </c>
      <c r="O2481">
        <f t="shared" si="271"/>
        <v>0.49767628065638286</v>
      </c>
      <c r="P2481">
        <f t="shared" si="272"/>
        <v>0.99535256131276573</v>
      </c>
    </row>
    <row r="2482" spans="1:16">
      <c r="A2482">
        <v>47105</v>
      </c>
      <c r="B2482" t="s">
        <v>4969</v>
      </c>
      <c r="C2482" t="s">
        <v>4970</v>
      </c>
      <c r="D2482">
        <v>48556</v>
      </c>
      <c r="E2482">
        <v>48556</v>
      </c>
      <c r="F2482">
        <v>48769</v>
      </c>
      <c r="G2482">
        <v>49088</v>
      </c>
      <c r="H2482">
        <v>49793</v>
      </c>
      <c r="I2482">
        <v>9.5000000000000001E-2</v>
      </c>
      <c r="J2482">
        <f t="shared" si="266"/>
        <v>1.572686695799309E-4</v>
      </c>
      <c r="K2482">
        <f t="shared" si="267"/>
        <v>7.4502068087812789E-3</v>
      </c>
      <c r="L2482">
        <f t="shared" si="268"/>
        <v>2.6397396006370504</v>
      </c>
      <c r="M2482">
        <f t="shared" si="269"/>
        <v>2.8223264169629893E-3</v>
      </c>
      <c r="N2482">
        <f t="shared" si="270"/>
        <v>0.22505368806981624</v>
      </c>
      <c r="O2482">
        <f t="shared" si="271"/>
        <v>0.50112594384203102</v>
      </c>
      <c r="P2482">
        <f t="shared" si="272"/>
        <v>0.99774811231593796</v>
      </c>
    </row>
    <row r="2483" spans="1:16">
      <c r="A2483">
        <v>47107</v>
      </c>
      <c r="B2483" t="s">
        <v>4971</v>
      </c>
      <c r="C2483" t="s">
        <v>4972</v>
      </c>
      <c r="D2483">
        <v>52266</v>
      </c>
      <c r="E2483">
        <v>52266</v>
      </c>
      <c r="F2483">
        <v>52215</v>
      </c>
      <c r="G2483">
        <v>52380</v>
      </c>
      <c r="H2483">
        <v>52416</v>
      </c>
      <c r="I2483">
        <v>0.13</v>
      </c>
      <c r="J2483">
        <f t="shared" si="266"/>
        <v>1.6928503757032432E-4</v>
      </c>
      <c r="K2483">
        <f t="shared" si="267"/>
        <v>4.2450206808781282E-2</v>
      </c>
      <c r="L2483">
        <f t="shared" si="268"/>
        <v>2.5443268847494926</v>
      </c>
      <c r="M2483">
        <f t="shared" si="269"/>
        <v>1.6684258246542408E-2</v>
      </c>
      <c r="N2483">
        <f t="shared" si="270"/>
        <v>1.2823235444125136</v>
      </c>
      <c r="O2483">
        <f t="shared" si="271"/>
        <v>0.50665574724298701</v>
      </c>
      <c r="P2483">
        <f t="shared" si="272"/>
        <v>0.98668850551402598</v>
      </c>
    </row>
    <row r="2484" spans="1:16">
      <c r="A2484">
        <v>47109</v>
      </c>
      <c r="B2484" t="s">
        <v>4973</v>
      </c>
      <c r="C2484" t="s">
        <v>4974</v>
      </c>
      <c r="D2484">
        <v>26075</v>
      </c>
      <c r="E2484">
        <v>26075</v>
      </c>
      <c r="F2484">
        <v>26063</v>
      </c>
      <c r="G2484">
        <v>26055</v>
      </c>
      <c r="H2484">
        <v>26180</v>
      </c>
      <c r="I2484">
        <v>0.127</v>
      </c>
      <c r="J2484">
        <f t="shared" si="266"/>
        <v>8.445466181927461E-5</v>
      </c>
      <c r="K2484">
        <f t="shared" si="267"/>
        <v>3.945020680878128E-2</v>
      </c>
      <c r="L2484">
        <f t="shared" si="268"/>
        <v>3.6022212217918916</v>
      </c>
      <c r="M2484">
        <f t="shared" si="269"/>
        <v>1.0951633556019399E-2</v>
      </c>
      <c r="N2484">
        <f t="shared" si="270"/>
        <v>1.1917004138688538</v>
      </c>
      <c r="O2484">
        <f t="shared" si="271"/>
        <v>0.50436898233008209</v>
      </c>
      <c r="P2484">
        <f t="shared" si="272"/>
        <v>0.99126203533983581</v>
      </c>
    </row>
    <row r="2485" spans="1:16">
      <c r="A2485">
        <v>47111</v>
      </c>
      <c r="B2485" t="s">
        <v>4975</v>
      </c>
      <c r="C2485" t="s">
        <v>4976</v>
      </c>
      <c r="D2485">
        <v>22248</v>
      </c>
      <c r="E2485">
        <v>22248</v>
      </c>
      <c r="F2485">
        <v>22263</v>
      </c>
      <c r="G2485">
        <v>22436</v>
      </c>
      <c r="H2485">
        <v>22498</v>
      </c>
      <c r="I2485">
        <v>0.112</v>
      </c>
      <c r="J2485">
        <f t="shared" si="266"/>
        <v>7.2059340983901118E-5</v>
      </c>
      <c r="K2485">
        <f t="shared" si="267"/>
        <v>2.445020680878128E-2</v>
      </c>
      <c r="L2485">
        <f t="shared" si="268"/>
        <v>3.8997525531911013</v>
      </c>
      <c r="M2485">
        <f t="shared" si="269"/>
        <v>6.2696815952525218E-3</v>
      </c>
      <c r="N2485">
        <f t="shared" si="270"/>
        <v>0.73858476115055494</v>
      </c>
      <c r="O2485">
        <f t="shared" si="271"/>
        <v>0.50250122468625524</v>
      </c>
      <c r="P2485">
        <f t="shared" si="272"/>
        <v>0.99499755062748951</v>
      </c>
    </row>
    <row r="2486" spans="1:16">
      <c r="A2486">
        <v>47113</v>
      </c>
      <c r="B2486" t="s">
        <v>4977</v>
      </c>
      <c r="C2486" t="s">
        <v>4978</v>
      </c>
      <c r="D2486">
        <v>98294</v>
      </c>
      <c r="E2486">
        <v>98294</v>
      </c>
      <c r="F2486">
        <v>98313</v>
      </c>
      <c r="G2486">
        <v>98122</v>
      </c>
      <c r="H2486">
        <v>98656</v>
      </c>
      <c r="I2486">
        <v>0.11</v>
      </c>
      <c r="J2486">
        <f t="shared" si="266"/>
        <v>3.1836573456812191E-4</v>
      </c>
      <c r="K2486">
        <f t="shared" si="267"/>
        <v>2.2450206808781278E-2</v>
      </c>
      <c r="L2486">
        <f t="shared" si="268"/>
        <v>1.8553208904485432</v>
      </c>
      <c r="M2486">
        <f t="shared" si="269"/>
        <v>1.2100444146539905E-2</v>
      </c>
      <c r="N2486">
        <f t="shared" si="270"/>
        <v>0.67816934078811508</v>
      </c>
      <c r="O2486">
        <f t="shared" si="271"/>
        <v>0.50482726097954234</v>
      </c>
      <c r="P2486">
        <f t="shared" si="272"/>
        <v>0.99034547804091533</v>
      </c>
    </row>
    <row r="2487" spans="1:16">
      <c r="A2487">
        <v>47115</v>
      </c>
      <c r="B2487" t="s">
        <v>4979</v>
      </c>
      <c r="C2487" t="s">
        <v>4980</v>
      </c>
      <c r="D2487">
        <v>28237</v>
      </c>
      <c r="E2487">
        <v>28232</v>
      </c>
      <c r="F2487">
        <v>28243</v>
      </c>
      <c r="G2487">
        <v>28105</v>
      </c>
      <c r="H2487">
        <v>28291</v>
      </c>
      <c r="I2487">
        <v>0.121</v>
      </c>
      <c r="J2487">
        <f t="shared" si="266"/>
        <v>9.1457192168393383E-5</v>
      </c>
      <c r="K2487">
        <f t="shared" si="267"/>
        <v>3.3450206808781274E-2</v>
      </c>
      <c r="L2487">
        <f t="shared" si="268"/>
        <v>3.461571145664716</v>
      </c>
      <c r="M2487">
        <f t="shared" si="269"/>
        <v>9.6633018364144941E-3</v>
      </c>
      <c r="N2487">
        <f t="shared" si="270"/>
        <v>1.0104541527815341</v>
      </c>
      <c r="O2487">
        <f t="shared" si="271"/>
        <v>0.5038550396738497</v>
      </c>
      <c r="P2487">
        <f t="shared" si="272"/>
        <v>0.99228992065230059</v>
      </c>
    </row>
    <row r="2488" spans="1:16">
      <c r="A2488">
        <v>47117</v>
      </c>
      <c r="B2488" t="s">
        <v>4981</v>
      </c>
      <c r="C2488" t="s">
        <v>4982</v>
      </c>
      <c r="D2488">
        <v>30617</v>
      </c>
      <c r="E2488">
        <v>30617</v>
      </c>
      <c r="F2488">
        <v>30659</v>
      </c>
      <c r="G2488">
        <v>30872</v>
      </c>
      <c r="H2488">
        <v>30883</v>
      </c>
      <c r="I2488">
        <v>0.16300000000000001</v>
      </c>
      <c r="J2488">
        <f t="shared" si="266"/>
        <v>9.9165805596192934E-5</v>
      </c>
      <c r="K2488">
        <f t="shared" si="267"/>
        <v>7.5450206808781284E-2</v>
      </c>
      <c r="L2488">
        <f t="shared" si="268"/>
        <v>3.3243077487380526</v>
      </c>
      <c r="M2488">
        <f t="shared" si="269"/>
        <v>2.2696516842468359E-2</v>
      </c>
      <c r="N2488">
        <f t="shared" si="270"/>
        <v>2.2791779803927712</v>
      </c>
      <c r="O2488">
        <f t="shared" si="271"/>
        <v>0.50905382286083734</v>
      </c>
      <c r="P2488">
        <f t="shared" si="272"/>
        <v>0.98189235427832533</v>
      </c>
    </row>
    <row r="2489" spans="1:16">
      <c r="A2489">
        <v>47119</v>
      </c>
      <c r="B2489" t="s">
        <v>4983</v>
      </c>
      <c r="C2489" t="s">
        <v>4984</v>
      </c>
      <c r="D2489">
        <v>80956</v>
      </c>
      <c r="E2489">
        <v>80956</v>
      </c>
      <c r="F2489">
        <v>81155</v>
      </c>
      <c r="G2489">
        <v>81329</v>
      </c>
      <c r="H2489">
        <v>81990</v>
      </c>
      <c r="I2489">
        <v>0.11899999999999999</v>
      </c>
      <c r="J2489">
        <f t="shared" si="266"/>
        <v>2.6220945742056362E-4</v>
      </c>
      <c r="K2489">
        <f t="shared" si="267"/>
        <v>3.1450206808781273E-2</v>
      </c>
      <c r="L2489">
        <f t="shared" si="268"/>
        <v>2.0443630277177722</v>
      </c>
      <c r="M2489">
        <f t="shared" si="269"/>
        <v>1.5383865968213463E-2</v>
      </c>
      <c r="N2489">
        <f t="shared" si="270"/>
        <v>0.9500387324190942</v>
      </c>
      <c r="O2489">
        <f t="shared" si="271"/>
        <v>0.50613703250136743</v>
      </c>
      <c r="P2489">
        <f t="shared" si="272"/>
        <v>0.98772593499726513</v>
      </c>
    </row>
    <row r="2490" spans="1:16">
      <c r="A2490">
        <v>47121</v>
      </c>
      <c r="B2490" t="s">
        <v>4985</v>
      </c>
      <c r="C2490" t="s">
        <v>4986</v>
      </c>
      <c r="D2490">
        <v>11753</v>
      </c>
      <c r="E2490">
        <v>11753</v>
      </c>
      <c r="F2490">
        <v>11759</v>
      </c>
      <c r="G2490">
        <v>11662</v>
      </c>
      <c r="H2490">
        <v>11698</v>
      </c>
      <c r="I2490">
        <v>0.13600000000000001</v>
      </c>
      <c r="J2490">
        <f t="shared" si="266"/>
        <v>3.8066946897869018E-5</v>
      </c>
      <c r="K2490">
        <f t="shared" si="267"/>
        <v>4.8450206808781288E-2</v>
      </c>
      <c r="L2490">
        <f t="shared" si="268"/>
        <v>5.3654749417162888</v>
      </c>
      <c r="M2490">
        <f t="shared" si="269"/>
        <v>9.029994051800232E-3</v>
      </c>
      <c r="N2490">
        <f t="shared" si="270"/>
        <v>1.4635698054998334</v>
      </c>
      <c r="O2490">
        <f t="shared" si="271"/>
        <v>0.5036023974619126</v>
      </c>
      <c r="P2490">
        <f t="shared" si="272"/>
        <v>0.9927952050761748</v>
      </c>
    </row>
    <row r="2491" spans="1:16">
      <c r="A2491">
        <v>47123</v>
      </c>
      <c r="B2491" t="s">
        <v>4987</v>
      </c>
      <c r="C2491" t="s">
        <v>4988</v>
      </c>
      <c r="D2491">
        <v>44519</v>
      </c>
      <c r="E2491">
        <v>44519</v>
      </c>
      <c r="F2491">
        <v>44602</v>
      </c>
      <c r="G2491">
        <v>44888</v>
      </c>
      <c r="H2491">
        <v>45133</v>
      </c>
      <c r="I2491">
        <v>0.161</v>
      </c>
      <c r="J2491">
        <f t="shared" si="266"/>
        <v>1.4419317697151628E-4</v>
      </c>
      <c r="K2491">
        <f t="shared" si="267"/>
        <v>7.3450206808781282E-2</v>
      </c>
      <c r="L2491">
        <f t="shared" si="268"/>
        <v>2.7568290643435645</v>
      </c>
      <c r="M2491">
        <f t="shared" si="269"/>
        <v>2.664300364457696E-2</v>
      </c>
      <c r="N2491">
        <f t="shared" si="270"/>
        <v>2.2187625600303313</v>
      </c>
      <c r="O2491">
        <f t="shared" si="271"/>
        <v>0.51062776326351167</v>
      </c>
      <c r="P2491">
        <f t="shared" si="272"/>
        <v>0.97874447347297666</v>
      </c>
    </row>
    <row r="2492" spans="1:16">
      <c r="A2492">
        <v>47125</v>
      </c>
      <c r="B2492" t="s">
        <v>4989</v>
      </c>
      <c r="C2492" t="s">
        <v>4990</v>
      </c>
      <c r="D2492">
        <v>172331</v>
      </c>
      <c r="E2492">
        <v>172341</v>
      </c>
      <c r="F2492">
        <v>173375</v>
      </c>
      <c r="G2492">
        <v>176837</v>
      </c>
      <c r="H2492">
        <v>184468</v>
      </c>
      <c r="I2492">
        <v>0.09</v>
      </c>
      <c r="J2492">
        <f t="shared" si="266"/>
        <v>5.5816515152358253E-4</v>
      </c>
      <c r="K2492">
        <f t="shared" si="267"/>
        <v>2.4502068087812745E-3</v>
      </c>
      <c r="L2492">
        <f t="shared" si="268"/>
        <v>1.401202278772302</v>
      </c>
      <c r="M2492">
        <f t="shared" si="269"/>
        <v>1.7486460348380849E-3</v>
      </c>
      <c r="N2492">
        <f t="shared" si="270"/>
        <v>7.401513716371648E-2</v>
      </c>
      <c r="O2492">
        <f t="shared" si="271"/>
        <v>0.5006976084812329</v>
      </c>
      <c r="P2492">
        <f t="shared" si="272"/>
        <v>0.99860478303753419</v>
      </c>
    </row>
    <row r="2493" spans="1:16">
      <c r="A2493">
        <v>47127</v>
      </c>
      <c r="B2493" t="s">
        <v>4991</v>
      </c>
      <c r="C2493" t="s">
        <v>4992</v>
      </c>
      <c r="D2493">
        <v>6362</v>
      </c>
      <c r="E2493">
        <v>6362</v>
      </c>
      <c r="F2493">
        <v>6354</v>
      </c>
      <c r="G2493">
        <v>6418</v>
      </c>
      <c r="H2493">
        <v>6339</v>
      </c>
      <c r="I2493">
        <v>9.7000000000000003E-2</v>
      </c>
      <c r="J2493">
        <f t="shared" si="266"/>
        <v>2.060596580994152E-5</v>
      </c>
      <c r="K2493">
        <f t="shared" si="267"/>
        <v>9.4502068087812807E-3</v>
      </c>
      <c r="L2493">
        <f t="shared" si="268"/>
        <v>7.2926556401327103</v>
      </c>
      <c r="M2493">
        <f t="shared" si="269"/>
        <v>1.2958526050202074E-3</v>
      </c>
      <c r="N2493">
        <f t="shared" si="270"/>
        <v>0.28546910843225615</v>
      </c>
      <c r="O2493">
        <f t="shared" si="271"/>
        <v>0.50051697024862518</v>
      </c>
      <c r="P2493">
        <f t="shared" si="272"/>
        <v>0.99896605950274964</v>
      </c>
    </row>
    <row r="2494" spans="1:16">
      <c r="A2494">
        <v>47129</v>
      </c>
      <c r="B2494" t="s">
        <v>4993</v>
      </c>
      <c r="C2494" t="s">
        <v>4994</v>
      </c>
      <c r="D2494">
        <v>21987</v>
      </c>
      <c r="E2494">
        <v>21987</v>
      </c>
      <c r="F2494">
        <v>21973</v>
      </c>
      <c r="G2494">
        <v>21940</v>
      </c>
      <c r="H2494">
        <v>21931</v>
      </c>
      <c r="I2494">
        <v>0.11600000000000001</v>
      </c>
      <c r="J2494">
        <f t="shared" si="266"/>
        <v>7.1213984637407129E-5</v>
      </c>
      <c r="K2494">
        <f t="shared" si="267"/>
        <v>2.8450206808781284E-2</v>
      </c>
      <c r="L2494">
        <f t="shared" si="268"/>
        <v>3.9228305679374085</v>
      </c>
      <c r="M2494">
        <f t="shared" si="269"/>
        <v>7.2524689292762816E-3</v>
      </c>
      <c r="N2494">
        <f t="shared" si="270"/>
        <v>0.85941560187543475</v>
      </c>
      <c r="O2494">
        <f t="shared" si="271"/>
        <v>0.50289329112946191</v>
      </c>
      <c r="P2494">
        <f t="shared" si="272"/>
        <v>0.99421341774107619</v>
      </c>
    </row>
    <row r="2495" spans="1:16">
      <c r="A2495">
        <v>47131</v>
      </c>
      <c r="B2495" t="s">
        <v>4995</v>
      </c>
      <c r="C2495" t="s">
        <v>4996</v>
      </c>
      <c r="D2495">
        <v>31807</v>
      </c>
      <c r="E2495">
        <v>31807</v>
      </c>
      <c r="F2495">
        <v>31802</v>
      </c>
      <c r="G2495">
        <v>31701</v>
      </c>
      <c r="H2495">
        <v>31340</v>
      </c>
      <c r="I2495">
        <v>0.104</v>
      </c>
      <c r="J2495">
        <f t="shared" si="266"/>
        <v>1.0302011231009272E-4</v>
      </c>
      <c r="K2495">
        <f t="shared" si="267"/>
        <v>1.6450206808781273E-2</v>
      </c>
      <c r="L2495">
        <f t="shared" si="268"/>
        <v>3.2615285505155303</v>
      </c>
      <c r="M2495">
        <f t="shared" si="269"/>
        <v>5.0437108104361339E-3</v>
      </c>
      <c r="N2495">
        <f t="shared" si="270"/>
        <v>0.49692307970079536</v>
      </c>
      <c r="O2495">
        <f t="shared" si="271"/>
        <v>0.50201214096124858</v>
      </c>
      <c r="P2495">
        <f t="shared" si="272"/>
        <v>0.99597571807750285</v>
      </c>
    </row>
    <row r="2496" spans="1:16">
      <c r="A2496">
        <v>47133</v>
      </c>
      <c r="B2496" t="s">
        <v>4997</v>
      </c>
      <c r="C2496" t="s">
        <v>4998</v>
      </c>
      <c r="D2496">
        <v>22083</v>
      </c>
      <c r="E2496">
        <v>22083</v>
      </c>
      <c r="F2496">
        <v>22101</v>
      </c>
      <c r="G2496">
        <v>22163</v>
      </c>
      <c r="H2496">
        <v>22190</v>
      </c>
      <c r="I2496">
        <v>0.12</v>
      </c>
      <c r="J2496">
        <f t="shared" si="266"/>
        <v>7.1524920305083078E-5</v>
      </c>
      <c r="K2496">
        <f t="shared" si="267"/>
        <v>3.2450206808781273E-2</v>
      </c>
      <c r="L2496">
        <f t="shared" si="268"/>
        <v>3.9142945467943453</v>
      </c>
      <c r="M2496">
        <f t="shared" si="269"/>
        <v>8.2901801131334708E-3</v>
      </c>
      <c r="N2496">
        <f t="shared" si="270"/>
        <v>0.98024644260031413</v>
      </c>
      <c r="O2496">
        <f t="shared" si="271"/>
        <v>0.50330726547610871</v>
      </c>
      <c r="P2496">
        <f t="shared" si="272"/>
        <v>0.99338546904778258</v>
      </c>
    </row>
    <row r="2497" spans="1:16">
      <c r="A2497">
        <v>47135</v>
      </c>
      <c r="B2497" t="s">
        <v>4999</v>
      </c>
      <c r="C2497" t="s">
        <v>5000</v>
      </c>
      <c r="D2497">
        <v>7915</v>
      </c>
      <c r="E2497">
        <v>7915</v>
      </c>
      <c r="F2497">
        <v>7928</v>
      </c>
      <c r="G2497">
        <v>7845</v>
      </c>
      <c r="H2497">
        <v>7860</v>
      </c>
      <c r="I2497">
        <v>0.17599999999999999</v>
      </c>
      <c r="J2497">
        <f t="shared" si="266"/>
        <v>2.5635998017240981E-5</v>
      </c>
      <c r="K2497">
        <f t="shared" si="267"/>
        <v>8.8450206808781268E-2</v>
      </c>
      <c r="L2497">
        <f t="shared" si="268"/>
        <v>6.5381831105015058</v>
      </c>
      <c r="M2497">
        <f t="shared" si="269"/>
        <v>1.3528254763424142E-2</v>
      </c>
      <c r="N2497">
        <f t="shared" si="270"/>
        <v>2.6718782127486294</v>
      </c>
      <c r="O2497">
        <f t="shared" si="271"/>
        <v>0.50539682818910814</v>
      </c>
      <c r="P2497">
        <f t="shared" si="272"/>
        <v>0.98920634362178372</v>
      </c>
    </row>
    <row r="2498" spans="1:16">
      <c r="A2498">
        <v>47137</v>
      </c>
      <c r="B2498" t="s">
        <v>5001</v>
      </c>
      <c r="C2498" t="s">
        <v>5002</v>
      </c>
      <c r="D2498">
        <v>5077</v>
      </c>
      <c r="E2498">
        <v>5077</v>
      </c>
      <c r="F2498">
        <v>5072</v>
      </c>
      <c r="G2498">
        <v>5146</v>
      </c>
      <c r="H2498">
        <v>5100</v>
      </c>
      <c r="I2498">
        <v>0.13400000000000001</v>
      </c>
      <c r="J2498">
        <f t="shared" si="266"/>
        <v>1.6443962341570745E-5</v>
      </c>
      <c r="K2498">
        <f t="shared" si="267"/>
        <v>4.6450206808781286E-2</v>
      </c>
      <c r="L2498">
        <f t="shared" si="268"/>
        <v>8.1635481249711255</v>
      </c>
      <c r="M2498">
        <f t="shared" si="269"/>
        <v>5.6899532038889745E-3</v>
      </c>
      <c r="N2498">
        <f t="shared" si="270"/>
        <v>1.4031543851373933</v>
      </c>
      <c r="O2498">
        <f t="shared" si="271"/>
        <v>0.50226995065804014</v>
      </c>
      <c r="P2498">
        <f t="shared" si="272"/>
        <v>0.99546009868391971</v>
      </c>
    </row>
    <row r="2499" spans="1:16">
      <c r="A2499">
        <v>47139</v>
      </c>
      <c r="B2499" t="s">
        <v>5003</v>
      </c>
      <c r="C2499" t="s">
        <v>5004</v>
      </c>
      <c r="D2499">
        <v>16825</v>
      </c>
      <c r="E2499">
        <v>16825</v>
      </c>
      <c r="F2499">
        <v>16826</v>
      </c>
      <c r="G2499">
        <v>16779</v>
      </c>
      <c r="H2499">
        <v>16686</v>
      </c>
      <c r="I2499">
        <v>0.114</v>
      </c>
      <c r="J2499">
        <f t="shared" ref="J2499:J2562" si="273">D2499/SUM($D$2:$D$3144)</f>
        <v>5.4494714673414975E-5</v>
      </c>
      <c r="K2499">
        <f t="shared" ref="K2499:K2562" si="274">(I2499-AVERAGE($I$2:$I$3144))</f>
        <v>2.6450206808781282E-2</v>
      </c>
      <c r="L2499">
        <f t="shared" ref="L2499:L2562" si="275">STDEV($I$2:$I$3144)/SQRT(J2499)</f>
        <v>4.4844068011633054</v>
      </c>
      <c r="M2499">
        <f t="shared" ref="M2499:M2562" si="276">$K2499/$L2499</f>
        <v>5.8982621295462761E-3</v>
      </c>
      <c r="N2499">
        <f t="shared" ref="N2499:N2562" si="277">K2499/STDEV($I$2:$I$3144)</f>
        <v>0.79900018151299479</v>
      </c>
      <c r="O2499">
        <f t="shared" ref="O2499:O2562" si="278">_xlfn.NORM.DIST($M2499,0,1,TRUE)</f>
        <v>0.50235305250077356</v>
      </c>
      <c r="P2499">
        <f t="shared" ref="P2499:P2562" si="279">1-(2*ABS(($O2499)-0.5))</f>
        <v>0.99529389499845289</v>
      </c>
    </row>
    <row r="2500" spans="1:16">
      <c r="A2500">
        <v>47141</v>
      </c>
      <c r="B2500" t="s">
        <v>5005</v>
      </c>
      <c r="C2500" t="s">
        <v>5006</v>
      </c>
      <c r="D2500">
        <v>72321</v>
      </c>
      <c r="E2500">
        <v>72328</v>
      </c>
      <c r="F2500">
        <v>72538</v>
      </c>
      <c r="G2500">
        <v>72768</v>
      </c>
      <c r="H2500">
        <v>73229</v>
      </c>
      <c r="I2500">
        <v>9.7000000000000003E-2</v>
      </c>
      <c r="J2500">
        <f t="shared" si="273"/>
        <v>2.34241441895753E-4</v>
      </c>
      <c r="K2500">
        <f t="shared" si="274"/>
        <v>9.4502068087812807E-3</v>
      </c>
      <c r="L2500">
        <f t="shared" si="275"/>
        <v>2.1629691623437828</v>
      </c>
      <c r="M2500">
        <f t="shared" si="276"/>
        <v>4.3690899404876778E-3</v>
      </c>
      <c r="N2500">
        <f t="shared" si="277"/>
        <v>0.28546910843225615</v>
      </c>
      <c r="O2500">
        <f t="shared" si="278"/>
        <v>0.50174300915876713</v>
      </c>
      <c r="P2500">
        <f t="shared" si="279"/>
        <v>0.99651398168246574</v>
      </c>
    </row>
    <row r="2501" spans="1:16">
      <c r="A2501">
        <v>47143</v>
      </c>
      <c r="B2501" t="s">
        <v>5007</v>
      </c>
      <c r="C2501" t="s">
        <v>5008</v>
      </c>
      <c r="D2501">
        <v>31809</v>
      </c>
      <c r="E2501">
        <v>31809</v>
      </c>
      <c r="F2501">
        <v>31852</v>
      </c>
      <c r="G2501">
        <v>31961</v>
      </c>
      <c r="H2501">
        <v>32247</v>
      </c>
      <c r="I2501">
        <v>0.127</v>
      </c>
      <c r="J2501">
        <f t="shared" si="273"/>
        <v>1.0302659013650264E-4</v>
      </c>
      <c r="K2501">
        <f t="shared" si="274"/>
        <v>3.945020680878128E-2</v>
      </c>
      <c r="L2501">
        <f t="shared" si="275"/>
        <v>3.2614260141321316</v>
      </c>
      <c r="M2501">
        <f t="shared" si="276"/>
        <v>1.209599930761545E-2</v>
      </c>
      <c r="N2501">
        <f t="shared" si="277"/>
        <v>1.1917004138688538</v>
      </c>
      <c r="O2501">
        <f t="shared" si="278"/>
        <v>0.50482548787513248</v>
      </c>
      <c r="P2501">
        <f t="shared" si="279"/>
        <v>0.99034902424973503</v>
      </c>
    </row>
    <row r="2502" spans="1:16">
      <c r="A2502">
        <v>47145</v>
      </c>
      <c r="B2502" t="s">
        <v>5009</v>
      </c>
      <c r="C2502" t="s">
        <v>5010</v>
      </c>
      <c r="D2502">
        <v>54181</v>
      </c>
      <c r="E2502">
        <v>54181</v>
      </c>
      <c r="F2502">
        <v>54128</v>
      </c>
      <c r="G2502">
        <v>53799</v>
      </c>
      <c r="H2502">
        <v>53469</v>
      </c>
      <c r="I2502">
        <v>8.8999999999999996E-2</v>
      </c>
      <c r="J2502">
        <f t="shared" si="273"/>
        <v>1.7548755635781853E-4</v>
      </c>
      <c r="K2502">
        <f t="shared" si="274"/>
        <v>1.4502068087812736E-3</v>
      </c>
      <c r="L2502">
        <f t="shared" si="275"/>
        <v>2.4989584247204615</v>
      </c>
      <c r="M2502">
        <f t="shared" si="276"/>
        <v>5.8032450417557337E-4</v>
      </c>
      <c r="N2502">
        <f t="shared" si="277"/>
        <v>4.3807426982496532E-2</v>
      </c>
      <c r="O2502">
        <f t="shared" si="278"/>
        <v>0.5002315159680738</v>
      </c>
      <c r="P2502">
        <f t="shared" si="279"/>
        <v>0.99953696806385239</v>
      </c>
    </row>
    <row r="2503" spans="1:16">
      <c r="A2503">
        <v>47147</v>
      </c>
      <c r="B2503" t="s">
        <v>5011</v>
      </c>
      <c r="C2503" t="s">
        <v>5012</v>
      </c>
      <c r="D2503">
        <v>66283</v>
      </c>
      <c r="E2503">
        <v>66283</v>
      </c>
      <c r="F2503">
        <v>66427</v>
      </c>
      <c r="G2503">
        <v>66784</v>
      </c>
      <c r="H2503">
        <v>66931</v>
      </c>
      <c r="I2503">
        <v>0.10100000000000001</v>
      </c>
      <c r="J2503">
        <f t="shared" si="273"/>
        <v>2.146848839642178E-4</v>
      </c>
      <c r="K2503">
        <f t="shared" si="274"/>
        <v>1.3450206808781284E-2</v>
      </c>
      <c r="L2503">
        <f t="shared" si="275"/>
        <v>2.2593393208993207</v>
      </c>
      <c r="M2503">
        <f t="shared" si="276"/>
        <v>5.9531592640221414E-3</v>
      </c>
      <c r="N2503">
        <f t="shared" si="277"/>
        <v>0.40629994915713591</v>
      </c>
      <c r="O2503">
        <f t="shared" si="278"/>
        <v>0.50237495290427681</v>
      </c>
      <c r="P2503">
        <f t="shared" si="279"/>
        <v>0.99525009419144639</v>
      </c>
    </row>
    <row r="2504" spans="1:16">
      <c r="A2504">
        <v>47149</v>
      </c>
      <c r="B2504" t="s">
        <v>5013</v>
      </c>
      <c r="C2504" t="s">
        <v>5014</v>
      </c>
      <c r="D2504">
        <v>262604</v>
      </c>
      <c r="E2504">
        <v>262604</v>
      </c>
      <c r="F2504">
        <v>263779</v>
      </c>
      <c r="G2504">
        <v>269200</v>
      </c>
      <c r="H2504">
        <v>274454</v>
      </c>
      <c r="I2504">
        <v>9.5000000000000001E-2</v>
      </c>
      <c r="J2504">
        <f t="shared" si="273"/>
        <v>8.505515632747379E-4</v>
      </c>
      <c r="K2504">
        <f t="shared" si="274"/>
        <v>7.4502068087812789E-3</v>
      </c>
      <c r="L2504">
        <f t="shared" si="275"/>
        <v>1.1350941109883037</v>
      </c>
      <c r="M2504">
        <f t="shared" si="276"/>
        <v>6.5635146343015847E-3</v>
      </c>
      <c r="N2504">
        <f t="shared" si="277"/>
        <v>0.22505368806981624</v>
      </c>
      <c r="O2504">
        <f t="shared" si="278"/>
        <v>0.50261844469533035</v>
      </c>
      <c r="P2504">
        <f t="shared" si="279"/>
        <v>0.99476311060933931</v>
      </c>
    </row>
    <row r="2505" spans="1:16">
      <c r="A2505">
        <v>47151</v>
      </c>
      <c r="B2505" t="s">
        <v>5015</v>
      </c>
      <c r="C2505" t="s">
        <v>5016</v>
      </c>
      <c r="D2505">
        <v>22228</v>
      </c>
      <c r="E2505">
        <v>22228</v>
      </c>
      <c r="F2505">
        <v>22246</v>
      </c>
      <c r="G2505">
        <v>22153</v>
      </c>
      <c r="H2505">
        <v>22173</v>
      </c>
      <c r="I2505">
        <v>0.184</v>
      </c>
      <c r="J2505">
        <f t="shared" si="273"/>
        <v>7.1994562719801964E-5</v>
      </c>
      <c r="K2505">
        <f t="shared" si="274"/>
        <v>9.6450206808781275E-2</v>
      </c>
      <c r="L2505">
        <f t="shared" si="275"/>
        <v>3.9015065912203282</v>
      </c>
      <c r="M2505">
        <f t="shared" si="276"/>
        <v>2.472127229666251E-2</v>
      </c>
      <c r="N2505">
        <f t="shared" si="277"/>
        <v>2.9135398941983892</v>
      </c>
      <c r="O2505">
        <f t="shared" si="278"/>
        <v>0.50986135628720253</v>
      </c>
      <c r="P2505">
        <f t="shared" si="279"/>
        <v>0.98027728742559495</v>
      </c>
    </row>
    <row r="2506" spans="1:16">
      <c r="A2506">
        <v>47153</v>
      </c>
      <c r="B2506" t="s">
        <v>5017</v>
      </c>
      <c r="C2506" t="s">
        <v>5018</v>
      </c>
      <c r="D2506">
        <v>14112</v>
      </c>
      <c r="E2506">
        <v>14119</v>
      </c>
      <c r="F2506">
        <v>14120</v>
      </c>
      <c r="G2506">
        <v>14281</v>
      </c>
      <c r="H2506">
        <v>14423</v>
      </c>
      <c r="I2506">
        <v>0.128</v>
      </c>
      <c r="J2506">
        <f t="shared" si="273"/>
        <v>4.5707543148364461E-5</v>
      </c>
      <c r="K2506">
        <f t="shared" si="274"/>
        <v>4.045020680878128E-2</v>
      </c>
      <c r="L2506">
        <f t="shared" si="275"/>
        <v>4.8965281445649342</v>
      </c>
      <c r="M2506">
        <f t="shared" si="276"/>
        <v>8.2609975097723779E-3</v>
      </c>
      <c r="N2506">
        <f t="shared" si="277"/>
        <v>1.2219081240500738</v>
      </c>
      <c r="O2506">
        <f t="shared" si="278"/>
        <v>0.50329562370042868</v>
      </c>
      <c r="P2506">
        <f t="shared" si="279"/>
        <v>0.99340875259914263</v>
      </c>
    </row>
    <row r="2507" spans="1:16">
      <c r="A2507">
        <v>47155</v>
      </c>
      <c r="B2507" t="s">
        <v>5019</v>
      </c>
      <c r="C2507" t="s">
        <v>5020</v>
      </c>
      <c r="D2507">
        <v>89889</v>
      </c>
      <c r="E2507">
        <v>89887</v>
      </c>
      <c r="F2507">
        <v>90146</v>
      </c>
      <c r="G2507">
        <v>91355</v>
      </c>
      <c r="H2507">
        <v>92512</v>
      </c>
      <c r="I2507">
        <v>9.1999999999999998E-2</v>
      </c>
      <c r="J2507">
        <f t="shared" si="273"/>
        <v>2.9114266908045162E-4</v>
      </c>
      <c r="K2507">
        <f t="shared" si="274"/>
        <v>4.4502068087812763E-3</v>
      </c>
      <c r="L2507">
        <f t="shared" si="275"/>
        <v>1.9401230012684898</v>
      </c>
      <c r="M2507">
        <f t="shared" si="276"/>
        <v>2.2937756038517378E-3</v>
      </c>
      <c r="N2507">
        <f t="shared" si="277"/>
        <v>0.13443055752615637</v>
      </c>
      <c r="O2507">
        <f t="shared" si="278"/>
        <v>0.50091508326769218</v>
      </c>
      <c r="P2507">
        <f t="shared" si="279"/>
        <v>0.99816983346461563</v>
      </c>
    </row>
    <row r="2508" spans="1:16">
      <c r="A2508">
        <v>47157</v>
      </c>
      <c r="B2508" t="s">
        <v>5021</v>
      </c>
      <c r="C2508" t="s">
        <v>5022</v>
      </c>
      <c r="D2508">
        <v>927644</v>
      </c>
      <c r="E2508">
        <v>927640</v>
      </c>
      <c r="F2508">
        <v>928792</v>
      </c>
      <c r="G2508">
        <v>934405</v>
      </c>
      <c r="H2508">
        <v>940764</v>
      </c>
      <c r="I2508">
        <v>0.10199999999999999</v>
      </c>
      <c r="J2508">
        <f t="shared" si="273"/>
        <v>3.0045584010998726E-3</v>
      </c>
      <c r="K2508">
        <f t="shared" si="274"/>
        <v>1.4450206808781271E-2</v>
      </c>
      <c r="L2508">
        <f t="shared" si="275"/>
        <v>0.60393732223933883</v>
      </c>
      <c r="M2508">
        <f t="shared" si="276"/>
        <v>2.3926666355378334E-2</v>
      </c>
      <c r="N2508">
        <f t="shared" si="277"/>
        <v>0.43650765933835545</v>
      </c>
      <c r="O2508">
        <f t="shared" si="278"/>
        <v>0.50954444815338695</v>
      </c>
      <c r="P2508">
        <f t="shared" si="279"/>
        <v>0.98091110369322609</v>
      </c>
    </row>
    <row r="2509" spans="1:16">
      <c r="A2509">
        <v>47159</v>
      </c>
      <c r="B2509" t="s">
        <v>5023</v>
      </c>
      <c r="C2509" t="s">
        <v>5024</v>
      </c>
      <c r="D2509">
        <v>19166</v>
      </c>
      <c r="E2509">
        <v>19166</v>
      </c>
      <c r="F2509">
        <v>19140</v>
      </c>
      <c r="G2509">
        <v>19147</v>
      </c>
      <c r="H2509">
        <v>19102</v>
      </c>
      <c r="I2509">
        <v>0.128</v>
      </c>
      <c r="J2509">
        <f t="shared" si="273"/>
        <v>6.207701048622118E-5</v>
      </c>
      <c r="K2509">
        <f t="shared" si="274"/>
        <v>4.045020680878128E-2</v>
      </c>
      <c r="L2509">
        <f t="shared" si="275"/>
        <v>4.2016202458856249</v>
      </c>
      <c r="M2509">
        <f t="shared" si="276"/>
        <v>9.6272876751276014E-3</v>
      </c>
      <c r="N2509">
        <f t="shared" si="277"/>
        <v>1.2219081240500738</v>
      </c>
      <c r="O2509">
        <f t="shared" si="278"/>
        <v>0.50384067277052424</v>
      </c>
      <c r="P2509">
        <f t="shared" si="279"/>
        <v>0.99231865445895151</v>
      </c>
    </row>
    <row r="2510" spans="1:16">
      <c r="A2510">
        <v>47161</v>
      </c>
      <c r="B2510" t="s">
        <v>5025</v>
      </c>
      <c r="C2510" t="s">
        <v>5026</v>
      </c>
      <c r="D2510">
        <v>13324</v>
      </c>
      <c r="E2510">
        <v>13324</v>
      </c>
      <c r="F2510">
        <v>13340</v>
      </c>
      <c r="G2510">
        <v>13222</v>
      </c>
      <c r="H2510">
        <v>13297</v>
      </c>
      <c r="I2510">
        <v>0.111</v>
      </c>
      <c r="J2510">
        <f t="shared" si="273"/>
        <v>4.3155279542857716E-5</v>
      </c>
      <c r="K2510">
        <f t="shared" si="274"/>
        <v>2.3450206808781279E-2</v>
      </c>
      <c r="L2510">
        <f t="shared" si="275"/>
        <v>5.0392421389618942</v>
      </c>
      <c r="M2510">
        <f t="shared" si="276"/>
        <v>4.6535185573781781E-3</v>
      </c>
      <c r="N2510">
        <f t="shared" si="277"/>
        <v>0.70837705096933501</v>
      </c>
      <c r="O2510">
        <f t="shared" si="278"/>
        <v>0.50185647860475502</v>
      </c>
      <c r="P2510">
        <f t="shared" si="279"/>
        <v>0.99628704279048996</v>
      </c>
    </row>
    <row r="2511" spans="1:16">
      <c r="A2511">
        <v>47163</v>
      </c>
      <c r="B2511" t="s">
        <v>5027</v>
      </c>
      <c r="C2511" t="s">
        <v>5028</v>
      </c>
      <c r="D2511">
        <v>156823</v>
      </c>
      <c r="E2511">
        <v>156823</v>
      </c>
      <c r="F2511">
        <v>156866</v>
      </c>
      <c r="G2511">
        <v>157032</v>
      </c>
      <c r="H2511">
        <v>156786</v>
      </c>
      <c r="I2511">
        <v>8.7999999999999995E-2</v>
      </c>
      <c r="J2511">
        <f t="shared" si="273"/>
        <v>5.0793608554109695E-4</v>
      </c>
      <c r="K2511">
        <f t="shared" si="274"/>
        <v>4.5020680878127273E-4</v>
      </c>
      <c r="L2511">
        <f t="shared" si="275"/>
        <v>1.4688507191100544</v>
      </c>
      <c r="M2511">
        <f t="shared" si="276"/>
        <v>3.0650276636283604E-4</v>
      </c>
      <c r="N2511">
        <f t="shared" si="277"/>
        <v>1.3599716801276583E-2</v>
      </c>
      <c r="O2511">
        <f t="shared" si="278"/>
        <v>0.50012227691064759</v>
      </c>
      <c r="P2511">
        <f t="shared" si="279"/>
        <v>0.99975544617870482</v>
      </c>
    </row>
    <row r="2512" spans="1:16">
      <c r="A2512">
        <v>47165</v>
      </c>
      <c r="B2512" t="s">
        <v>5029</v>
      </c>
      <c r="C2512" t="s">
        <v>5030</v>
      </c>
      <c r="D2512">
        <v>160645</v>
      </c>
      <c r="E2512">
        <v>160645</v>
      </c>
      <c r="F2512">
        <v>161289</v>
      </c>
      <c r="G2512">
        <v>163798</v>
      </c>
      <c r="H2512">
        <v>166123</v>
      </c>
      <c r="I2512">
        <v>9.7000000000000003E-2</v>
      </c>
      <c r="J2512">
        <f t="shared" si="273"/>
        <v>5.2031521181044563E-4</v>
      </c>
      <c r="K2512">
        <f t="shared" si="274"/>
        <v>9.4502068087812807E-3</v>
      </c>
      <c r="L2512">
        <f t="shared" si="275"/>
        <v>1.4512723884618328</v>
      </c>
      <c r="M2512">
        <f t="shared" si="276"/>
        <v>6.5116699552158624E-3</v>
      </c>
      <c r="N2512">
        <f t="shared" si="277"/>
        <v>0.28546910843225615</v>
      </c>
      <c r="O2512">
        <f t="shared" si="278"/>
        <v>0.50259776210282436</v>
      </c>
      <c r="P2512">
        <f t="shared" si="279"/>
        <v>0.99480447579435127</v>
      </c>
    </row>
    <row r="2513" spans="1:16">
      <c r="A2513">
        <v>47167</v>
      </c>
      <c r="B2513" t="s">
        <v>5031</v>
      </c>
      <c r="C2513" t="s">
        <v>5032</v>
      </c>
      <c r="D2513">
        <v>61081</v>
      </c>
      <c r="E2513">
        <v>61081</v>
      </c>
      <c r="F2513">
        <v>61160</v>
      </c>
      <c r="G2513">
        <v>61333</v>
      </c>
      <c r="H2513">
        <v>61705</v>
      </c>
      <c r="I2513">
        <v>0.11600000000000001</v>
      </c>
      <c r="J2513">
        <f t="shared" si="273"/>
        <v>1.9783605747202734E-4</v>
      </c>
      <c r="K2513">
        <f t="shared" si="274"/>
        <v>2.8450206808781284E-2</v>
      </c>
      <c r="L2513">
        <f t="shared" si="275"/>
        <v>2.3535827357717927</v>
      </c>
      <c r="M2513">
        <f t="shared" si="276"/>
        <v>1.2088041935543779E-2</v>
      </c>
      <c r="N2513">
        <f t="shared" si="277"/>
        <v>0.85941560187543475</v>
      </c>
      <c r="O2513">
        <f t="shared" si="278"/>
        <v>0.50482231357504892</v>
      </c>
      <c r="P2513">
        <f t="shared" si="279"/>
        <v>0.99035537284990216</v>
      </c>
    </row>
    <row r="2514" spans="1:16">
      <c r="A2514">
        <v>47169</v>
      </c>
      <c r="B2514" t="s">
        <v>5033</v>
      </c>
      <c r="C2514" t="s">
        <v>5034</v>
      </c>
      <c r="D2514">
        <v>7870</v>
      </c>
      <c r="E2514">
        <v>7870</v>
      </c>
      <c r="F2514">
        <v>7861</v>
      </c>
      <c r="G2514">
        <v>7820</v>
      </c>
      <c r="H2514">
        <v>7795</v>
      </c>
      <c r="I2514">
        <v>0.12</v>
      </c>
      <c r="J2514">
        <f t="shared" si="273"/>
        <v>2.5490246923017879E-5</v>
      </c>
      <c r="K2514">
        <f t="shared" si="274"/>
        <v>3.2450206808781273E-2</v>
      </c>
      <c r="L2514">
        <f t="shared" si="275"/>
        <v>6.5568488575983439</v>
      </c>
      <c r="M2514">
        <f t="shared" si="276"/>
        <v>4.9490551808551528E-3</v>
      </c>
      <c r="N2514">
        <f t="shared" si="277"/>
        <v>0.98024644260031413</v>
      </c>
      <c r="O2514">
        <f t="shared" si="278"/>
        <v>0.50197437929988586</v>
      </c>
      <c r="P2514">
        <f t="shared" si="279"/>
        <v>0.99605124140022827</v>
      </c>
    </row>
    <row r="2515" spans="1:16">
      <c r="A2515">
        <v>47171</v>
      </c>
      <c r="B2515" t="s">
        <v>5035</v>
      </c>
      <c r="C2515" t="s">
        <v>5036</v>
      </c>
      <c r="D2515">
        <v>18313</v>
      </c>
      <c r="E2515">
        <v>18313</v>
      </c>
      <c r="F2515">
        <v>18267</v>
      </c>
      <c r="G2515">
        <v>18277</v>
      </c>
      <c r="H2515">
        <v>18235</v>
      </c>
      <c r="I2515">
        <v>0.10299999999999999</v>
      </c>
      <c r="J2515">
        <f t="shared" si="273"/>
        <v>5.9314217522392176E-5</v>
      </c>
      <c r="K2515">
        <f t="shared" si="274"/>
        <v>1.5450206808781272E-2</v>
      </c>
      <c r="L2515">
        <f t="shared" si="275"/>
        <v>4.2983600516165588</v>
      </c>
      <c r="M2515">
        <f t="shared" si="276"/>
        <v>3.5944422112732612E-3</v>
      </c>
      <c r="N2515">
        <f t="shared" si="277"/>
        <v>0.46671536951957537</v>
      </c>
      <c r="O2515">
        <f t="shared" si="278"/>
        <v>0.50143397188471284</v>
      </c>
      <c r="P2515">
        <f t="shared" si="279"/>
        <v>0.99713205623057433</v>
      </c>
    </row>
    <row r="2516" spans="1:16">
      <c r="A2516">
        <v>47173</v>
      </c>
      <c r="B2516" t="s">
        <v>5037</v>
      </c>
      <c r="C2516" t="s">
        <v>5038</v>
      </c>
      <c r="D2516">
        <v>19109</v>
      </c>
      <c r="E2516">
        <v>19109</v>
      </c>
      <c r="F2516">
        <v>19095</v>
      </c>
      <c r="G2516">
        <v>19240</v>
      </c>
      <c r="H2516">
        <v>19127</v>
      </c>
      <c r="I2516">
        <v>0.107</v>
      </c>
      <c r="J2516">
        <f t="shared" si="273"/>
        <v>6.1892392433538583E-5</v>
      </c>
      <c r="K2516">
        <f t="shared" si="274"/>
        <v>1.9450206808781276E-2</v>
      </c>
      <c r="L2516">
        <f t="shared" si="275"/>
        <v>4.2078820603496982</v>
      </c>
      <c r="M2516">
        <f t="shared" si="276"/>
        <v>4.6223269877399692E-3</v>
      </c>
      <c r="N2516">
        <f t="shared" si="277"/>
        <v>0.58754621024445519</v>
      </c>
      <c r="O2516">
        <f t="shared" si="278"/>
        <v>0.5018440351026674</v>
      </c>
      <c r="P2516">
        <f t="shared" si="279"/>
        <v>0.99631192979466521</v>
      </c>
    </row>
    <row r="2517" spans="1:16">
      <c r="A2517">
        <v>47175</v>
      </c>
      <c r="B2517" t="s">
        <v>5039</v>
      </c>
      <c r="C2517" t="s">
        <v>5040</v>
      </c>
      <c r="D2517">
        <v>5548</v>
      </c>
      <c r="E2517">
        <v>5548</v>
      </c>
      <c r="F2517">
        <v>5539</v>
      </c>
      <c r="G2517">
        <v>5510</v>
      </c>
      <c r="H2517">
        <v>5628</v>
      </c>
      <c r="I2517">
        <v>0.14199999999999999</v>
      </c>
      <c r="J2517">
        <f t="shared" si="273"/>
        <v>1.7969490461105869E-5</v>
      </c>
      <c r="K2517">
        <f t="shared" si="274"/>
        <v>5.4450206808781265E-2</v>
      </c>
      <c r="L2517">
        <f t="shared" si="275"/>
        <v>7.8093396659484569</v>
      </c>
      <c r="M2517">
        <f t="shared" si="276"/>
        <v>6.9724469850125544E-3</v>
      </c>
      <c r="N2517">
        <f t="shared" si="277"/>
        <v>1.6448160665871521</v>
      </c>
      <c r="O2517">
        <f t="shared" si="278"/>
        <v>0.50278158136238993</v>
      </c>
      <c r="P2517">
        <f t="shared" si="279"/>
        <v>0.99443683727522014</v>
      </c>
    </row>
    <row r="2518" spans="1:16">
      <c r="A2518">
        <v>47177</v>
      </c>
      <c r="B2518" t="s">
        <v>5041</v>
      </c>
      <c r="C2518" t="s">
        <v>5042</v>
      </c>
      <c r="D2518">
        <v>39839</v>
      </c>
      <c r="E2518">
        <v>39839</v>
      </c>
      <c r="F2518">
        <v>39846</v>
      </c>
      <c r="G2518">
        <v>39909</v>
      </c>
      <c r="H2518">
        <v>39839</v>
      </c>
      <c r="I2518">
        <v>0.125</v>
      </c>
      <c r="J2518">
        <f t="shared" si="273"/>
        <v>1.2903506317231376E-4</v>
      </c>
      <c r="K2518">
        <f t="shared" si="274"/>
        <v>3.7450206808781278E-2</v>
      </c>
      <c r="L2518">
        <f t="shared" si="275"/>
        <v>2.9142601966030051</v>
      </c>
      <c r="M2518">
        <f t="shared" si="276"/>
        <v>1.2850673681243339E-2</v>
      </c>
      <c r="N2518">
        <f t="shared" si="277"/>
        <v>1.1312849935064138</v>
      </c>
      <c r="O2518">
        <f t="shared" si="278"/>
        <v>0.50512653596350221</v>
      </c>
      <c r="P2518">
        <f t="shared" si="279"/>
        <v>0.98974692807299558</v>
      </c>
    </row>
    <row r="2519" spans="1:16">
      <c r="A2519">
        <v>47179</v>
      </c>
      <c r="B2519" t="s">
        <v>5043</v>
      </c>
      <c r="C2519" t="s">
        <v>5044</v>
      </c>
      <c r="D2519">
        <v>122979</v>
      </c>
      <c r="E2519">
        <v>122979</v>
      </c>
      <c r="F2519">
        <v>123349</v>
      </c>
      <c r="G2519">
        <v>124007</v>
      </c>
      <c r="H2519">
        <v>125094</v>
      </c>
      <c r="I2519">
        <v>8.5999999999999993E-2</v>
      </c>
      <c r="J2519">
        <f t="shared" si="273"/>
        <v>3.983183070325052E-4</v>
      </c>
      <c r="K2519">
        <f t="shared" si="274"/>
        <v>-1.549793191218729E-3</v>
      </c>
      <c r="L2519">
        <f t="shared" si="275"/>
        <v>1.6586970045805256</v>
      </c>
      <c r="M2519">
        <f t="shared" si="276"/>
        <v>-9.343437571412642E-4</v>
      </c>
      <c r="N2519">
        <f t="shared" si="277"/>
        <v>-4.6815703561163317E-2</v>
      </c>
      <c r="O2519">
        <f t="shared" si="278"/>
        <v>0.49962725082508214</v>
      </c>
      <c r="P2519">
        <f t="shared" si="279"/>
        <v>0.99925450165016427</v>
      </c>
    </row>
    <row r="2520" spans="1:16">
      <c r="A2520">
        <v>47181</v>
      </c>
      <c r="B2520" t="s">
        <v>5045</v>
      </c>
      <c r="C2520" t="s">
        <v>5046</v>
      </c>
      <c r="D2520">
        <v>17021</v>
      </c>
      <c r="E2520">
        <v>17021</v>
      </c>
      <c r="F2520">
        <v>16993</v>
      </c>
      <c r="G2520">
        <v>17032</v>
      </c>
      <c r="H2520">
        <v>16996</v>
      </c>
      <c r="I2520">
        <v>0.129</v>
      </c>
      <c r="J2520">
        <f t="shared" si="273"/>
        <v>5.5129541661586698E-5</v>
      </c>
      <c r="K2520">
        <f t="shared" si="274"/>
        <v>4.1450206808781281E-2</v>
      </c>
      <c r="L2520">
        <f t="shared" si="275"/>
        <v>4.4585126495987808</v>
      </c>
      <c r="M2520">
        <f t="shared" si="276"/>
        <v>9.2968687242619714E-3</v>
      </c>
      <c r="N2520">
        <f t="shared" si="277"/>
        <v>1.2521158342312937</v>
      </c>
      <c r="O2520">
        <f t="shared" si="278"/>
        <v>0.50370886058214326</v>
      </c>
      <c r="P2520">
        <f t="shared" si="279"/>
        <v>0.99258227883571348</v>
      </c>
    </row>
    <row r="2521" spans="1:16">
      <c r="A2521">
        <v>47183</v>
      </c>
      <c r="B2521" t="s">
        <v>5047</v>
      </c>
      <c r="C2521" t="s">
        <v>5048</v>
      </c>
      <c r="D2521">
        <v>35021</v>
      </c>
      <c r="E2521">
        <v>35021</v>
      </c>
      <c r="F2521">
        <v>35015</v>
      </c>
      <c r="G2521">
        <v>34984</v>
      </c>
      <c r="H2521">
        <v>34793</v>
      </c>
      <c r="I2521">
        <v>0.13</v>
      </c>
      <c r="J2521">
        <f t="shared" si="273"/>
        <v>1.1342997935082709E-4</v>
      </c>
      <c r="K2521">
        <f t="shared" si="274"/>
        <v>4.2450206808781282E-2</v>
      </c>
      <c r="L2521">
        <f t="shared" si="275"/>
        <v>3.1082666417928775</v>
      </c>
      <c r="M2521">
        <f t="shared" si="276"/>
        <v>1.3657196019803372E-2</v>
      </c>
      <c r="N2521">
        <f t="shared" si="277"/>
        <v>1.2823235444125136</v>
      </c>
      <c r="O2521">
        <f t="shared" si="278"/>
        <v>0.50544826355605532</v>
      </c>
      <c r="P2521">
        <f t="shared" si="279"/>
        <v>0.98910347288788936</v>
      </c>
    </row>
    <row r="2522" spans="1:16">
      <c r="A2522">
        <v>47185</v>
      </c>
      <c r="B2522" t="s">
        <v>5049</v>
      </c>
      <c r="C2522" t="s">
        <v>5050</v>
      </c>
      <c r="D2522">
        <v>25841</v>
      </c>
      <c r="E2522">
        <v>25834</v>
      </c>
      <c r="F2522">
        <v>25840</v>
      </c>
      <c r="G2522">
        <v>26058</v>
      </c>
      <c r="H2522">
        <v>26082</v>
      </c>
      <c r="I2522">
        <v>0.13500000000000001</v>
      </c>
      <c r="J2522">
        <f t="shared" si="273"/>
        <v>8.3696756129314495E-5</v>
      </c>
      <c r="K2522">
        <f t="shared" si="274"/>
        <v>4.7450206808781287E-2</v>
      </c>
      <c r="L2522">
        <f t="shared" si="275"/>
        <v>3.6184942011296042</v>
      </c>
      <c r="M2522">
        <f t="shared" si="276"/>
        <v>1.3113246607931141E-2</v>
      </c>
      <c r="N2522">
        <f t="shared" si="277"/>
        <v>1.4333620953186132</v>
      </c>
      <c r="O2522">
        <f t="shared" si="278"/>
        <v>0.50523127857877004</v>
      </c>
      <c r="P2522">
        <f t="shared" si="279"/>
        <v>0.98953744284245992</v>
      </c>
    </row>
    <row r="2523" spans="1:16">
      <c r="A2523">
        <v>47187</v>
      </c>
      <c r="B2523" t="s">
        <v>5051</v>
      </c>
      <c r="C2523" t="s">
        <v>5052</v>
      </c>
      <c r="D2523">
        <v>183182</v>
      </c>
      <c r="E2523">
        <v>183180</v>
      </c>
      <c r="F2523">
        <v>184063</v>
      </c>
      <c r="G2523">
        <v>188322</v>
      </c>
      <c r="H2523">
        <v>192911</v>
      </c>
      <c r="I2523">
        <v>7.4999999999999997E-2</v>
      </c>
      <c r="J2523">
        <f t="shared" si="273"/>
        <v>5.9331059871057959E-4</v>
      </c>
      <c r="K2523">
        <f t="shared" si="274"/>
        <v>-1.2549793191218725E-2</v>
      </c>
      <c r="L2523">
        <f t="shared" si="275"/>
        <v>1.3590678558178007</v>
      </c>
      <c r="M2523">
        <f t="shared" si="276"/>
        <v>-9.2341181770258674E-3</v>
      </c>
      <c r="N2523">
        <f t="shared" si="277"/>
        <v>-0.37910051555458235</v>
      </c>
      <c r="O2523">
        <f t="shared" si="278"/>
        <v>0.49631617218971658</v>
      </c>
      <c r="P2523">
        <f t="shared" si="279"/>
        <v>0.99263234437943315</v>
      </c>
    </row>
    <row r="2524" spans="1:16">
      <c r="A2524">
        <v>47189</v>
      </c>
      <c r="B2524" t="s">
        <v>5053</v>
      </c>
      <c r="C2524" t="s">
        <v>5054</v>
      </c>
      <c r="D2524">
        <v>113993</v>
      </c>
      <c r="E2524">
        <v>113990</v>
      </c>
      <c r="F2524">
        <v>114583</v>
      </c>
      <c r="G2524">
        <v>116724</v>
      </c>
      <c r="H2524">
        <v>118961</v>
      </c>
      <c r="I2524">
        <v>0.09</v>
      </c>
      <c r="J2524">
        <f t="shared" si="273"/>
        <v>3.692134329727544E-4</v>
      </c>
      <c r="K2524">
        <f t="shared" si="274"/>
        <v>2.4502068087812745E-3</v>
      </c>
      <c r="L2524">
        <f t="shared" si="275"/>
        <v>1.7228340531854411</v>
      </c>
      <c r="M2524">
        <f t="shared" si="276"/>
        <v>1.4221954832219358E-3</v>
      </c>
      <c r="N2524">
        <f t="shared" si="277"/>
        <v>7.401513716371648E-2</v>
      </c>
      <c r="O2524">
        <f t="shared" si="278"/>
        <v>0.50056737371798765</v>
      </c>
      <c r="P2524">
        <f t="shared" si="279"/>
        <v>0.9988652525640247</v>
      </c>
    </row>
    <row r="2525" spans="1:16">
      <c r="A2525">
        <v>48001</v>
      </c>
      <c r="B2525" t="s">
        <v>5055</v>
      </c>
      <c r="C2525" t="s">
        <v>5056</v>
      </c>
      <c r="D2525">
        <v>58458</v>
      </c>
      <c r="E2525">
        <v>58458</v>
      </c>
      <c r="F2525">
        <v>58428</v>
      </c>
      <c r="G2525">
        <v>58356</v>
      </c>
      <c r="H2525">
        <v>58190</v>
      </c>
      <c r="I2525">
        <v>9.4E-2</v>
      </c>
      <c r="J2525">
        <f t="shared" si="273"/>
        <v>1.8934038813542303E-4</v>
      </c>
      <c r="K2525">
        <f t="shared" si="274"/>
        <v>6.4502068087812781E-3</v>
      </c>
      <c r="L2525">
        <f t="shared" si="275"/>
        <v>2.4058057721835544</v>
      </c>
      <c r="M2525">
        <f t="shared" si="276"/>
        <v>2.6811003961167445E-3</v>
      </c>
      <c r="N2525">
        <f t="shared" si="277"/>
        <v>0.19484597788859628</v>
      </c>
      <c r="O2525">
        <f t="shared" si="278"/>
        <v>0.50106960302457404</v>
      </c>
      <c r="P2525">
        <f t="shared" si="279"/>
        <v>0.99786079395085192</v>
      </c>
    </row>
    <row r="2526" spans="1:16">
      <c r="A2526">
        <v>48003</v>
      </c>
      <c r="B2526" t="s">
        <v>5057</v>
      </c>
      <c r="C2526" t="s">
        <v>5058</v>
      </c>
      <c r="D2526">
        <v>14786</v>
      </c>
      <c r="E2526">
        <v>14786</v>
      </c>
      <c r="F2526">
        <v>14820</v>
      </c>
      <c r="G2526">
        <v>15394</v>
      </c>
      <c r="H2526">
        <v>16117</v>
      </c>
      <c r="I2526">
        <v>7.5999999999999998E-2</v>
      </c>
      <c r="J2526">
        <f t="shared" si="273"/>
        <v>4.7890570648506019E-5</v>
      </c>
      <c r="K2526">
        <f t="shared" si="274"/>
        <v>-1.1549793191218724E-2</v>
      </c>
      <c r="L2526">
        <f t="shared" si="275"/>
        <v>4.7836256736923932</v>
      </c>
      <c r="M2526">
        <f t="shared" si="276"/>
        <v>-2.4144433488466604E-3</v>
      </c>
      <c r="N2526">
        <f t="shared" si="277"/>
        <v>-0.34889280537336237</v>
      </c>
      <c r="O2526">
        <f t="shared" si="278"/>
        <v>0.49903677740036806</v>
      </c>
      <c r="P2526">
        <f t="shared" si="279"/>
        <v>0.99807355480073612</v>
      </c>
    </row>
    <row r="2527" spans="1:16">
      <c r="A2527">
        <v>48005</v>
      </c>
      <c r="B2527" t="s">
        <v>5059</v>
      </c>
      <c r="C2527" t="s">
        <v>5060</v>
      </c>
      <c r="D2527">
        <v>86771</v>
      </c>
      <c r="E2527">
        <v>86771</v>
      </c>
      <c r="F2527">
        <v>86888</v>
      </c>
      <c r="G2527">
        <v>87276</v>
      </c>
      <c r="H2527">
        <v>87597</v>
      </c>
      <c r="I2527">
        <v>8.8999999999999996E-2</v>
      </c>
      <c r="J2527">
        <f t="shared" si="273"/>
        <v>2.8104373770739319E-4</v>
      </c>
      <c r="K2527">
        <f t="shared" si="274"/>
        <v>1.4502068087812736E-3</v>
      </c>
      <c r="L2527">
        <f t="shared" si="275"/>
        <v>1.9746732259705033</v>
      </c>
      <c r="M2527">
        <f t="shared" si="276"/>
        <v>7.3440343936832016E-4</v>
      </c>
      <c r="N2527">
        <f t="shared" si="277"/>
        <v>4.3807426982496532E-2</v>
      </c>
      <c r="O2527">
        <f t="shared" si="278"/>
        <v>0.5002929845564994</v>
      </c>
      <c r="P2527">
        <f t="shared" si="279"/>
        <v>0.9994140308870012</v>
      </c>
    </row>
    <row r="2528" spans="1:16">
      <c r="A2528">
        <v>48007</v>
      </c>
      <c r="B2528" t="s">
        <v>5061</v>
      </c>
      <c r="C2528" t="s">
        <v>5062</v>
      </c>
      <c r="D2528">
        <v>23158</v>
      </c>
      <c r="E2528">
        <v>23158</v>
      </c>
      <c r="F2528">
        <v>23157</v>
      </c>
      <c r="G2528">
        <v>23463</v>
      </c>
      <c r="H2528">
        <v>23818</v>
      </c>
      <c r="I2528">
        <v>7.2999999999999995E-2</v>
      </c>
      <c r="J2528">
        <f t="shared" si="273"/>
        <v>7.5006752000412712E-5</v>
      </c>
      <c r="K2528">
        <f t="shared" si="274"/>
        <v>-1.4549793191218727E-2</v>
      </c>
      <c r="L2528">
        <f t="shared" si="275"/>
        <v>3.8223637542805275</v>
      </c>
      <c r="M2528">
        <f t="shared" si="276"/>
        <v>-3.8064909900123811E-3</v>
      </c>
      <c r="N2528">
        <f t="shared" si="277"/>
        <v>-0.4395159359170222</v>
      </c>
      <c r="O2528">
        <f t="shared" si="278"/>
        <v>0.49848143347129747</v>
      </c>
      <c r="P2528">
        <f t="shared" si="279"/>
        <v>0.99696286694259495</v>
      </c>
    </row>
    <row r="2529" spans="1:16">
      <c r="A2529">
        <v>48009</v>
      </c>
      <c r="B2529" t="s">
        <v>5063</v>
      </c>
      <c r="C2529" t="s">
        <v>5064</v>
      </c>
      <c r="D2529">
        <v>9054</v>
      </c>
      <c r="E2529">
        <v>9056</v>
      </c>
      <c r="F2529">
        <v>9066</v>
      </c>
      <c r="G2529">
        <v>8792</v>
      </c>
      <c r="H2529">
        <v>8735</v>
      </c>
      <c r="I2529">
        <v>6.5000000000000002E-2</v>
      </c>
      <c r="J2529">
        <f t="shared" si="273"/>
        <v>2.9325120157687915E-5</v>
      </c>
      <c r="K2529">
        <f t="shared" si="274"/>
        <v>-2.254979319121872E-2</v>
      </c>
      <c r="L2529">
        <f t="shared" si="275"/>
        <v>6.1131111728562324</v>
      </c>
      <c r="M2529">
        <f t="shared" si="276"/>
        <v>-3.6887588911102311E-3</v>
      </c>
      <c r="N2529">
        <f t="shared" si="277"/>
        <v>-0.6811776173667814</v>
      </c>
      <c r="O2529">
        <f t="shared" si="278"/>
        <v>0.49852840145345623</v>
      </c>
      <c r="P2529">
        <f t="shared" si="279"/>
        <v>0.99705680290691245</v>
      </c>
    </row>
    <row r="2530" spans="1:16">
      <c r="A2530">
        <v>48011</v>
      </c>
      <c r="B2530" t="s">
        <v>5065</v>
      </c>
      <c r="C2530" t="s">
        <v>5066</v>
      </c>
      <c r="D2530">
        <v>1901</v>
      </c>
      <c r="E2530">
        <v>1901</v>
      </c>
      <c r="F2530">
        <v>1898</v>
      </c>
      <c r="G2530">
        <v>1928</v>
      </c>
      <c r="H2530">
        <v>1944</v>
      </c>
      <c r="I2530">
        <v>5.0999999999999997E-2</v>
      </c>
      <c r="J2530">
        <f t="shared" si="273"/>
        <v>6.1571740026247762E-6</v>
      </c>
      <c r="K2530">
        <f t="shared" si="274"/>
        <v>-3.6549793191218725E-2</v>
      </c>
      <c r="L2530">
        <f t="shared" si="275"/>
        <v>13.341095118187036</v>
      </c>
      <c r="M2530">
        <f t="shared" si="276"/>
        <v>-2.7396396523245532E-3</v>
      </c>
      <c r="N2530">
        <f t="shared" si="277"/>
        <v>-1.1040855599038604</v>
      </c>
      <c r="O2530">
        <f t="shared" si="278"/>
        <v>0.49890704327684426</v>
      </c>
      <c r="P2530">
        <f t="shared" si="279"/>
        <v>0.99781408655368853</v>
      </c>
    </row>
    <row r="2531" spans="1:16">
      <c r="A2531">
        <v>48013</v>
      </c>
      <c r="B2531" t="s">
        <v>5067</v>
      </c>
      <c r="C2531" t="s">
        <v>5068</v>
      </c>
      <c r="D2531">
        <v>44911</v>
      </c>
      <c r="E2531">
        <v>44911</v>
      </c>
      <c r="F2531">
        <v>44968</v>
      </c>
      <c r="G2531">
        <v>45471</v>
      </c>
      <c r="H2531">
        <v>46446</v>
      </c>
      <c r="I2531">
        <v>7.9000000000000001E-2</v>
      </c>
      <c r="J2531">
        <f t="shared" si="273"/>
        <v>1.4546283094785971E-4</v>
      </c>
      <c r="K2531">
        <f t="shared" si="274"/>
        <v>-8.5497931912187214E-3</v>
      </c>
      <c r="L2531">
        <f t="shared" si="275"/>
        <v>2.7447713782613148</v>
      </c>
      <c r="M2531">
        <f t="shared" si="276"/>
        <v>-3.114938190821058E-3</v>
      </c>
      <c r="N2531">
        <f t="shared" si="277"/>
        <v>-0.25826967482970253</v>
      </c>
      <c r="O2531">
        <f t="shared" si="278"/>
        <v>0.4987573214644298</v>
      </c>
      <c r="P2531">
        <f t="shared" si="279"/>
        <v>0.99751464292885961</v>
      </c>
    </row>
    <row r="2532" spans="1:16">
      <c r="A2532">
        <v>48015</v>
      </c>
      <c r="B2532" t="s">
        <v>5069</v>
      </c>
      <c r="C2532" t="s">
        <v>5070</v>
      </c>
      <c r="D2532">
        <v>28417</v>
      </c>
      <c r="E2532">
        <v>28425</v>
      </c>
      <c r="F2532">
        <v>28421</v>
      </c>
      <c r="G2532">
        <v>28634</v>
      </c>
      <c r="H2532">
        <v>28618</v>
      </c>
      <c r="I2532">
        <v>8.4000000000000005E-2</v>
      </c>
      <c r="J2532">
        <f t="shared" si="273"/>
        <v>9.2040196545285777E-5</v>
      </c>
      <c r="K2532">
        <f t="shared" si="274"/>
        <v>-3.5497931912187169E-3</v>
      </c>
      <c r="L2532">
        <f t="shared" si="275"/>
        <v>3.4505905243451496</v>
      </c>
      <c r="M2532">
        <f t="shared" si="276"/>
        <v>-1.0287494752488472E-3</v>
      </c>
      <c r="N2532">
        <f t="shared" si="277"/>
        <v>-0.10723112392360279</v>
      </c>
      <c r="O2532">
        <f t="shared" si="278"/>
        <v>0.49958958841077394</v>
      </c>
      <c r="P2532">
        <f t="shared" si="279"/>
        <v>0.99917917682154789</v>
      </c>
    </row>
    <row r="2533" spans="1:16">
      <c r="A2533">
        <v>48017</v>
      </c>
      <c r="B2533" t="s">
        <v>5071</v>
      </c>
      <c r="C2533" t="s">
        <v>5072</v>
      </c>
      <c r="D2533">
        <v>7165</v>
      </c>
      <c r="E2533">
        <v>7165</v>
      </c>
      <c r="F2533">
        <v>7153</v>
      </c>
      <c r="G2533">
        <v>7169</v>
      </c>
      <c r="H2533">
        <v>7130</v>
      </c>
      <c r="I2533">
        <v>5.1999999999999998E-2</v>
      </c>
      <c r="J2533">
        <f t="shared" si="273"/>
        <v>2.320681311352263E-5</v>
      </c>
      <c r="K2533">
        <f t="shared" si="274"/>
        <v>-3.5549793191218725E-2</v>
      </c>
      <c r="L2533">
        <f t="shared" si="275"/>
        <v>6.8718621928143522</v>
      </c>
      <c r="M2533">
        <f t="shared" si="276"/>
        <v>-5.1732401194528911E-3</v>
      </c>
      <c r="N2533">
        <f t="shared" si="277"/>
        <v>-1.0738778497226404</v>
      </c>
      <c r="O2533">
        <f t="shared" si="278"/>
        <v>0.49793618499513043</v>
      </c>
      <c r="P2533">
        <f t="shared" si="279"/>
        <v>0.99587236999026085</v>
      </c>
    </row>
    <row r="2534" spans="1:16">
      <c r="A2534">
        <v>48019</v>
      </c>
      <c r="B2534" t="s">
        <v>5073</v>
      </c>
      <c r="C2534" t="s">
        <v>5074</v>
      </c>
      <c r="D2534">
        <v>20485</v>
      </c>
      <c r="E2534">
        <v>20485</v>
      </c>
      <c r="F2534">
        <v>20540</v>
      </c>
      <c r="G2534">
        <v>20535</v>
      </c>
      <c r="H2534">
        <v>20537</v>
      </c>
      <c r="I2534">
        <v>6.8000000000000005E-2</v>
      </c>
      <c r="J2534">
        <f t="shared" si="273"/>
        <v>6.6349137003560512E-5</v>
      </c>
      <c r="K2534">
        <f t="shared" si="274"/>
        <v>-1.9549793191218717E-2</v>
      </c>
      <c r="L2534">
        <f t="shared" si="275"/>
        <v>4.0641015846608965</v>
      </c>
      <c r="M2534">
        <f t="shared" si="276"/>
        <v>-4.8103603672224465E-3</v>
      </c>
      <c r="N2534">
        <f t="shared" si="277"/>
        <v>-0.5905544868231215</v>
      </c>
      <c r="O2534">
        <f t="shared" si="278"/>
        <v>0.49808095126654323</v>
      </c>
      <c r="P2534">
        <f t="shared" si="279"/>
        <v>0.99616190253308645</v>
      </c>
    </row>
    <row r="2535" spans="1:16">
      <c r="A2535">
        <v>48021</v>
      </c>
      <c r="B2535" t="s">
        <v>5075</v>
      </c>
      <c r="C2535" t="s">
        <v>5076</v>
      </c>
      <c r="D2535">
        <v>74171</v>
      </c>
      <c r="E2535">
        <v>74169</v>
      </c>
      <c r="F2535">
        <v>74347</v>
      </c>
      <c r="G2535">
        <v>75028</v>
      </c>
      <c r="H2535">
        <v>74763</v>
      </c>
      <c r="I2535">
        <v>0.08</v>
      </c>
      <c r="J2535">
        <f t="shared" si="273"/>
        <v>2.4023343132492493E-4</v>
      </c>
      <c r="K2535">
        <f t="shared" si="274"/>
        <v>-7.5497931912187205E-3</v>
      </c>
      <c r="L2535">
        <f t="shared" si="275"/>
        <v>2.1358240467544349</v>
      </c>
      <c r="M2535">
        <f t="shared" si="276"/>
        <v>-3.5348385568985748E-3</v>
      </c>
      <c r="N2535">
        <f t="shared" si="277"/>
        <v>-0.22806196464848258</v>
      </c>
      <c r="O2535">
        <f t="shared" si="278"/>
        <v>0.49858980638200845</v>
      </c>
      <c r="P2535">
        <f t="shared" si="279"/>
        <v>0.9971796127640169</v>
      </c>
    </row>
    <row r="2536" spans="1:16">
      <c r="A2536">
        <v>48023</v>
      </c>
      <c r="B2536" t="s">
        <v>5077</v>
      </c>
      <c r="C2536" t="s">
        <v>5078</v>
      </c>
      <c r="D2536">
        <v>3726</v>
      </c>
      <c r="E2536">
        <v>3726</v>
      </c>
      <c r="F2536">
        <v>3717</v>
      </c>
      <c r="G2536">
        <v>3715</v>
      </c>
      <c r="H2536">
        <v>3623</v>
      </c>
      <c r="I2536">
        <v>5.0999999999999997E-2</v>
      </c>
      <c r="J2536">
        <f t="shared" si="273"/>
        <v>1.2068190601672759E-5</v>
      </c>
      <c r="K2536">
        <f t="shared" si="274"/>
        <v>-3.6549793191218725E-2</v>
      </c>
      <c r="L2536">
        <f t="shared" si="275"/>
        <v>9.5293025051273723</v>
      </c>
      <c r="M2536">
        <f t="shared" si="276"/>
        <v>-3.8355161011577295E-3</v>
      </c>
      <c r="N2536">
        <f t="shared" si="277"/>
        <v>-1.1040855599038604</v>
      </c>
      <c r="O2536">
        <f t="shared" si="278"/>
        <v>0.49846985421179796</v>
      </c>
      <c r="P2536">
        <f t="shared" si="279"/>
        <v>0.99693970842359592</v>
      </c>
    </row>
    <row r="2537" spans="1:16">
      <c r="A2537">
        <v>48025</v>
      </c>
      <c r="B2537" t="s">
        <v>5079</v>
      </c>
      <c r="C2537" t="s">
        <v>5080</v>
      </c>
      <c r="D2537">
        <v>31861</v>
      </c>
      <c r="E2537">
        <v>31861</v>
      </c>
      <c r="F2537">
        <v>31871</v>
      </c>
      <c r="G2537">
        <v>32338</v>
      </c>
      <c r="H2537">
        <v>32527</v>
      </c>
      <c r="I2537">
        <v>0.10299999999999999</v>
      </c>
      <c r="J2537">
        <f t="shared" si="273"/>
        <v>1.0319501362316044E-4</v>
      </c>
      <c r="K2537">
        <f t="shared" si="274"/>
        <v>1.5450206808781272E-2</v>
      </c>
      <c r="L2537">
        <f t="shared" si="275"/>
        <v>3.2587634579119005</v>
      </c>
      <c r="M2537">
        <f t="shared" si="276"/>
        <v>4.7411255859243044E-3</v>
      </c>
      <c r="N2537">
        <f t="shared" si="277"/>
        <v>0.46671536951957537</v>
      </c>
      <c r="O2537">
        <f t="shared" si="278"/>
        <v>0.5018914283669087</v>
      </c>
      <c r="P2537">
        <f t="shared" si="279"/>
        <v>0.9962171432661826</v>
      </c>
    </row>
    <row r="2538" spans="1:16">
      <c r="A2538">
        <v>48027</v>
      </c>
      <c r="B2538" t="s">
        <v>5081</v>
      </c>
      <c r="C2538" t="s">
        <v>5082</v>
      </c>
      <c r="D2538">
        <v>310235</v>
      </c>
      <c r="E2538">
        <v>310235</v>
      </c>
      <c r="F2538">
        <v>312879</v>
      </c>
      <c r="G2538">
        <v>315937</v>
      </c>
      <c r="H2538">
        <v>323037</v>
      </c>
      <c r="I2538">
        <v>7.0999999999999994E-2</v>
      </c>
      <c r="J2538">
        <f t="shared" si="273"/>
        <v>1.0048242381400828E-3</v>
      </c>
      <c r="K2538">
        <f t="shared" si="274"/>
        <v>-1.6549793191218728E-2</v>
      </c>
      <c r="L2538">
        <f t="shared" si="275"/>
        <v>1.0443285304366789</v>
      </c>
      <c r="M2538">
        <f t="shared" si="276"/>
        <v>-1.5847305430120293E-2</v>
      </c>
      <c r="N2538">
        <f t="shared" si="277"/>
        <v>-0.49993135627946211</v>
      </c>
      <c r="O2538">
        <f t="shared" si="278"/>
        <v>0.49367810444500548</v>
      </c>
      <c r="P2538">
        <f t="shared" si="279"/>
        <v>0.98735620889001097</v>
      </c>
    </row>
    <row r="2539" spans="1:16">
      <c r="A2539">
        <v>48029</v>
      </c>
      <c r="B2539" t="s">
        <v>5083</v>
      </c>
      <c r="C2539" t="s">
        <v>5084</v>
      </c>
      <c r="D2539">
        <v>1714773</v>
      </c>
      <c r="E2539">
        <v>1714777</v>
      </c>
      <c r="F2539">
        <v>1722975</v>
      </c>
      <c r="G2539">
        <v>1753494</v>
      </c>
      <c r="H2539">
        <v>1785704</v>
      </c>
      <c r="I2539">
        <v>7.1999999999999995E-2</v>
      </c>
      <c r="J2539">
        <f t="shared" si="273"/>
        <v>5.5540009132051E-3</v>
      </c>
      <c r="K2539">
        <f t="shared" si="274"/>
        <v>-1.5549793191218728E-2</v>
      </c>
      <c r="L2539">
        <f t="shared" si="275"/>
        <v>0.44420068164714371</v>
      </c>
      <c r="M2539">
        <f t="shared" si="276"/>
        <v>-3.5006234419898745E-2</v>
      </c>
      <c r="N2539">
        <f t="shared" si="277"/>
        <v>-0.46972364609824219</v>
      </c>
      <c r="O2539">
        <f t="shared" si="278"/>
        <v>0.48603738478674896</v>
      </c>
      <c r="P2539">
        <f t="shared" si="279"/>
        <v>0.97207476957349792</v>
      </c>
    </row>
    <row r="2540" spans="1:16">
      <c r="A2540">
        <v>48031</v>
      </c>
      <c r="B2540" t="s">
        <v>5085</v>
      </c>
      <c r="C2540" t="s">
        <v>5086</v>
      </c>
      <c r="D2540">
        <v>10497</v>
      </c>
      <c r="E2540">
        <v>10497</v>
      </c>
      <c r="F2540">
        <v>10512</v>
      </c>
      <c r="G2540">
        <v>10581</v>
      </c>
      <c r="H2540">
        <v>10655</v>
      </c>
      <c r="I2540">
        <v>5.8000000000000003E-2</v>
      </c>
      <c r="J2540">
        <f t="shared" si="273"/>
        <v>3.3998871912442022E-5</v>
      </c>
      <c r="K2540">
        <f t="shared" si="274"/>
        <v>-2.9549793191218719E-2</v>
      </c>
      <c r="L2540">
        <f t="shared" si="275"/>
        <v>5.6774058432154249</v>
      </c>
      <c r="M2540">
        <f t="shared" si="276"/>
        <v>-5.2048055057630086E-3</v>
      </c>
      <c r="N2540">
        <f t="shared" si="277"/>
        <v>-0.89263158863532088</v>
      </c>
      <c r="O2540">
        <f t="shared" si="278"/>
        <v>0.49792359239746964</v>
      </c>
      <c r="P2540">
        <f t="shared" si="279"/>
        <v>0.99584718479493928</v>
      </c>
    </row>
    <row r="2541" spans="1:16">
      <c r="A2541">
        <v>48033</v>
      </c>
      <c r="B2541" t="s">
        <v>5087</v>
      </c>
      <c r="C2541" t="s">
        <v>5088</v>
      </c>
      <c r="D2541">
        <v>641</v>
      </c>
      <c r="E2541">
        <v>641</v>
      </c>
      <c r="F2541">
        <v>644</v>
      </c>
      <c r="G2541">
        <v>625</v>
      </c>
      <c r="H2541">
        <v>616</v>
      </c>
      <c r="I2541">
        <v>6.2E-2</v>
      </c>
      <c r="J2541">
        <f t="shared" si="273"/>
        <v>2.0761433643779492E-6</v>
      </c>
      <c r="K2541">
        <f t="shared" si="274"/>
        <v>-2.5549793191218723E-2</v>
      </c>
      <c r="L2541">
        <f t="shared" si="275"/>
        <v>22.974894418119931</v>
      </c>
      <c r="M2541">
        <f t="shared" si="276"/>
        <v>-1.112074455109052E-3</v>
      </c>
      <c r="N2541">
        <f t="shared" si="277"/>
        <v>-0.77180074791044129</v>
      </c>
      <c r="O2541">
        <f t="shared" si="278"/>
        <v>0.49955634657234771</v>
      </c>
      <c r="P2541">
        <f t="shared" si="279"/>
        <v>0.99911269314469542</v>
      </c>
    </row>
    <row r="2542" spans="1:16">
      <c r="A2542">
        <v>48035</v>
      </c>
      <c r="B2542" t="s">
        <v>5089</v>
      </c>
      <c r="C2542" t="s">
        <v>5090</v>
      </c>
      <c r="D2542">
        <v>18212</v>
      </c>
      <c r="E2542">
        <v>18212</v>
      </c>
      <c r="F2542">
        <v>18259</v>
      </c>
      <c r="G2542">
        <v>18244</v>
      </c>
      <c r="H2542">
        <v>18125</v>
      </c>
      <c r="I2542">
        <v>8.5999999999999993E-2</v>
      </c>
      <c r="J2542">
        <f t="shared" si="273"/>
        <v>5.8987087288691442E-5</v>
      </c>
      <c r="K2542">
        <f t="shared" si="274"/>
        <v>-1.549793191218729E-3</v>
      </c>
      <c r="L2542">
        <f t="shared" si="275"/>
        <v>4.3102624819793283</v>
      </c>
      <c r="M2542">
        <f t="shared" si="276"/>
        <v>-3.5955888944077575E-4</v>
      </c>
      <c r="N2542">
        <f t="shared" si="277"/>
        <v>-4.6815703561163317E-2</v>
      </c>
      <c r="O2542">
        <f t="shared" si="278"/>
        <v>0.49985655675979868</v>
      </c>
      <c r="P2542">
        <f t="shared" si="279"/>
        <v>0.99971311351959735</v>
      </c>
    </row>
    <row r="2543" spans="1:16">
      <c r="A2543">
        <v>48037</v>
      </c>
      <c r="B2543" t="s">
        <v>5091</v>
      </c>
      <c r="C2543" t="s">
        <v>5092</v>
      </c>
      <c r="D2543">
        <v>92565</v>
      </c>
      <c r="E2543">
        <v>92565</v>
      </c>
      <c r="F2543">
        <v>92659</v>
      </c>
      <c r="G2543">
        <v>92915</v>
      </c>
      <c r="H2543">
        <v>93148</v>
      </c>
      <c r="I2543">
        <v>7.8E-2</v>
      </c>
      <c r="J2543">
        <f t="shared" si="273"/>
        <v>2.9981000081691871E-4</v>
      </c>
      <c r="K2543">
        <f t="shared" si="274"/>
        <v>-9.5497931912187223E-3</v>
      </c>
      <c r="L2543">
        <f t="shared" si="275"/>
        <v>1.9118734237461499</v>
      </c>
      <c r="M2543">
        <f t="shared" si="276"/>
        <v>-4.994992384227368E-3</v>
      </c>
      <c r="N2543">
        <f t="shared" si="277"/>
        <v>-0.28847738501092246</v>
      </c>
      <c r="O2543">
        <f t="shared" si="278"/>
        <v>0.49800729463396815</v>
      </c>
      <c r="P2543">
        <f t="shared" si="279"/>
        <v>0.99601458926793629</v>
      </c>
    </row>
    <row r="2544" spans="1:16">
      <c r="A2544">
        <v>48039</v>
      </c>
      <c r="B2544" t="s">
        <v>5093</v>
      </c>
      <c r="C2544" t="s">
        <v>5094</v>
      </c>
      <c r="D2544">
        <v>313166</v>
      </c>
      <c r="E2544">
        <v>313154</v>
      </c>
      <c r="F2544">
        <v>314498</v>
      </c>
      <c r="G2544">
        <v>319227</v>
      </c>
      <c r="H2544">
        <v>324769</v>
      </c>
      <c r="I2544">
        <v>8.8999999999999996E-2</v>
      </c>
      <c r="J2544">
        <f t="shared" si="273"/>
        <v>1.0143174927438141E-3</v>
      </c>
      <c r="K2544">
        <f t="shared" si="274"/>
        <v>1.4502068087812736E-3</v>
      </c>
      <c r="L2544">
        <f t="shared" si="275"/>
        <v>1.0394299740267741</v>
      </c>
      <c r="M2544">
        <f t="shared" si="276"/>
        <v>1.3951943324889326E-3</v>
      </c>
      <c r="N2544">
        <f t="shared" si="277"/>
        <v>4.3807426982496532E-2</v>
      </c>
      <c r="O2544">
        <f t="shared" si="278"/>
        <v>0.50055660182802919</v>
      </c>
      <c r="P2544">
        <f t="shared" si="279"/>
        <v>0.99888679634394162</v>
      </c>
    </row>
    <row r="2545" spans="1:16">
      <c r="A2545">
        <v>48041</v>
      </c>
      <c r="B2545" t="s">
        <v>5095</v>
      </c>
      <c r="C2545" t="s">
        <v>5096</v>
      </c>
      <c r="D2545">
        <v>194851</v>
      </c>
      <c r="E2545">
        <v>194851</v>
      </c>
      <c r="F2545">
        <v>195701</v>
      </c>
      <c r="G2545">
        <v>197539</v>
      </c>
      <c r="H2545">
        <v>200665</v>
      </c>
      <c r="I2545">
        <v>6.2E-2</v>
      </c>
      <c r="J2545">
        <f t="shared" si="273"/>
        <v>6.311054768992321E-4</v>
      </c>
      <c r="K2545">
        <f t="shared" si="274"/>
        <v>-2.5549793191218723E-2</v>
      </c>
      <c r="L2545">
        <f t="shared" si="275"/>
        <v>1.3177445220895694</v>
      </c>
      <c r="M2545">
        <f t="shared" si="276"/>
        <v>-1.9389033885493973E-2</v>
      </c>
      <c r="N2545">
        <f t="shared" si="277"/>
        <v>-0.77180074791044129</v>
      </c>
      <c r="O2545">
        <f t="shared" si="278"/>
        <v>0.49226537922861596</v>
      </c>
      <c r="P2545">
        <f t="shared" si="279"/>
        <v>0.98453075845723192</v>
      </c>
    </row>
    <row r="2546" spans="1:16">
      <c r="A2546">
        <v>48043</v>
      </c>
      <c r="B2546" t="s">
        <v>5097</v>
      </c>
      <c r="C2546" t="s">
        <v>5098</v>
      </c>
      <c r="D2546">
        <v>9232</v>
      </c>
      <c r="E2546">
        <v>9232</v>
      </c>
      <c r="F2546">
        <v>9276</v>
      </c>
      <c r="G2546">
        <v>9361</v>
      </c>
      <c r="H2546">
        <v>9316</v>
      </c>
      <c r="I2546">
        <v>5.0999999999999997E-2</v>
      </c>
      <c r="J2546">
        <f t="shared" si="273"/>
        <v>2.9901646708170404E-5</v>
      </c>
      <c r="K2546">
        <f t="shared" si="274"/>
        <v>-3.6549793191218725E-2</v>
      </c>
      <c r="L2546">
        <f t="shared" si="275"/>
        <v>6.0538916114039107</v>
      </c>
      <c r="M2546">
        <f t="shared" si="276"/>
        <v>-6.0374046212470509E-3</v>
      </c>
      <c r="N2546">
        <f t="shared" si="277"/>
        <v>-1.1040855599038604</v>
      </c>
      <c r="O2546">
        <f t="shared" si="278"/>
        <v>0.49759143866481476</v>
      </c>
      <c r="P2546">
        <f t="shared" si="279"/>
        <v>0.99518287732962951</v>
      </c>
    </row>
    <row r="2547" spans="1:16">
      <c r="A2547">
        <v>48045</v>
      </c>
      <c r="B2547" t="s">
        <v>5099</v>
      </c>
      <c r="C2547" t="s">
        <v>5100</v>
      </c>
      <c r="D2547">
        <v>1637</v>
      </c>
      <c r="E2547">
        <v>1637</v>
      </c>
      <c r="F2547">
        <v>1626</v>
      </c>
      <c r="G2547">
        <v>1640</v>
      </c>
      <c r="H2547">
        <v>1561</v>
      </c>
      <c r="I2547">
        <v>5.8999999999999997E-2</v>
      </c>
      <c r="J2547">
        <f t="shared" si="273"/>
        <v>5.3021009165159176E-6</v>
      </c>
      <c r="K2547">
        <f t="shared" si="274"/>
        <v>-2.8549793191218725E-2</v>
      </c>
      <c r="L2547">
        <f t="shared" si="275"/>
        <v>14.376666530126732</v>
      </c>
      <c r="M2547">
        <f t="shared" si="276"/>
        <v>-1.9858423460954447E-3</v>
      </c>
      <c r="N2547">
        <f t="shared" si="277"/>
        <v>-0.86242387845410107</v>
      </c>
      <c r="O2547">
        <f t="shared" si="278"/>
        <v>0.4992077640466373</v>
      </c>
      <c r="P2547">
        <f t="shared" si="279"/>
        <v>0.99841552809327461</v>
      </c>
    </row>
    <row r="2548" spans="1:16">
      <c r="A2548">
        <v>48047</v>
      </c>
      <c r="B2548" t="s">
        <v>5101</v>
      </c>
      <c r="C2548" t="s">
        <v>5102</v>
      </c>
      <c r="D2548">
        <v>7223</v>
      </c>
      <c r="E2548">
        <v>7223</v>
      </c>
      <c r="F2548">
        <v>7190</v>
      </c>
      <c r="G2548">
        <v>7186</v>
      </c>
      <c r="H2548">
        <v>7161</v>
      </c>
      <c r="I2548">
        <v>9.9000000000000005E-2</v>
      </c>
      <c r="J2548">
        <f t="shared" si="273"/>
        <v>2.3394670079410185E-5</v>
      </c>
      <c r="K2548">
        <f t="shared" si="274"/>
        <v>1.1450206808781282E-2</v>
      </c>
      <c r="L2548">
        <f t="shared" si="275"/>
        <v>6.8442163841767423</v>
      </c>
      <c r="M2548">
        <f t="shared" si="276"/>
        <v>1.6729755703301851E-3</v>
      </c>
      <c r="N2548">
        <f t="shared" si="277"/>
        <v>0.345884528794696</v>
      </c>
      <c r="O2548">
        <f t="shared" si="278"/>
        <v>0.50066742037774881</v>
      </c>
      <c r="P2548">
        <f t="shared" si="279"/>
        <v>0.99866515924450239</v>
      </c>
    </row>
    <row r="2549" spans="1:16">
      <c r="A2549">
        <v>48049</v>
      </c>
      <c r="B2549" t="s">
        <v>5103</v>
      </c>
      <c r="C2549" t="s">
        <v>5104</v>
      </c>
      <c r="D2549">
        <v>38106</v>
      </c>
      <c r="E2549">
        <v>38106</v>
      </c>
      <c r="F2549">
        <v>38116</v>
      </c>
      <c r="G2549">
        <v>38013</v>
      </c>
      <c r="H2549">
        <v>37825</v>
      </c>
      <c r="I2549">
        <v>7.1999999999999995E-2</v>
      </c>
      <c r="J2549">
        <f t="shared" si="273"/>
        <v>1.2342202658812191E-4</v>
      </c>
      <c r="K2549">
        <f t="shared" si="274"/>
        <v>-1.5549793191218728E-2</v>
      </c>
      <c r="L2549">
        <f t="shared" si="275"/>
        <v>2.9797913660219351</v>
      </c>
      <c r="M2549">
        <f t="shared" si="276"/>
        <v>-5.2184167551226675E-3</v>
      </c>
      <c r="N2549">
        <f t="shared" si="277"/>
        <v>-0.46972364609824219</v>
      </c>
      <c r="O2549">
        <f t="shared" si="278"/>
        <v>0.49791816236835373</v>
      </c>
      <c r="P2549">
        <f t="shared" si="279"/>
        <v>0.99583632473670747</v>
      </c>
    </row>
    <row r="2550" spans="1:16">
      <c r="A2550">
        <v>48051</v>
      </c>
      <c r="B2550" t="s">
        <v>5105</v>
      </c>
      <c r="C2550" t="s">
        <v>5106</v>
      </c>
      <c r="D2550">
        <v>17187</v>
      </c>
      <c r="E2550">
        <v>17187</v>
      </c>
      <c r="F2550">
        <v>17197</v>
      </c>
      <c r="G2550">
        <v>17212</v>
      </c>
      <c r="H2550">
        <v>17291</v>
      </c>
      <c r="I2550">
        <v>7.3999999999999996E-2</v>
      </c>
      <c r="J2550">
        <f t="shared" si="273"/>
        <v>5.5667201253609698E-5</v>
      </c>
      <c r="K2550">
        <f t="shared" si="274"/>
        <v>-1.3549793191218726E-2</v>
      </c>
      <c r="L2550">
        <f t="shared" si="275"/>
        <v>4.4369292181896025</v>
      </c>
      <c r="M2550">
        <f t="shared" si="276"/>
        <v>-3.0538673314124761E-3</v>
      </c>
      <c r="N2550">
        <f t="shared" si="277"/>
        <v>-0.40930822573580228</v>
      </c>
      <c r="O2550">
        <f t="shared" si="278"/>
        <v>0.4987816850964521</v>
      </c>
      <c r="P2550">
        <f t="shared" si="279"/>
        <v>0.9975633701929042</v>
      </c>
    </row>
    <row r="2551" spans="1:16">
      <c r="A2551">
        <v>48053</v>
      </c>
      <c r="B2551" t="s">
        <v>5107</v>
      </c>
      <c r="C2551" t="s">
        <v>5108</v>
      </c>
      <c r="D2551">
        <v>42750</v>
      </c>
      <c r="E2551">
        <v>42753</v>
      </c>
      <c r="F2551">
        <v>42802</v>
      </c>
      <c r="G2551">
        <v>43393</v>
      </c>
      <c r="H2551">
        <v>43448</v>
      </c>
      <c r="I2551">
        <v>6.3E-2</v>
      </c>
      <c r="J2551">
        <f t="shared" si="273"/>
        <v>1.3846353951194591E-4</v>
      </c>
      <c r="K2551">
        <f t="shared" si="274"/>
        <v>-2.4549793191218722E-2</v>
      </c>
      <c r="L2551">
        <f t="shared" si="275"/>
        <v>2.8132898509516129</v>
      </c>
      <c r="M2551">
        <f t="shared" si="276"/>
        <v>-8.7263646804521759E-3</v>
      </c>
      <c r="N2551">
        <f t="shared" si="277"/>
        <v>-0.74159303772922125</v>
      </c>
      <c r="O2551">
        <f t="shared" si="278"/>
        <v>0.49651872835763661</v>
      </c>
      <c r="P2551">
        <f t="shared" si="279"/>
        <v>0.99303745671527321</v>
      </c>
    </row>
    <row r="2552" spans="1:16">
      <c r="A2552">
        <v>48055</v>
      </c>
      <c r="B2552" t="s">
        <v>5109</v>
      </c>
      <c r="C2552" t="s">
        <v>5110</v>
      </c>
      <c r="D2552">
        <v>38066</v>
      </c>
      <c r="E2552">
        <v>38057</v>
      </c>
      <c r="F2552">
        <v>38084</v>
      </c>
      <c r="G2552">
        <v>38440</v>
      </c>
      <c r="H2552">
        <v>38734</v>
      </c>
      <c r="I2552">
        <v>8.2000000000000003E-2</v>
      </c>
      <c r="J2552">
        <f t="shared" si="273"/>
        <v>1.2329247005992357E-4</v>
      </c>
      <c r="K2552">
        <f t="shared" si="274"/>
        <v>-5.5497931912187187E-3</v>
      </c>
      <c r="L2552">
        <f t="shared" si="275"/>
        <v>2.9813565470133749</v>
      </c>
      <c r="M2552">
        <f t="shared" si="276"/>
        <v>-1.861499322105006E-3</v>
      </c>
      <c r="N2552">
        <f t="shared" si="277"/>
        <v>-0.1676465442860427</v>
      </c>
      <c r="O2552">
        <f t="shared" si="278"/>
        <v>0.49925736964436501</v>
      </c>
      <c r="P2552">
        <f t="shared" si="279"/>
        <v>0.99851473928873002</v>
      </c>
    </row>
    <row r="2553" spans="1:16">
      <c r="A2553">
        <v>48057</v>
      </c>
      <c r="B2553" t="s">
        <v>5111</v>
      </c>
      <c r="C2553" t="s">
        <v>5112</v>
      </c>
      <c r="D2553">
        <v>21381</v>
      </c>
      <c r="E2553">
        <v>21381</v>
      </c>
      <c r="F2553">
        <v>21335</v>
      </c>
      <c r="G2553">
        <v>21370</v>
      </c>
      <c r="H2553">
        <v>21609</v>
      </c>
      <c r="I2553">
        <v>9.5000000000000001E-2</v>
      </c>
      <c r="J2553">
        <f t="shared" si="273"/>
        <v>6.9251203235202706E-5</v>
      </c>
      <c r="K2553">
        <f t="shared" si="274"/>
        <v>7.4502068087812789E-3</v>
      </c>
      <c r="L2553">
        <f t="shared" si="275"/>
        <v>3.9780343806624199</v>
      </c>
      <c r="M2553">
        <f t="shared" si="276"/>
        <v>1.872836203979885E-3</v>
      </c>
      <c r="N2553">
        <f t="shared" si="277"/>
        <v>0.22505368806981624</v>
      </c>
      <c r="O2553">
        <f t="shared" si="278"/>
        <v>0.50074715310925888</v>
      </c>
      <c r="P2553">
        <f t="shared" si="279"/>
        <v>0.99850569378148224</v>
      </c>
    </row>
    <row r="2554" spans="1:16">
      <c r="A2554">
        <v>48059</v>
      </c>
      <c r="B2554" t="s">
        <v>5113</v>
      </c>
      <c r="C2554" t="s">
        <v>5114</v>
      </c>
      <c r="D2554">
        <v>13544</v>
      </c>
      <c r="E2554">
        <v>13544</v>
      </c>
      <c r="F2554">
        <v>13520</v>
      </c>
      <c r="G2554">
        <v>13547</v>
      </c>
      <c r="H2554">
        <v>13517</v>
      </c>
      <c r="I2554">
        <v>6.3E-2</v>
      </c>
      <c r="J2554">
        <f t="shared" si="273"/>
        <v>4.3867840447948431E-5</v>
      </c>
      <c r="K2554">
        <f t="shared" si="274"/>
        <v>-2.4549793191218722E-2</v>
      </c>
      <c r="L2554">
        <f t="shared" si="275"/>
        <v>4.9981474774652366</v>
      </c>
      <c r="M2554">
        <f t="shared" si="276"/>
        <v>-4.9117784743056281E-3</v>
      </c>
      <c r="N2554">
        <f t="shared" si="277"/>
        <v>-0.74159303772922125</v>
      </c>
      <c r="O2554">
        <f t="shared" si="278"/>
        <v>0.49804049177367843</v>
      </c>
      <c r="P2554">
        <f t="shared" si="279"/>
        <v>0.99608098354735686</v>
      </c>
    </row>
    <row r="2555" spans="1:16">
      <c r="A2555">
        <v>48061</v>
      </c>
      <c r="B2555" t="s">
        <v>5115</v>
      </c>
      <c r="C2555" t="s">
        <v>5116</v>
      </c>
      <c r="D2555">
        <v>406220</v>
      </c>
      <c r="E2555">
        <v>406220</v>
      </c>
      <c r="F2555">
        <v>407656</v>
      </c>
      <c r="G2555">
        <v>412577</v>
      </c>
      <c r="H2555">
        <v>415557</v>
      </c>
      <c r="I2555">
        <v>0.108</v>
      </c>
      <c r="J2555">
        <f t="shared" si="273"/>
        <v>1.3157113221179573E-3</v>
      </c>
      <c r="K2555">
        <f t="shared" si="274"/>
        <v>2.0450206808781277E-2</v>
      </c>
      <c r="L2555">
        <f t="shared" si="275"/>
        <v>0.91264501948220023</v>
      </c>
      <c r="M2555">
        <f t="shared" si="276"/>
        <v>2.2407624401855543E-2</v>
      </c>
      <c r="N2555">
        <f t="shared" si="277"/>
        <v>0.61775392042567512</v>
      </c>
      <c r="O2555">
        <f t="shared" si="278"/>
        <v>0.5089386007566592</v>
      </c>
      <c r="P2555">
        <f t="shared" si="279"/>
        <v>0.9821227984866816</v>
      </c>
    </row>
    <row r="2556" spans="1:16">
      <c r="A2556">
        <v>48063</v>
      </c>
      <c r="B2556" t="s">
        <v>5117</v>
      </c>
      <c r="C2556" t="s">
        <v>5118</v>
      </c>
      <c r="D2556">
        <v>12401</v>
      </c>
      <c r="E2556">
        <v>12401</v>
      </c>
      <c r="F2556">
        <v>12408</v>
      </c>
      <c r="G2556">
        <v>12394</v>
      </c>
      <c r="H2556">
        <v>12449</v>
      </c>
      <c r="I2556">
        <v>9.6000000000000002E-2</v>
      </c>
      <c r="J2556">
        <f t="shared" si="273"/>
        <v>4.0165762654681669E-5</v>
      </c>
      <c r="K2556">
        <f t="shared" si="274"/>
        <v>8.4502068087812798E-3</v>
      </c>
      <c r="L2556">
        <f t="shared" si="275"/>
        <v>5.2234108310876808</v>
      </c>
      <c r="M2556">
        <f t="shared" si="276"/>
        <v>1.6177564970553306E-3</v>
      </c>
      <c r="N2556">
        <f t="shared" si="277"/>
        <v>0.25526139825103616</v>
      </c>
      <c r="O2556">
        <f t="shared" si="278"/>
        <v>0.50064539118455675</v>
      </c>
      <c r="P2556">
        <f t="shared" si="279"/>
        <v>0.99870921763088649</v>
      </c>
    </row>
    <row r="2557" spans="1:16">
      <c r="A2557">
        <v>48065</v>
      </c>
      <c r="B2557" t="s">
        <v>5119</v>
      </c>
      <c r="C2557" t="s">
        <v>5120</v>
      </c>
      <c r="D2557">
        <v>6182</v>
      </c>
      <c r="E2557">
        <v>6182</v>
      </c>
      <c r="F2557">
        <v>6166</v>
      </c>
      <c r="G2557">
        <v>6272</v>
      </c>
      <c r="H2557">
        <v>6157</v>
      </c>
      <c r="I2557">
        <v>6.7000000000000004E-2</v>
      </c>
      <c r="J2557">
        <f t="shared" si="273"/>
        <v>2.0022961433049116E-5</v>
      </c>
      <c r="K2557">
        <f t="shared" si="274"/>
        <v>-2.0549793191218718E-2</v>
      </c>
      <c r="L2557">
        <f t="shared" si="275"/>
        <v>7.3980632267118791</v>
      </c>
      <c r="M2557">
        <f t="shared" si="276"/>
        <v>-2.7777260833646887E-3</v>
      </c>
      <c r="N2557">
        <f t="shared" si="277"/>
        <v>-0.62076219700434154</v>
      </c>
      <c r="O2557">
        <f t="shared" si="278"/>
        <v>0.49889184904701034</v>
      </c>
      <c r="P2557">
        <f t="shared" si="279"/>
        <v>0.99778369809402068</v>
      </c>
    </row>
    <row r="2558" spans="1:16">
      <c r="A2558">
        <v>48067</v>
      </c>
      <c r="B2558" t="s">
        <v>5121</v>
      </c>
      <c r="C2558" t="s">
        <v>5122</v>
      </c>
      <c r="D2558">
        <v>30464</v>
      </c>
      <c r="E2558">
        <v>30464</v>
      </c>
      <c r="F2558">
        <v>30433</v>
      </c>
      <c r="G2558">
        <v>30508</v>
      </c>
      <c r="H2558">
        <v>30166</v>
      </c>
      <c r="I2558">
        <v>0.125</v>
      </c>
      <c r="J2558">
        <f t="shared" si="273"/>
        <v>9.8670251875834401E-5</v>
      </c>
      <c r="K2558">
        <f t="shared" si="274"/>
        <v>3.7450206808781278E-2</v>
      </c>
      <c r="L2558">
        <f t="shared" si="275"/>
        <v>3.3326451645742092</v>
      </c>
      <c r="M2558">
        <f t="shared" si="276"/>
        <v>1.1237382007203894E-2</v>
      </c>
      <c r="N2558">
        <f t="shared" si="277"/>
        <v>1.1312849935064138</v>
      </c>
      <c r="O2558">
        <f t="shared" si="278"/>
        <v>0.50448297245280116</v>
      </c>
      <c r="P2558">
        <f t="shared" si="279"/>
        <v>0.99103405509439768</v>
      </c>
    </row>
    <row r="2559" spans="1:16">
      <c r="A2559">
        <v>48069</v>
      </c>
      <c r="B2559" t="s">
        <v>5123</v>
      </c>
      <c r="C2559" t="s">
        <v>5124</v>
      </c>
      <c r="D2559">
        <v>8062</v>
      </c>
      <c r="E2559">
        <v>8062</v>
      </c>
      <c r="F2559">
        <v>8108</v>
      </c>
      <c r="G2559">
        <v>8034</v>
      </c>
      <c r="H2559">
        <v>8164</v>
      </c>
      <c r="I2559">
        <v>5.2999999999999999E-2</v>
      </c>
      <c r="J2559">
        <f t="shared" si="273"/>
        <v>2.6112118258369778E-5</v>
      </c>
      <c r="K2559">
        <f t="shared" si="274"/>
        <v>-3.4549793191218724E-2</v>
      </c>
      <c r="L2559">
        <f t="shared" si="275"/>
        <v>6.4783012896664136</v>
      </c>
      <c r="M2559">
        <f t="shared" si="276"/>
        <v>-5.3331562776077358E-3</v>
      </c>
      <c r="N2559">
        <f t="shared" si="277"/>
        <v>-1.0436701395414205</v>
      </c>
      <c r="O2559">
        <f t="shared" si="278"/>
        <v>0.49787238855866328</v>
      </c>
      <c r="P2559">
        <f t="shared" si="279"/>
        <v>0.99574477711732656</v>
      </c>
    </row>
    <row r="2560" spans="1:16">
      <c r="A2560">
        <v>48071</v>
      </c>
      <c r="B2560" t="s">
        <v>5125</v>
      </c>
      <c r="C2560" t="s">
        <v>5126</v>
      </c>
      <c r="D2560">
        <v>35096</v>
      </c>
      <c r="E2560">
        <v>35096</v>
      </c>
      <c r="F2560">
        <v>35290</v>
      </c>
      <c r="G2560">
        <v>35477</v>
      </c>
      <c r="H2560">
        <v>36196</v>
      </c>
      <c r="I2560">
        <v>0.107</v>
      </c>
      <c r="J2560">
        <f t="shared" si="273"/>
        <v>1.1367289784119892E-4</v>
      </c>
      <c r="K2560">
        <f t="shared" si="274"/>
        <v>1.9450206808781276E-2</v>
      </c>
      <c r="L2560">
        <f t="shared" si="275"/>
        <v>3.1049436893838536</v>
      </c>
      <c r="M2560">
        <f t="shared" si="276"/>
        <v>6.2642703876671542E-3</v>
      </c>
      <c r="N2560">
        <f t="shared" si="277"/>
        <v>0.58754621024445519</v>
      </c>
      <c r="O2560">
        <f t="shared" si="278"/>
        <v>0.50249906596915372</v>
      </c>
      <c r="P2560">
        <f t="shared" si="279"/>
        <v>0.99500186806169255</v>
      </c>
    </row>
    <row r="2561" spans="1:16">
      <c r="A2561">
        <v>48073</v>
      </c>
      <c r="B2561" t="s">
        <v>5127</v>
      </c>
      <c r="C2561" t="s">
        <v>5128</v>
      </c>
      <c r="D2561">
        <v>50845</v>
      </c>
      <c r="E2561">
        <v>50845</v>
      </c>
      <c r="F2561">
        <v>50860</v>
      </c>
      <c r="G2561">
        <v>50961</v>
      </c>
      <c r="H2561">
        <v>51206</v>
      </c>
      <c r="I2561">
        <v>9.7000000000000003E-2</v>
      </c>
      <c r="J2561">
        <f t="shared" si="273"/>
        <v>1.6468254190607932E-4</v>
      </c>
      <c r="K2561">
        <f t="shared" si="274"/>
        <v>9.4502068087812807E-3</v>
      </c>
      <c r="L2561">
        <f t="shared" si="275"/>
        <v>2.5796359054783111</v>
      </c>
      <c r="M2561">
        <f t="shared" si="276"/>
        <v>3.663387840397206E-3</v>
      </c>
      <c r="N2561">
        <f t="shared" si="277"/>
        <v>0.28546910843225615</v>
      </c>
      <c r="O2561">
        <f t="shared" si="278"/>
        <v>0.50146147703010535</v>
      </c>
      <c r="P2561">
        <f t="shared" si="279"/>
        <v>0.9970770459397893</v>
      </c>
    </row>
    <row r="2562" spans="1:16">
      <c r="A2562">
        <v>48075</v>
      </c>
      <c r="B2562" t="s">
        <v>5129</v>
      </c>
      <c r="C2562" t="s">
        <v>5130</v>
      </c>
      <c r="D2562">
        <v>7041</v>
      </c>
      <c r="E2562">
        <v>7041</v>
      </c>
      <c r="F2562">
        <v>7049</v>
      </c>
      <c r="G2562">
        <v>7003</v>
      </c>
      <c r="H2562">
        <v>7029</v>
      </c>
      <c r="I2562">
        <v>6.4000000000000001E-2</v>
      </c>
      <c r="J2562">
        <f t="shared" si="273"/>
        <v>2.2805187876107866E-5</v>
      </c>
      <c r="K2562">
        <f t="shared" si="274"/>
        <v>-2.3549793191218721E-2</v>
      </c>
      <c r="L2562">
        <f t="shared" si="275"/>
        <v>6.9321087436010576</v>
      </c>
      <c r="M2562">
        <f t="shared" si="276"/>
        <v>-3.3972048134641914E-3</v>
      </c>
      <c r="N2562">
        <f t="shared" si="277"/>
        <v>-0.71138532754800132</v>
      </c>
      <c r="O2562">
        <f t="shared" si="278"/>
        <v>0.49864471397161919</v>
      </c>
      <c r="P2562">
        <f t="shared" si="279"/>
        <v>0.99728942794323838</v>
      </c>
    </row>
    <row r="2563" spans="1:16">
      <c r="A2563">
        <v>48077</v>
      </c>
      <c r="B2563" t="s">
        <v>5131</v>
      </c>
      <c r="C2563" t="s">
        <v>5132</v>
      </c>
      <c r="D2563">
        <v>10752</v>
      </c>
      <c r="E2563">
        <v>10752</v>
      </c>
      <c r="F2563">
        <v>10721</v>
      </c>
      <c r="G2563">
        <v>10658</v>
      </c>
      <c r="H2563">
        <v>10535</v>
      </c>
      <c r="I2563">
        <v>7.3999999999999996E-2</v>
      </c>
      <c r="J2563">
        <f t="shared" ref="J2563:J2626" si="280">D2563/SUM($D$2:$D$3144)</f>
        <v>3.4824794779706258E-5</v>
      </c>
      <c r="K2563">
        <f t="shared" ref="K2563:K2626" si="281">(I2563-AVERAGE($I$2:$I$3144))</f>
        <v>-1.3549793191218726E-2</v>
      </c>
      <c r="L2563">
        <f t="shared" ref="L2563:L2626" si="282">STDEV($I$2:$I$3144)/SQRT(J2563)</f>
        <v>5.6096777162376208</v>
      </c>
      <c r="M2563">
        <f t="shared" ref="M2563:M2626" si="283">$K2563/$L2563</f>
        <v>-2.4154316658865915E-3</v>
      </c>
      <c r="N2563">
        <f t="shared" ref="N2563:N2626" si="284">K2563/STDEV($I$2:$I$3144)</f>
        <v>-0.40930822573580228</v>
      </c>
      <c r="O2563">
        <f t="shared" ref="O2563:O2626" si="285">_xlfn.NORM.DIST($M2563,0,1,TRUE)</f>
        <v>0.4990363831200641</v>
      </c>
      <c r="P2563">
        <f t="shared" ref="P2563:P2626" si="286">1-(2*ABS(($O2563)-0.5))</f>
        <v>0.9980727662401282</v>
      </c>
    </row>
    <row r="2564" spans="1:16">
      <c r="A2564">
        <v>48079</v>
      </c>
      <c r="B2564" t="s">
        <v>5133</v>
      </c>
      <c r="C2564" t="s">
        <v>5134</v>
      </c>
      <c r="D2564">
        <v>3127</v>
      </c>
      <c r="E2564">
        <v>3127</v>
      </c>
      <c r="F2564">
        <v>3131</v>
      </c>
      <c r="G2564">
        <v>3071</v>
      </c>
      <c r="H2564">
        <v>3046</v>
      </c>
      <c r="I2564">
        <v>7.1999999999999995E-2</v>
      </c>
      <c r="J2564">
        <f t="shared" si="280"/>
        <v>1.0128081591903039E-5</v>
      </c>
      <c r="K2564">
        <f t="shared" si="281"/>
        <v>-1.5549793191218728E-2</v>
      </c>
      <c r="L2564">
        <f t="shared" si="282"/>
        <v>10.402041889979367</v>
      </c>
      <c r="M2564">
        <f t="shared" si="283"/>
        <v>-1.4948789243194992E-3</v>
      </c>
      <c r="N2564">
        <f t="shared" si="284"/>
        <v>-0.46972364609824219</v>
      </c>
      <c r="O2564">
        <f t="shared" si="285"/>
        <v>0.49940362981512232</v>
      </c>
      <c r="P2564">
        <f t="shared" si="286"/>
        <v>0.99880725963024464</v>
      </c>
    </row>
    <row r="2565" spans="1:16">
      <c r="A2565">
        <v>48081</v>
      </c>
      <c r="B2565" t="s">
        <v>5135</v>
      </c>
      <c r="C2565" t="s">
        <v>5136</v>
      </c>
      <c r="D2565">
        <v>3320</v>
      </c>
      <c r="E2565">
        <v>3319</v>
      </c>
      <c r="F2565">
        <v>3320</v>
      </c>
      <c r="G2565">
        <v>3283</v>
      </c>
      <c r="H2565">
        <v>3231</v>
      </c>
      <c r="I2565">
        <v>8.5999999999999993E-2</v>
      </c>
      <c r="J2565">
        <f t="shared" si="280"/>
        <v>1.0753191840459893E-5</v>
      </c>
      <c r="K2565">
        <f t="shared" si="281"/>
        <v>-1.549793191218729E-3</v>
      </c>
      <c r="L2565">
        <f t="shared" si="282"/>
        <v>10.095166755229071</v>
      </c>
      <c r="M2565">
        <f t="shared" si="283"/>
        <v>-1.5351833494141846E-4</v>
      </c>
      <c r="N2565">
        <f t="shared" si="284"/>
        <v>-4.6815703561163317E-2</v>
      </c>
      <c r="O2565">
        <f t="shared" si="285"/>
        <v>0.49993875504561563</v>
      </c>
      <c r="P2565">
        <f t="shared" si="286"/>
        <v>0.99987751009123127</v>
      </c>
    </row>
    <row r="2566" spans="1:16">
      <c r="A2566">
        <v>48083</v>
      </c>
      <c r="B2566" t="s">
        <v>5137</v>
      </c>
      <c r="C2566" t="s">
        <v>5138</v>
      </c>
      <c r="D2566">
        <v>8895</v>
      </c>
      <c r="E2566">
        <v>8895</v>
      </c>
      <c r="F2566">
        <v>8886</v>
      </c>
      <c r="G2566">
        <v>8757</v>
      </c>
      <c r="H2566">
        <v>8675</v>
      </c>
      <c r="I2566">
        <v>6.9000000000000006E-2</v>
      </c>
      <c r="J2566">
        <f t="shared" si="280"/>
        <v>2.8810132958099625E-5</v>
      </c>
      <c r="K2566">
        <f t="shared" si="281"/>
        <v>-1.8549793191218716E-2</v>
      </c>
      <c r="L2566">
        <f t="shared" si="282"/>
        <v>6.1675057463150837</v>
      </c>
      <c r="M2566">
        <f t="shared" si="283"/>
        <v>-3.0076653276410342E-3</v>
      </c>
      <c r="N2566">
        <f t="shared" si="284"/>
        <v>-0.56034677664190158</v>
      </c>
      <c r="O2566">
        <f t="shared" si="285"/>
        <v>0.49880011694454068</v>
      </c>
      <c r="P2566">
        <f t="shared" si="286"/>
        <v>0.99760023388908137</v>
      </c>
    </row>
    <row r="2567" spans="1:16">
      <c r="A2567">
        <v>48085</v>
      </c>
      <c r="B2567" t="s">
        <v>5139</v>
      </c>
      <c r="C2567" t="s">
        <v>5140</v>
      </c>
      <c r="D2567">
        <v>782341</v>
      </c>
      <c r="E2567">
        <v>782351</v>
      </c>
      <c r="F2567">
        <v>788505</v>
      </c>
      <c r="G2567">
        <v>812698</v>
      </c>
      <c r="H2567">
        <v>834642</v>
      </c>
      <c r="I2567">
        <v>7.8E-2</v>
      </c>
      <c r="J2567">
        <f t="shared" si="280"/>
        <v>2.5339345956798898E-3</v>
      </c>
      <c r="K2567">
        <f t="shared" si="281"/>
        <v>-9.5497931912187223E-3</v>
      </c>
      <c r="L2567">
        <f t="shared" si="282"/>
        <v>0.65763435621603505</v>
      </c>
      <c r="M2567">
        <f t="shared" si="283"/>
        <v>-1.4521432922342007E-2</v>
      </c>
      <c r="N2567">
        <f t="shared" si="284"/>
        <v>-0.28847738501092246</v>
      </c>
      <c r="O2567">
        <f t="shared" si="285"/>
        <v>0.49420699003325985</v>
      </c>
      <c r="P2567">
        <f t="shared" si="286"/>
        <v>0.9884139800665197</v>
      </c>
    </row>
    <row r="2568" spans="1:16">
      <c r="A2568">
        <v>48087</v>
      </c>
      <c r="B2568" t="s">
        <v>5141</v>
      </c>
      <c r="C2568" t="s">
        <v>5142</v>
      </c>
      <c r="D2568">
        <v>3057</v>
      </c>
      <c r="E2568">
        <v>3057</v>
      </c>
      <c r="F2568">
        <v>3053</v>
      </c>
      <c r="G2568">
        <v>3104</v>
      </c>
      <c r="H2568">
        <v>3036</v>
      </c>
      <c r="I2568">
        <v>5.8999999999999997E-2</v>
      </c>
      <c r="J2568">
        <f t="shared" si="280"/>
        <v>9.901357667555992E-6</v>
      </c>
      <c r="K2568">
        <f t="shared" si="281"/>
        <v>-2.8549793191218725E-2</v>
      </c>
      <c r="L2568">
        <f t="shared" si="282"/>
        <v>10.520462184522426</v>
      </c>
      <c r="M2568">
        <f t="shared" si="283"/>
        <v>-2.7137394432367075E-3</v>
      </c>
      <c r="N2568">
        <f t="shared" si="284"/>
        <v>-0.86242387845410107</v>
      </c>
      <c r="O2568">
        <f t="shared" si="285"/>
        <v>0.49891737592690949</v>
      </c>
      <c r="P2568">
        <f t="shared" si="286"/>
        <v>0.99783475185381898</v>
      </c>
    </row>
    <row r="2569" spans="1:16">
      <c r="A2569">
        <v>48089</v>
      </c>
      <c r="B2569" t="s">
        <v>5143</v>
      </c>
      <c r="C2569" t="s">
        <v>5144</v>
      </c>
      <c r="D2569">
        <v>20874</v>
      </c>
      <c r="E2569">
        <v>20874</v>
      </c>
      <c r="F2569">
        <v>20878</v>
      </c>
      <c r="G2569">
        <v>20742</v>
      </c>
      <c r="H2569">
        <v>20696</v>
      </c>
      <c r="I2569">
        <v>6.6000000000000003E-2</v>
      </c>
      <c r="J2569">
        <f t="shared" si="280"/>
        <v>6.7609074240289097E-5</v>
      </c>
      <c r="K2569">
        <f t="shared" si="281"/>
        <v>-2.1549793191218719E-2</v>
      </c>
      <c r="L2569">
        <f t="shared" si="282"/>
        <v>4.0260549624103739</v>
      </c>
      <c r="M2569">
        <f t="shared" si="283"/>
        <v>-5.3525829608438808E-3</v>
      </c>
      <c r="N2569">
        <f t="shared" si="284"/>
        <v>-0.65096990718556147</v>
      </c>
      <c r="O2569">
        <f t="shared" si="285"/>
        <v>0.49786463854397028</v>
      </c>
      <c r="P2569">
        <f t="shared" si="286"/>
        <v>0.99572927708794057</v>
      </c>
    </row>
    <row r="2570" spans="1:16">
      <c r="A2570">
        <v>48091</v>
      </c>
      <c r="B2570" t="s">
        <v>5145</v>
      </c>
      <c r="C2570" t="s">
        <v>5146</v>
      </c>
      <c r="D2570">
        <v>108472</v>
      </c>
      <c r="E2570">
        <v>108472</v>
      </c>
      <c r="F2570">
        <v>109398</v>
      </c>
      <c r="G2570">
        <v>111521</v>
      </c>
      <c r="H2570">
        <v>114384</v>
      </c>
      <c r="I2570">
        <v>6.6000000000000003E-2</v>
      </c>
      <c r="J2570">
        <f t="shared" si="280"/>
        <v>3.5133139316818239E-4</v>
      </c>
      <c r="K2570">
        <f t="shared" si="281"/>
        <v>-2.1549793191218719E-2</v>
      </c>
      <c r="L2570">
        <f t="shared" si="282"/>
        <v>1.7661342598264325</v>
      </c>
      <c r="M2570">
        <f t="shared" si="283"/>
        <v>-1.2201673271055018E-2</v>
      </c>
      <c r="N2570">
        <f t="shared" si="284"/>
        <v>-0.65096990718556147</v>
      </c>
      <c r="O2570">
        <f t="shared" si="285"/>
        <v>0.49513235742394346</v>
      </c>
      <c r="P2570">
        <f t="shared" si="286"/>
        <v>0.99026471484788692</v>
      </c>
    </row>
    <row r="2571" spans="1:16">
      <c r="A2571">
        <v>48093</v>
      </c>
      <c r="B2571" t="s">
        <v>5147</v>
      </c>
      <c r="C2571" t="s">
        <v>5148</v>
      </c>
      <c r="D2571">
        <v>13974</v>
      </c>
      <c r="E2571">
        <v>13974</v>
      </c>
      <c r="F2571">
        <v>13972</v>
      </c>
      <c r="G2571">
        <v>13892</v>
      </c>
      <c r="H2571">
        <v>13765</v>
      </c>
      <c r="I2571">
        <v>6.0999999999999999E-2</v>
      </c>
      <c r="J2571">
        <f t="shared" si="280"/>
        <v>4.526057312608029E-5</v>
      </c>
      <c r="K2571">
        <f t="shared" si="281"/>
        <v>-2.6549793191218723E-2</v>
      </c>
      <c r="L2571">
        <f t="shared" si="282"/>
        <v>4.9206465359846163</v>
      </c>
      <c r="M2571">
        <f t="shared" si="283"/>
        <v>-5.3955903959084384E-3</v>
      </c>
      <c r="N2571">
        <f t="shared" si="284"/>
        <v>-0.80200845809166121</v>
      </c>
      <c r="O2571">
        <f t="shared" si="285"/>
        <v>0.49784748130751194</v>
      </c>
      <c r="P2571">
        <f t="shared" si="286"/>
        <v>0.99569496261502388</v>
      </c>
    </row>
    <row r="2572" spans="1:16">
      <c r="A2572">
        <v>48095</v>
      </c>
      <c r="B2572" t="s">
        <v>5149</v>
      </c>
      <c r="C2572" t="s">
        <v>5150</v>
      </c>
      <c r="D2572">
        <v>4087</v>
      </c>
      <c r="E2572">
        <v>4087</v>
      </c>
      <c r="F2572">
        <v>4076</v>
      </c>
      <c r="G2572">
        <v>4093</v>
      </c>
      <c r="H2572">
        <v>4010</v>
      </c>
      <c r="I2572">
        <v>8.2000000000000003E-2</v>
      </c>
      <c r="J2572">
        <f t="shared" si="280"/>
        <v>1.3237438268662525E-5</v>
      </c>
      <c r="K2572">
        <f t="shared" si="281"/>
        <v>-5.5497931912187187E-3</v>
      </c>
      <c r="L2572">
        <f t="shared" si="282"/>
        <v>9.0987183177291655</v>
      </c>
      <c r="M2572">
        <f t="shared" si="283"/>
        <v>-6.0995329203727034E-4</v>
      </c>
      <c r="N2572">
        <f t="shared" si="284"/>
        <v>-0.1676465442860427</v>
      </c>
      <c r="O2572">
        <f t="shared" si="285"/>
        <v>0.49975666385782486</v>
      </c>
      <c r="P2572">
        <f t="shared" si="286"/>
        <v>0.99951332771564971</v>
      </c>
    </row>
    <row r="2573" spans="1:16">
      <c r="A2573">
        <v>48097</v>
      </c>
      <c r="B2573" t="s">
        <v>5151</v>
      </c>
      <c r="C2573" t="s">
        <v>5152</v>
      </c>
      <c r="D2573">
        <v>38437</v>
      </c>
      <c r="E2573">
        <v>38437</v>
      </c>
      <c r="F2573">
        <v>38445</v>
      </c>
      <c r="G2573">
        <v>38367</v>
      </c>
      <c r="H2573">
        <v>38688</v>
      </c>
      <c r="I2573">
        <v>6.5000000000000002E-2</v>
      </c>
      <c r="J2573">
        <f t="shared" si="280"/>
        <v>1.2449410685896293E-4</v>
      </c>
      <c r="K2573">
        <f t="shared" si="281"/>
        <v>-2.254979319121872E-2</v>
      </c>
      <c r="L2573">
        <f t="shared" si="282"/>
        <v>2.9669333966536411</v>
      </c>
      <c r="M2573">
        <f t="shared" si="283"/>
        <v>-7.6003705430840772E-3</v>
      </c>
      <c r="N2573">
        <f t="shared" si="284"/>
        <v>-0.6811776173667814</v>
      </c>
      <c r="O2573">
        <f t="shared" si="285"/>
        <v>0.49696792003534368</v>
      </c>
      <c r="P2573">
        <f t="shared" si="286"/>
        <v>0.99393584007068736</v>
      </c>
    </row>
    <row r="2574" spans="1:16">
      <c r="A2574">
        <v>48099</v>
      </c>
      <c r="B2574" t="s">
        <v>5153</v>
      </c>
      <c r="C2574" t="s">
        <v>5154</v>
      </c>
      <c r="D2574">
        <v>75388</v>
      </c>
      <c r="E2574">
        <v>75402</v>
      </c>
      <c r="F2574">
        <v>75631</v>
      </c>
      <c r="G2574">
        <v>76551</v>
      </c>
      <c r="H2574">
        <v>77231</v>
      </c>
      <c r="I2574">
        <v>8.6999999999999994E-2</v>
      </c>
      <c r="J2574">
        <f t="shared" si="280"/>
        <v>2.4417518869535856E-4</v>
      </c>
      <c r="K2574">
        <f t="shared" si="281"/>
        <v>-5.4979319121872816E-4</v>
      </c>
      <c r="L2574">
        <f t="shared" si="282"/>
        <v>2.1185144376842016</v>
      </c>
      <c r="M2574">
        <f t="shared" si="283"/>
        <v>-2.5951826498747877E-4</v>
      </c>
      <c r="N2574">
        <f t="shared" si="284"/>
        <v>-1.6607993379943366E-2</v>
      </c>
      <c r="O2574">
        <f t="shared" si="285"/>
        <v>0.49989646719272224</v>
      </c>
      <c r="P2574">
        <f t="shared" si="286"/>
        <v>0.99979293438544448</v>
      </c>
    </row>
    <row r="2575" spans="1:16">
      <c r="A2575">
        <v>48101</v>
      </c>
      <c r="B2575" t="s">
        <v>5155</v>
      </c>
      <c r="C2575" t="s">
        <v>5156</v>
      </c>
      <c r="D2575">
        <v>1505</v>
      </c>
      <c r="E2575">
        <v>1505</v>
      </c>
      <c r="F2575">
        <v>1503</v>
      </c>
      <c r="G2575">
        <v>1509</v>
      </c>
      <c r="H2575">
        <v>1486</v>
      </c>
      <c r="I2575">
        <v>5.6000000000000001E-2</v>
      </c>
      <c r="J2575">
        <f t="shared" si="280"/>
        <v>4.8745643734614882E-6</v>
      </c>
      <c r="K2575">
        <f t="shared" si="281"/>
        <v>-3.1549793191218721E-2</v>
      </c>
      <c r="L2575">
        <f t="shared" si="282"/>
        <v>14.99388891747526</v>
      </c>
      <c r="M2575">
        <f t="shared" si="283"/>
        <v>-2.1041767992857198E-3</v>
      </c>
      <c r="N2575">
        <f t="shared" si="284"/>
        <v>-0.95304700899776074</v>
      </c>
      <c r="O2575">
        <f t="shared" si="285"/>
        <v>0.4991605555287737</v>
      </c>
      <c r="P2575">
        <f t="shared" si="286"/>
        <v>0.99832111105754739</v>
      </c>
    </row>
    <row r="2576" spans="1:16">
      <c r="A2576">
        <v>48103</v>
      </c>
      <c r="B2576" t="s">
        <v>5157</v>
      </c>
      <c r="C2576" t="s">
        <v>5158</v>
      </c>
      <c r="D2576">
        <v>4375</v>
      </c>
      <c r="E2576">
        <v>4375</v>
      </c>
      <c r="F2576">
        <v>4377</v>
      </c>
      <c r="G2576">
        <v>4365</v>
      </c>
      <c r="H2576">
        <v>4562</v>
      </c>
      <c r="I2576">
        <v>9.5000000000000001E-2</v>
      </c>
      <c r="J2576">
        <f t="shared" si="280"/>
        <v>1.4170245271690372E-5</v>
      </c>
      <c r="K2576">
        <f t="shared" si="281"/>
        <v>7.4502068087812789E-3</v>
      </c>
      <c r="L2576">
        <f t="shared" si="282"/>
        <v>8.7941427367957861</v>
      </c>
      <c r="M2576">
        <f t="shared" si="283"/>
        <v>8.4717829034189861E-4</v>
      </c>
      <c r="N2576">
        <f t="shared" si="284"/>
        <v>0.22505368806981624</v>
      </c>
      <c r="O2576">
        <f t="shared" si="285"/>
        <v>0.50033797519862744</v>
      </c>
      <c r="P2576">
        <f t="shared" si="286"/>
        <v>0.99932404960274512</v>
      </c>
    </row>
    <row r="2577" spans="1:16">
      <c r="A2577">
        <v>48105</v>
      </c>
      <c r="B2577" t="s">
        <v>5159</v>
      </c>
      <c r="C2577" t="s">
        <v>5160</v>
      </c>
      <c r="D2577">
        <v>3719</v>
      </c>
      <c r="E2577">
        <v>3719</v>
      </c>
      <c r="F2577">
        <v>3709</v>
      </c>
      <c r="G2577">
        <v>3689</v>
      </c>
      <c r="H2577">
        <v>3743</v>
      </c>
      <c r="I2577">
        <v>9.7000000000000003E-2</v>
      </c>
      <c r="J2577">
        <f t="shared" si="280"/>
        <v>1.2045518209238056E-5</v>
      </c>
      <c r="K2577">
        <f t="shared" si="281"/>
        <v>9.4502068087812807E-3</v>
      </c>
      <c r="L2577">
        <f t="shared" si="282"/>
        <v>9.5382664414688563</v>
      </c>
      <c r="M2577">
        <f t="shared" si="283"/>
        <v>9.9076775290059781E-4</v>
      </c>
      <c r="N2577">
        <f t="shared" si="284"/>
        <v>0.28546910843225615</v>
      </c>
      <c r="O2577">
        <f t="shared" si="285"/>
        <v>0.50039525908202465</v>
      </c>
      <c r="P2577">
        <f t="shared" si="286"/>
        <v>0.99920948183595071</v>
      </c>
    </row>
    <row r="2578" spans="1:16">
      <c r="A2578">
        <v>48107</v>
      </c>
      <c r="B2578" t="s">
        <v>5161</v>
      </c>
      <c r="C2578" t="s">
        <v>5162</v>
      </c>
      <c r="D2578">
        <v>6059</v>
      </c>
      <c r="E2578">
        <v>6059</v>
      </c>
      <c r="F2578">
        <v>6044</v>
      </c>
      <c r="G2578">
        <v>6080</v>
      </c>
      <c r="H2578">
        <v>6126</v>
      </c>
      <c r="I2578">
        <v>7.0000000000000007E-2</v>
      </c>
      <c r="J2578">
        <f t="shared" si="280"/>
        <v>1.9624575108839305E-5</v>
      </c>
      <c r="K2578">
        <f t="shared" si="281"/>
        <v>-1.7549793191218716E-2</v>
      </c>
      <c r="L2578">
        <f t="shared" si="282"/>
        <v>7.4727776947033586</v>
      </c>
      <c r="M2578">
        <f t="shared" si="283"/>
        <v>-2.3484966244423223E-3</v>
      </c>
      <c r="N2578">
        <f t="shared" si="284"/>
        <v>-0.53013906646068165</v>
      </c>
      <c r="O2578">
        <f t="shared" si="285"/>
        <v>0.499063086262378</v>
      </c>
      <c r="P2578">
        <f t="shared" si="286"/>
        <v>0.99812617252475599</v>
      </c>
    </row>
    <row r="2579" spans="1:16">
      <c r="A2579">
        <v>48109</v>
      </c>
      <c r="B2579" t="s">
        <v>5163</v>
      </c>
      <c r="C2579" t="s">
        <v>5164</v>
      </c>
      <c r="D2579">
        <v>2398</v>
      </c>
      <c r="E2579">
        <v>2398</v>
      </c>
      <c r="F2579">
        <v>2396</v>
      </c>
      <c r="G2579">
        <v>2371</v>
      </c>
      <c r="H2579">
        <v>2290</v>
      </c>
      <c r="I2579">
        <v>4.4999999999999998E-2</v>
      </c>
      <c r="J2579">
        <f t="shared" si="280"/>
        <v>7.7669138654888031E-6</v>
      </c>
      <c r="K2579">
        <f t="shared" si="281"/>
        <v>-4.2549793191218724E-2</v>
      </c>
      <c r="L2579">
        <f t="shared" si="282"/>
        <v>11.878400102825555</v>
      </c>
      <c r="M2579">
        <f t="shared" si="283"/>
        <v>-3.5821148322068442E-3</v>
      </c>
      <c r="N2579">
        <f t="shared" si="284"/>
        <v>-1.2853318209911799</v>
      </c>
      <c r="O2579">
        <f t="shared" si="285"/>
        <v>0.49857094599634244</v>
      </c>
      <c r="P2579">
        <f t="shared" si="286"/>
        <v>0.99714189199268488</v>
      </c>
    </row>
    <row r="2580" spans="1:16">
      <c r="A2580">
        <v>48111</v>
      </c>
      <c r="B2580" t="s">
        <v>5165</v>
      </c>
      <c r="C2580" t="s">
        <v>5166</v>
      </c>
      <c r="D2580">
        <v>6703</v>
      </c>
      <c r="E2580">
        <v>6703</v>
      </c>
      <c r="F2580">
        <v>6754</v>
      </c>
      <c r="G2580">
        <v>6842</v>
      </c>
      <c r="H2580">
        <v>6996</v>
      </c>
      <c r="I2580">
        <v>4.3999999999999997E-2</v>
      </c>
      <c r="J2580">
        <f t="shared" si="280"/>
        <v>2.1710435212832129E-5</v>
      </c>
      <c r="K2580">
        <f t="shared" si="281"/>
        <v>-4.3549793191218725E-2</v>
      </c>
      <c r="L2580">
        <f t="shared" si="282"/>
        <v>7.1047357447546311</v>
      </c>
      <c r="M2580">
        <f t="shared" si="283"/>
        <v>-6.129685150270534E-3</v>
      </c>
      <c r="N2580">
        <f t="shared" si="284"/>
        <v>-1.3155395311723999</v>
      </c>
      <c r="O2580">
        <f t="shared" si="285"/>
        <v>0.49755462474138162</v>
      </c>
      <c r="P2580">
        <f t="shared" si="286"/>
        <v>0.99510924948276325</v>
      </c>
    </row>
    <row r="2581" spans="1:16">
      <c r="A2581">
        <v>48113</v>
      </c>
      <c r="B2581" t="s">
        <v>5167</v>
      </c>
      <c r="C2581" t="s">
        <v>5168</v>
      </c>
      <c r="D2581">
        <v>2368139</v>
      </c>
      <c r="E2581">
        <v>2368139</v>
      </c>
      <c r="F2581">
        <v>2373814</v>
      </c>
      <c r="G2581">
        <v>2408016</v>
      </c>
      <c r="H2581">
        <v>2453843</v>
      </c>
      <c r="I2581">
        <v>8.6999999999999994E-2</v>
      </c>
      <c r="J2581">
        <f t="shared" si="280"/>
        <v>7.6701966782755579E-3</v>
      </c>
      <c r="K2581">
        <f t="shared" si="281"/>
        <v>-5.4979319121872816E-4</v>
      </c>
      <c r="L2581">
        <f t="shared" si="282"/>
        <v>0.37798881070359047</v>
      </c>
      <c r="M2581">
        <f t="shared" si="283"/>
        <v>-1.4545223976216123E-3</v>
      </c>
      <c r="N2581">
        <f t="shared" si="284"/>
        <v>-1.6607993379943366E-2</v>
      </c>
      <c r="O2581">
        <f t="shared" si="285"/>
        <v>0.49941972972240462</v>
      </c>
      <c r="P2581">
        <f t="shared" si="286"/>
        <v>0.99883945944480923</v>
      </c>
    </row>
    <row r="2582" spans="1:16">
      <c r="A2582">
        <v>48115</v>
      </c>
      <c r="B2582" t="s">
        <v>5169</v>
      </c>
      <c r="C2582" t="s">
        <v>5170</v>
      </c>
      <c r="D2582">
        <v>13833</v>
      </c>
      <c r="E2582">
        <v>13833</v>
      </c>
      <c r="F2582">
        <v>13837</v>
      </c>
      <c r="G2582">
        <v>13783</v>
      </c>
      <c r="H2582">
        <v>13640</v>
      </c>
      <c r="I2582">
        <v>8.6999999999999994E-2</v>
      </c>
      <c r="J2582">
        <f t="shared" si="280"/>
        <v>4.4803886364181234E-5</v>
      </c>
      <c r="K2582">
        <f t="shared" si="281"/>
        <v>-5.4979319121872816E-4</v>
      </c>
      <c r="L2582">
        <f t="shared" si="282"/>
        <v>4.9456610703607842</v>
      </c>
      <c r="M2582">
        <f t="shared" si="283"/>
        <v>-1.1116677495625897E-4</v>
      </c>
      <c r="N2582">
        <f t="shared" si="284"/>
        <v>-1.6607993379943366E-2</v>
      </c>
      <c r="O2582">
        <f t="shared" si="285"/>
        <v>0.49995565087338545</v>
      </c>
      <c r="P2582">
        <f t="shared" si="286"/>
        <v>0.9999113017467709</v>
      </c>
    </row>
    <row r="2583" spans="1:16">
      <c r="A2583">
        <v>48117</v>
      </c>
      <c r="B2583" t="s">
        <v>5171</v>
      </c>
      <c r="C2583" t="s">
        <v>5172</v>
      </c>
      <c r="D2583">
        <v>19372</v>
      </c>
      <c r="E2583">
        <v>19372</v>
      </c>
      <c r="F2583">
        <v>19431</v>
      </c>
      <c r="G2583">
        <v>19446</v>
      </c>
      <c r="H2583">
        <v>19360</v>
      </c>
      <c r="I2583">
        <v>5.8000000000000003E-2</v>
      </c>
      <c r="J2583">
        <f t="shared" si="280"/>
        <v>6.2744226606442481E-5</v>
      </c>
      <c r="K2583">
        <f t="shared" si="281"/>
        <v>-2.9549793191218719E-2</v>
      </c>
      <c r="L2583">
        <f t="shared" si="282"/>
        <v>4.1792207236944883</v>
      </c>
      <c r="M2583">
        <f t="shared" si="283"/>
        <v>-7.0706466934573149E-3</v>
      </c>
      <c r="N2583">
        <f t="shared" si="284"/>
        <v>-0.89263158863532088</v>
      </c>
      <c r="O2583">
        <f t="shared" si="285"/>
        <v>0.49717924358772253</v>
      </c>
      <c r="P2583">
        <f t="shared" si="286"/>
        <v>0.99435848717544506</v>
      </c>
    </row>
    <row r="2584" spans="1:16">
      <c r="A2584">
        <v>48119</v>
      </c>
      <c r="B2584" t="s">
        <v>5173</v>
      </c>
      <c r="C2584" t="s">
        <v>5174</v>
      </c>
      <c r="D2584">
        <v>5231</v>
      </c>
      <c r="E2584">
        <v>5231</v>
      </c>
      <c r="F2584">
        <v>5238</v>
      </c>
      <c r="G2584">
        <v>5203</v>
      </c>
      <c r="H2584">
        <v>5329</v>
      </c>
      <c r="I2584">
        <v>8.4000000000000005E-2</v>
      </c>
      <c r="J2584">
        <f t="shared" si="280"/>
        <v>1.6942754975134247E-5</v>
      </c>
      <c r="K2584">
        <f t="shared" si="281"/>
        <v>-3.5497931912187169E-3</v>
      </c>
      <c r="L2584">
        <f t="shared" si="282"/>
        <v>8.0424835077731025</v>
      </c>
      <c r="M2584">
        <f t="shared" si="283"/>
        <v>-4.4138022636761682E-4</v>
      </c>
      <c r="N2584">
        <f t="shared" si="284"/>
        <v>-0.10723112392360279</v>
      </c>
      <c r="O2584">
        <f t="shared" si="285"/>
        <v>0.4998239147716862</v>
      </c>
      <c r="P2584">
        <f t="shared" si="286"/>
        <v>0.99964782954337239</v>
      </c>
    </row>
    <row r="2585" spans="1:16">
      <c r="A2585">
        <v>48121</v>
      </c>
      <c r="B2585" t="s">
        <v>5175</v>
      </c>
      <c r="C2585" t="s">
        <v>5176</v>
      </c>
      <c r="D2585">
        <v>662614</v>
      </c>
      <c r="E2585">
        <v>662604</v>
      </c>
      <c r="F2585">
        <v>666961</v>
      </c>
      <c r="G2585">
        <v>685601</v>
      </c>
      <c r="H2585">
        <v>707304</v>
      </c>
      <c r="I2585">
        <v>7.6999999999999999E-2</v>
      </c>
      <c r="J2585">
        <f t="shared" si="280"/>
        <v>2.1461492343899072E-3</v>
      </c>
      <c r="K2585">
        <f t="shared" si="281"/>
        <v>-1.0549793191218723E-2</v>
      </c>
      <c r="L2585">
        <f t="shared" si="282"/>
        <v>0.71458226800500635</v>
      </c>
      <c r="M2585">
        <f t="shared" si="283"/>
        <v>-1.4763580994910458E-2</v>
      </c>
      <c r="N2585">
        <f t="shared" si="284"/>
        <v>-0.31868509519214244</v>
      </c>
      <c r="O2585">
        <f t="shared" si="285"/>
        <v>0.49411039728467365</v>
      </c>
      <c r="P2585">
        <f t="shared" si="286"/>
        <v>0.98822079456934731</v>
      </c>
    </row>
    <row r="2586" spans="1:16">
      <c r="A2586">
        <v>48123</v>
      </c>
      <c r="B2586" t="s">
        <v>5177</v>
      </c>
      <c r="C2586" t="s">
        <v>5178</v>
      </c>
      <c r="D2586">
        <v>20097</v>
      </c>
      <c r="E2586">
        <v>20097</v>
      </c>
      <c r="F2586">
        <v>20055</v>
      </c>
      <c r="G2586">
        <v>20311</v>
      </c>
      <c r="H2586">
        <v>20465</v>
      </c>
      <c r="I2586">
        <v>8.3000000000000004E-2</v>
      </c>
      <c r="J2586">
        <f t="shared" si="280"/>
        <v>6.5092438680036896E-5</v>
      </c>
      <c r="K2586">
        <f t="shared" si="281"/>
        <v>-4.5497931912187178E-3</v>
      </c>
      <c r="L2586">
        <f t="shared" si="282"/>
        <v>4.1031455488406507</v>
      </c>
      <c r="M2586">
        <f t="shared" si="283"/>
        <v>-1.1088549350885854E-3</v>
      </c>
      <c r="N2586">
        <f t="shared" si="284"/>
        <v>-0.13743883410482274</v>
      </c>
      <c r="O2586">
        <f t="shared" si="285"/>
        <v>0.49955763097421452</v>
      </c>
      <c r="P2586">
        <f t="shared" si="286"/>
        <v>0.99911526194842903</v>
      </c>
    </row>
    <row r="2587" spans="1:16">
      <c r="A2587">
        <v>48125</v>
      </c>
      <c r="B2587" t="s">
        <v>5179</v>
      </c>
      <c r="C2587" t="s">
        <v>5180</v>
      </c>
      <c r="D2587">
        <v>2444</v>
      </c>
      <c r="E2587">
        <v>2444</v>
      </c>
      <c r="F2587">
        <v>2448</v>
      </c>
      <c r="G2587">
        <v>2401</v>
      </c>
      <c r="H2587">
        <v>2323</v>
      </c>
      <c r="I2587">
        <v>0.06</v>
      </c>
      <c r="J2587">
        <f t="shared" si="280"/>
        <v>7.915903872916861E-6</v>
      </c>
      <c r="K2587">
        <f t="shared" si="281"/>
        <v>-2.7549793191218724E-2</v>
      </c>
      <c r="L2587">
        <f t="shared" si="282"/>
        <v>11.7660838282466</v>
      </c>
      <c r="M2587">
        <f t="shared" si="283"/>
        <v>-2.3414581770257741E-3</v>
      </c>
      <c r="N2587">
        <f t="shared" si="284"/>
        <v>-0.83221616827288114</v>
      </c>
      <c r="O2587">
        <f t="shared" si="285"/>
        <v>0.49906589418892056</v>
      </c>
      <c r="P2587">
        <f t="shared" si="286"/>
        <v>0.99813178837784111</v>
      </c>
    </row>
    <row r="2588" spans="1:16">
      <c r="A2588">
        <v>48127</v>
      </c>
      <c r="B2588" t="s">
        <v>5181</v>
      </c>
      <c r="C2588" t="s">
        <v>5182</v>
      </c>
      <c r="D2588">
        <v>9996</v>
      </c>
      <c r="E2588">
        <v>9996</v>
      </c>
      <c r="F2588">
        <v>10028</v>
      </c>
      <c r="G2588">
        <v>10101</v>
      </c>
      <c r="H2588">
        <v>10461</v>
      </c>
      <c r="I2588">
        <v>0.11</v>
      </c>
      <c r="J2588">
        <f t="shared" si="280"/>
        <v>3.2376176396758158E-5</v>
      </c>
      <c r="K2588">
        <f t="shared" si="281"/>
        <v>2.2450206808781278E-2</v>
      </c>
      <c r="L2588">
        <f t="shared" si="282"/>
        <v>5.817942373748525</v>
      </c>
      <c r="M2588">
        <f t="shared" si="283"/>
        <v>3.8587881018004163E-3</v>
      </c>
      <c r="N2588">
        <f t="shared" si="284"/>
        <v>0.67816934078811508</v>
      </c>
      <c r="O2588">
        <f t="shared" si="285"/>
        <v>0.5015394299045024</v>
      </c>
      <c r="P2588">
        <f t="shared" si="286"/>
        <v>0.9969211401909952</v>
      </c>
    </row>
    <row r="2589" spans="1:16">
      <c r="A2589">
        <v>48129</v>
      </c>
      <c r="B2589" t="s">
        <v>5183</v>
      </c>
      <c r="C2589" t="s">
        <v>5184</v>
      </c>
      <c r="D2589">
        <v>3677</v>
      </c>
      <c r="E2589">
        <v>3677</v>
      </c>
      <c r="F2589">
        <v>3677</v>
      </c>
      <c r="G2589">
        <v>3629</v>
      </c>
      <c r="H2589">
        <v>3598</v>
      </c>
      <c r="I2589">
        <v>7.0000000000000007E-2</v>
      </c>
      <c r="J2589">
        <f t="shared" si="280"/>
        <v>1.1909483854629828E-5</v>
      </c>
      <c r="K2589">
        <f t="shared" si="281"/>
        <v>-1.7549793191218716E-2</v>
      </c>
      <c r="L2589">
        <f t="shared" si="282"/>
        <v>9.5925864997062025</v>
      </c>
      <c r="M2589">
        <f t="shared" si="283"/>
        <v>-1.8295162823662025E-3</v>
      </c>
      <c r="N2589">
        <f t="shared" si="284"/>
        <v>-0.53013906646068165</v>
      </c>
      <c r="O2589">
        <f t="shared" si="285"/>
        <v>0.49927012900944345</v>
      </c>
      <c r="P2589">
        <f t="shared" si="286"/>
        <v>0.99854025801888691</v>
      </c>
    </row>
    <row r="2590" spans="1:16">
      <c r="A2590">
        <v>48131</v>
      </c>
      <c r="B2590" t="s">
        <v>5185</v>
      </c>
      <c r="C2590" t="s">
        <v>5186</v>
      </c>
      <c r="D2590">
        <v>11782</v>
      </c>
      <c r="E2590">
        <v>11784</v>
      </c>
      <c r="F2590">
        <v>11721</v>
      </c>
      <c r="G2590">
        <v>11803</v>
      </c>
      <c r="H2590">
        <v>11717</v>
      </c>
      <c r="I2590">
        <v>0.125</v>
      </c>
      <c r="J2590">
        <f t="shared" si="280"/>
        <v>3.8160875380812793E-5</v>
      </c>
      <c r="K2590">
        <f t="shared" si="281"/>
        <v>3.7450206808781278E-2</v>
      </c>
      <c r="L2590">
        <f t="shared" si="282"/>
        <v>5.3588676323323856</v>
      </c>
      <c r="M2590">
        <f t="shared" si="283"/>
        <v>6.988455281639697E-3</v>
      </c>
      <c r="N2590">
        <f t="shared" si="284"/>
        <v>1.1312849935064138</v>
      </c>
      <c r="O2590">
        <f t="shared" si="285"/>
        <v>0.50278796759315969</v>
      </c>
      <c r="P2590">
        <f t="shared" si="286"/>
        <v>0.99442406481368062</v>
      </c>
    </row>
    <row r="2591" spans="1:16">
      <c r="A2591">
        <v>48133</v>
      </c>
      <c r="B2591" t="s">
        <v>5187</v>
      </c>
      <c r="C2591" t="s">
        <v>5188</v>
      </c>
      <c r="D2591">
        <v>18583</v>
      </c>
      <c r="E2591">
        <v>18583</v>
      </c>
      <c r="F2591">
        <v>18584</v>
      </c>
      <c r="G2591">
        <v>18574</v>
      </c>
      <c r="H2591">
        <v>18421</v>
      </c>
      <c r="I2591">
        <v>8.4000000000000005E-2</v>
      </c>
      <c r="J2591">
        <f t="shared" si="280"/>
        <v>6.0188724087730781E-5</v>
      </c>
      <c r="K2591">
        <f t="shared" si="281"/>
        <v>-3.5497931912187169E-3</v>
      </c>
      <c r="L2591">
        <f t="shared" si="282"/>
        <v>4.2670194803382655</v>
      </c>
      <c r="M2591">
        <f t="shared" si="283"/>
        <v>-8.3191398763834772E-4</v>
      </c>
      <c r="N2591">
        <f t="shared" si="284"/>
        <v>-0.10723112392360279</v>
      </c>
      <c r="O2591">
        <f t="shared" si="285"/>
        <v>0.49966811437495567</v>
      </c>
      <c r="P2591">
        <f t="shared" si="286"/>
        <v>0.99933622874991135</v>
      </c>
    </row>
    <row r="2592" spans="1:16">
      <c r="A2592">
        <v>48135</v>
      </c>
      <c r="B2592" t="s">
        <v>5189</v>
      </c>
      <c r="C2592" t="s">
        <v>5190</v>
      </c>
      <c r="D2592">
        <v>137130</v>
      </c>
      <c r="E2592">
        <v>137130</v>
      </c>
      <c r="F2592">
        <v>137056</v>
      </c>
      <c r="G2592">
        <v>139588</v>
      </c>
      <c r="H2592">
        <v>144325</v>
      </c>
      <c r="I2592">
        <v>9.1999999999999998E-2</v>
      </c>
      <c r="J2592">
        <f t="shared" si="280"/>
        <v>4.4415216779586299E-4</v>
      </c>
      <c r="K2592">
        <f t="shared" si="281"/>
        <v>4.4502068087812763E-3</v>
      </c>
      <c r="L2592">
        <f t="shared" si="282"/>
        <v>1.5707833927438639</v>
      </c>
      <c r="M2592">
        <f t="shared" si="283"/>
        <v>2.8331129736529743E-3</v>
      </c>
      <c r="N2592">
        <f t="shared" si="284"/>
        <v>0.13443055752615637</v>
      </c>
      <c r="O2592">
        <f t="shared" si="285"/>
        <v>0.5011302470383503</v>
      </c>
      <c r="P2592">
        <f t="shared" si="286"/>
        <v>0.99773950592329941</v>
      </c>
    </row>
    <row r="2593" spans="1:16">
      <c r="A2593">
        <v>48137</v>
      </c>
      <c r="B2593" t="s">
        <v>5191</v>
      </c>
      <c r="C2593" t="s">
        <v>5192</v>
      </c>
      <c r="D2593">
        <v>2002</v>
      </c>
      <c r="E2593">
        <v>2002</v>
      </c>
      <c r="F2593">
        <v>1989</v>
      </c>
      <c r="G2593">
        <v>1969</v>
      </c>
      <c r="H2593">
        <v>1968</v>
      </c>
      <c r="I2593">
        <v>6.7000000000000004E-2</v>
      </c>
      <c r="J2593">
        <f t="shared" si="280"/>
        <v>6.4843042363255144E-6</v>
      </c>
      <c r="K2593">
        <f t="shared" si="281"/>
        <v>-2.0549793191218718E-2</v>
      </c>
      <c r="L2593">
        <f t="shared" si="282"/>
        <v>13.000214030911762</v>
      </c>
      <c r="M2593">
        <f t="shared" si="283"/>
        <v>-1.5807272974395386E-3</v>
      </c>
      <c r="N2593">
        <f t="shared" si="284"/>
        <v>-0.62076219700434154</v>
      </c>
      <c r="O2593">
        <f t="shared" si="285"/>
        <v>0.49936938130988773</v>
      </c>
      <c r="P2593">
        <f t="shared" si="286"/>
        <v>0.99873876261977546</v>
      </c>
    </row>
    <row r="2594" spans="1:16">
      <c r="A2594">
        <v>48139</v>
      </c>
      <c r="B2594" t="s">
        <v>5193</v>
      </c>
      <c r="C2594" t="s">
        <v>5194</v>
      </c>
      <c r="D2594">
        <v>149610</v>
      </c>
      <c r="E2594">
        <v>149610</v>
      </c>
      <c r="F2594">
        <v>150413</v>
      </c>
      <c r="G2594">
        <v>152391</v>
      </c>
      <c r="H2594">
        <v>153969</v>
      </c>
      <c r="I2594">
        <v>8.5999999999999993E-2</v>
      </c>
      <c r="J2594">
        <f t="shared" si="280"/>
        <v>4.8457380459373633E-4</v>
      </c>
      <c r="K2594">
        <f t="shared" si="281"/>
        <v>-1.549793191218729E-3</v>
      </c>
      <c r="L2594">
        <f t="shared" si="282"/>
        <v>1.5038420612936774</v>
      </c>
      <c r="M2594">
        <f t="shared" si="283"/>
        <v>-1.0305558217234077E-3</v>
      </c>
      <c r="N2594">
        <f t="shared" si="284"/>
        <v>-4.6815703561163317E-2</v>
      </c>
      <c r="O2594">
        <f t="shared" si="285"/>
        <v>0.49958886778317418</v>
      </c>
      <c r="P2594">
        <f t="shared" si="286"/>
        <v>0.99917773556634837</v>
      </c>
    </row>
    <row r="2595" spans="1:16">
      <c r="A2595">
        <v>48141</v>
      </c>
      <c r="B2595" t="s">
        <v>5195</v>
      </c>
      <c r="C2595" t="s">
        <v>5196</v>
      </c>
      <c r="D2595">
        <v>800647</v>
      </c>
      <c r="E2595">
        <v>800647</v>
      </c>
      <c r="F2595">
        <v>803506</v>
      </c>
      <c r="G2595">
        <v>817982</v>
      </c>
      <c r="H2595">
        <v>827398</v>
      </c>
      <c r="I2595">
        <v>9.8000000000000004E-2</v>
      </c>
      <c r="J2595">
        <f t="shared" si="280"/>
        <v>2.593226140809847E-3</v>
      </c>
      <c r="K2595">
        <f t="shared" si="281"/>
        <v>1.0450206808781282E-2</v>
      </c>
      <c r="L2595">
        <f t="shared" si="282"/>
        <v>0.65007280562304137</v>
      </c>
      <c r="M2595">
        <f t="shared" si="283"/>
        <v>1.6075440655859488E-2</v>
      </c>
      <c r="N2595">
        <f t="shared" si="284"/>
        <v>0.31567681861347607</v>
      </c>
      <c r="O2595">
        <f t="shared" si="285"/>
        <v>0.50641289674927603</v>
      </c>
      <c r="P2595">
        <f t="shared" si="286"/>
        <v>0.98717420650144794</v>
      </c>
    </row>
    <row r="2596" spans="1:16">
      <c r="A2596">
        <v>48143</v>
      </c>
      <c r="B2596" t="s">
        <v>5197</v>
      </c>
      <c r="C2596" t="s">
        <v>5198</v>
      </c>
      <c r="D2596">
        <v>37890</v>
      </c>
      <c r="E2596">
        <v>37890</v>
      </c>
      <c r="F2596">
        <v>37907</v>
      </c>
      <c r="G2596">
        <v>39000</v>
      </c>
      <c r="H2596">
        <v>39321</v>
      </c>
      <c r="I2596">
        <v>7.0999999999999994E-2</v>
      </c>
      <c r="J2596">
        <f t="shared" si="280"/>
        <v>1.2272242133585102E-4</v>
      </c>
      <c r="K2596">
        <f t="shared" si="281"/>
        <v>-1.6549793191218728E-2</v>
      </c>
      <c r="L2596">
        <f t="shared" si="282"/>
        <v>2.9882727627750856</v>
      </c>
      <c r="M2596">
        <f t="shared" si="283"/>
        <v>-5.5382471765561382E-3</v>
      </c>
      <c r="N2596">
        <f t="shared" si="284"/>
        <v>-0.49993135627946211</v>
      </c>
      <c r="O2596">
        <f t="shared" si="285"/>
        <v>0.49779057033663504</v>
      </c>
      <c r="P2596">
        <f t="shared" si="286"/>
        <v>0.99558114067327008</v>
      </c>
    </row>
    <row r="2597" spans="1:16">
      <c r="A2597">
        <v>48145</v>
      </c>
      <c r="B2597" t="s">
        <v>5199</v>
      </c>
      <c r="C2597" t="s">
        <v>5200</v>
      </c>
      <c r="D2597">
        <v>17866</v>
      </c>
      <c r="E2597">
        <v>17866</v>
      </c>
      <c r="F2597">
        <v>17864</v>
      </c>
      <c r="G2597">
        <v>17845</v>
      </c>
      <c r="H2597">
        <v>17610</v>
      </c>
      <c r="I2597">
        <v>9.5000000000000001E-2</v>
      </c>
      <c r="J2597">
        <f t="shared" si="280"/>
        <v>5.7866423319776041E-5</v>
      </c>
      <c r="K2597">
        <f t="shared" si="281"/>
        <v>7.4502068087812789E-3</v>
      </c>
      <c r="L2597">
        <f t="shared" si="282"/>
        <v>4.351799462264224</v>
      </c>
      <c r="M2597">
        <f t="shared" si="283"/>
        <v>1.7119830252713358E-3</v>
      </c>
      <c r="N2597">
        <f t="shared" si="284"/>
        <v>0.22505368806981624</v>
      </c>
      <c r="O2597">
        <f t="shared" si="285"/>
        <v>0.50068298207848649</v>
      </c>
      <c r="P2597">
        <f t="shared" si="286"/>
        <v>0.99863403584302701</v>
      </c>
    </row>
    <row r="2598" spans="1:16">
      <c r="A2598">
        <v>48147</v>
      </c>
      <c r="B2598" t="s">
        <v>5201</v>
      </c>
      <c r="C2598" t="s">
        <v>5202</v>
      </c>
      <c r="D2598">
        <v>33915</v>
      </c>
      <c r="E2598">
        <v>33915</v>
      </c>
      <c r="F2598">
        <v>33886</v>
      </c>
      <c r="G2598">
        <v>33884</v>
      </c>
      <c r="H2598">
        <v>33831</v>
      </c>
      <c r="I2598">
        <v>0.09</v>
      </c>
      <c r="J2598">
        <f t="shared" si="280"/>
        <v>1.0984774134614376E-4</v>
      </c>
      <c r="K2598">
        <f t="shared" si="281"/>
        <v>2.4502068087812745E-3</v>
      </c>
      <c r="L2598">
        <f t="shared" si="282"/>
        <v>3.1585417971276777</v>
      </c>
      <c r="M2598">
        <f t="shared" si="283"/>
        <v>7.7573987180079411E-4</v>
      </c>
      <c r="N2598">
        <f t="shared" si="284"/>
        <v>7.401513716371648E-2</v>
      </c>
      <c r="O2598">
        <f t="shared" si="285"/>
        <v>0.50030947540241555</v>
      </c>
      <c r="P2598">
        <f t="shared" si="286"/>
        <v>0.9993810491951689</v>
      </c>
    </row>
    <row r="2599" spans="1:16">
      <c r="A2599">
        <v>48149</v>
      </c>
      <c r="B2599" t="s">
        <v>5203</v>
      </c>
      <c r="C2599" t="s">
        <v>5204</v>
      </c>
      <c r="D2599">
        <v>24554</v>
      </c>
      <c r="E2599">
        <v>24556</v>
      </c>
      <c r="F2599">
        <v>24520</v>
      </c>
      <c r="G2599">
        <v>24755</v>
      </c>
      <c r="H2599">
        <v>24695</v>
      </c>
      <c r="I2599">
        <v>5.7000000000000002E-2</v>
      </c>
      <c r="J2599">
        <f t="shared" si="280"/>
        <v>7.9528274834533808E-5</v>
      </c>
      <c r="K2599">
        <f t="shared" si="281"/>
        <v>-3.054979319121872E-2</v>
      </c>
      <c r="L2599">
        <f t="shared" si="282"/>
        <v>3.7121149248741214</v>
      </c>
      <c r="M2599">
        <f t="shared" si="283"/>
        <v>-8.2297541454093501E-3</v>
      </c>
      <c r="N2599">
        <f t="shared" si="284"/>
        <v>-0.92283929881654081</v>
      </c>
      <c r="O2599">
        <f t="shared" si="285"/>
        <v>0.49671684017490408</v>
      </c>
      <c r="P2599">
        <f t="shared" si="286"/>
        <v>0.99343368034980817</v>
      </c>
    </row>
    <row r="2600" spans="1:16">
      <c r="A2600">
        <v>48151</v>
      </c>
      <c r="B2600" t="s">
        <v>5205</v>
      </c>
      <c r="C2600" t="s">
        <v>5206</v>
      </c>
      <c r="D2600">
        <v>3974</v>
      </c>
      <c r="E2600">
        <v>3974</v>
      </c>
      <c r="F2600">
        <v>3943</v>
      </c>
      <c r="G2600">
        <v>3950</v>
      </c>
      <c r="H2600">
        <v>3844</v>
      </c>
      <c r="I2600">
        <v>6.4000000000000001E-2</v>
      </c>
      <c r="J2600">
        <f t="shared" si="280"/>
        <v>1.2871441076502294E-5</v>
      </c>
      <c r="K2600">
        <f t="shared" si="281"/>
        <v>-2.3549793191218721E-2</v>
      </c>
      <c r="L2600">
        <f t="shared" si="282"/>
        <v>9.2271718178211923</v>
      </c>
      <c r="M2600">
        <f t="shared" si="283"/>
        <v>-2.5522222470958085E-3</v>
      </c>
      <c r="N2600">
        <f t="shared" si="284"/>
        <v>-0.71138532754800132</v>
      </c>
      <c r="O2600">
        <f t="shared" si="285"/>
        <v>0.49898181174203809</v>
      </c>
      <c r="P2600">
        <f t="shared" si="286"/>
        <v>0.99796362348407619</v>
      </c>
    </row>
    <row r="2601" spans="1:16">
      <c r="A2601">
        <v>48153</v>
      </c>
      <c r="B2601" t="s">
        <v>5207</v>
      </c>
      <c r="C2601" t="s">
        <v>5208</v>
      </c>
      <c r="D2601">
        <v>6446</v>
      </c>
      <c r="E2601">
        <v>6446</v>
      </c>
      <c r="F2601">
        <v>6406</v>
      </c>
      <c r="G2601">
        <v>6387</v>
      </c>
      <c r="H2601">
        <v>6367</v>
      </c>
      <c r="I2601">
        <v>6.9000000000000006E-2</v>
      </c>
      <c r="J2601">
        <f t="shared" si="280"/>
        <v>2.0878034519157974E-5</v>
      </c>
      <c r="K2601">
        <f t="shared" si="281"/>
        <v>-1.8549793191218716E-2</v>
      </c>
      <c r="L2601">
        <f t="shared" si="282"/>
        <v>7.2449832946398489</v>
      </c>
      <c r="M2601">
        <f t="shared" si="283"/>
        <v>-2.5603638320246583E-3</v>
      </c>
      <c r="N2601">
        <f t="shared" si="284"/>
        <v>-0.56034677664190158</v>
      </c>
      <c r="O2601">
        <f t="shared" si="285"/>
        <v>0.49897856373019278</v>
      </c>
      <c r="P2601">
        <f t="shared" si="286"/>
        <v>0.99795712746038556</v>
      </c>
    </row>
    <row r="2602" spans="1:16">
      <c r="A2602">
        <v>48155</v>
      </c>
      <c r="B2602" t="s">
        <v>5209</v>
      </c>
      <c r="C2602" t="s">
        <v>5210</v>
      </c>
      <c r="D2602">
        <v>1336</v>
      </c>
      <c r="E2602">
        <v>1336</v>
      </c>
      <c r="F2602">
        <v>1338</v>
      </c>
      <c r="G2602">
        <v>1350</v>
      </c>
      <c r="H2602">
        <v>1307</v>
      </c>
      <c r="I2602">
        <v>5.7000000000000002E-2</v>
      </c>
      <c r="J2602">
        <f t="shared" si="280"/>
        <v>4.3271880418236201E-6</v>
      </c>
      <c r="K2602">
        <f t="shared" si="281"/>
        <v>-3.054979319121872E-2</v>
      </c>
      <c r="L2602">
        <f t="shared" si="282"/>
        <v>15.91399839549079</v>
      </c>
      <c r="M2602">
        <f t="shared" si="283"/>
        <v>-1.9196805499160389E-3</v>
      </c>
      <c r="N2602">
        <f t="shared" si="284"/>
        <v>-0.92283929881654081</v>
      </c>
      <c r="O2602">
        <f t="shared" si="285"/>
        <v>0.49923415873415056</v>
      </c>
      <c r="P2602">
        <f t="shared" si="286"/>
        <v>0.99846831746830111</v>
      </c>
    </row>
    <row r="2603" spans="1:16">
      <c r="A2603">
        <v>48157</v>
      </c>
      <c r="B2603" t="s">
        <v>5211</v>
      </c>
      <c r="C2603" t="s">
        <v>5212</v>
      </c>
      <c r="D2603">
        <v>585375</v>
      </c>
      <c r="E2603">
        <v>585385</v>
      </c>
      <c r="F2603">
        <v>590997</v>
      </c>
      <c r="G2603">
        <v>607952</v>
      </c>
      <c r="H2603">
        <v>627293</v>
      </c>
      <c r="I2603">
        <v>8.3000000000000004E-2</v>
      </c>
      <c r="J2603">
        <f t="shared" si="280"/>
        <v>1.8959788173521718E-3</v>
      </c>
      <c r="K2603">
        <f t="shared" si="281"/>
        <v>-4.5497931912187178E-3</v>
      </c>
      <c r="L2603">
        <f t="shared" si="282"/>
        <v>0.76026579843407094</v>
      </c>
      <c r="M2603">
        <f t="shared" si="283"/>
        <v>-5.9844770086856262E-3</v>
      </c>
      <c r="N2603">
        <f t="shared" si="284"/>
        <v>-0.13743883410482274</v>
      </c>
      <c r="O2603">
        <f t="shared" si="285"/>
        <v>0.49761255334580867</v>
      </c>
      <c r="P2603">
        <f t="shared" si="286"/>
        <v>0.99522510669161734</v>
      </c>
    </row>
    <row r="2604" spans="1:16">
      <c r="A2604">
        <v>48159</v>
      </c>
      <c r="B2604" t="s">
        <v>5213</v>
      </c>
      <c r="C2604" t="s">
        <v>5214</v>
      </c>
      <c r="D2604">
        <v>10605</v>
      </c>
      <c r="E2604">
        <v>10605</v>
      </c>
      <c r="F2604">
        <v>10593</v>
      </c>
      <c r="G2604">
        <v>10525</v>
      </c>
      <c r="H2604">
        <v>10640</v>
      </c>
      <c r="I2604">
        <v>7.2999999999999995E-2</v>
      </c>
      <c r="J2604">
        <f t="shared" si="280"/>
        <v>3.4348674538577464E-5</v>
      </c>
      <c r="K2604">
        <f t="shared" si="281"/>
        <v>-1.4549793191218727E-2</v>
      </c>
      <c r="L2604">
        <f t="shared" si="282"/>
        <v>5.6484228674102797</v>
      </c>
      <c r="M2604">
        <f t="shared" si="283"/>
        <v>-2.5759036695298977E-3</v>
      </c>
      <c r="N2604">
        <f t="shared" si="284"/>
        <v>-0.4395159359170222</v>
      </c>
      <c r="O2604">
        <f t="shared" si="285"/>
        <v>0.49897236425242519</v>
      </c>
      <c r="P2604">
        <f t="shared" si="286"/>
        <v>0.99794472850485039</v>
      </c>
    </row>
    <row r="2605" spans="1:16">
      <c r="A2605">
        <v>48161</v>
      </c>
      <c r="B2605" t="s">
        <v>5215</v>
      </c>
      <c r="C2605" t="s">
        <v>5216</v>
      </c>
      <c r="D2605">
        <v>19816</v>
      </c>
      <c r="E2605">
        <v>19814</v>
      </c>
      <c r="F2605">
        <v>19818</v>
      </c>
      <c r="G2605">
        <v>19632</v>
      </c>
      <c r="H2605">
        <v>19515</v>
      </c>
      <c r="I2605">
        <v>6.7000000000000004E-2</v>
      </c>
      <c r="J2605">
        <f t="shared" si="280"/>
        <v>6.4182304069443754E-5</v>
      </c>
      <c r="K2605">
        <f t="shared" si="281"/>
        <v>-2.0549793191218718E-2</v>
      </c>
      <c r="L2605">
        <f t="shared" si="282"/>
        <v>4.1321353844620425</v>
      </c>
      <c r="M2605">
        <f t="shared" si="283"/>
        <v>-4.9731655135239645E-3</v>
      </c>
      <c r="N2605">
        <f t="shared" si="284"/>
        <v>-0.62076219700434154</v>
      </c>
      <c r="O2605">
        <f t="shared" si="285"/>
        <v>0.4980160021873874</v>
      </c>
      <c r="P2605">
        <f t="shared" si="286"/>
        <v>0.99603200437477479</v>
      </c>
    </row>
    <row r="2606" spans="1:16">
      <c r="A2606">
        <v>48163</v>
      </c>
      <c r="B2606" t="s">
        <v>5217</v>
      </c>
      <c r="C2606" t="s">
        <v>5218</v>
      </c>
      <c r="D2606">
        <v>17217</v>
      </c>
      <c r="E2606">
        <v>17217</v>
      </c>
      <c r="F2606">
        <v>17199</v>
      </c>
      <c r="G2606">
        <v>17367</v>
      </c>
      <c r="H2606">
        <v>17702</v>
      </c>
      <c r="I2606">
        <v>8.4000000000000005E-2</v>
      </c>
      <c r="J2606">
        <f t="shared" si="280"/>
        <v>5.5764368649758428E-5</v>
      </c>
      <c r="K2606">
        <f t="shared" si="281"/>
        <v>-3.5497931912187169E-3</v>
      </c>
      <c r="L2606">
        <f t="shared" si="282"/>
        <v>4.4330619384360519</v>
      </c>
      <c r="M2606">
        <f t="shared" si="283"/>
        <v>-8.0075425079015588E-4</v>
      </c>
      <c r="N2606">
        <f t="shared" si="284"/>
        <v>-0.10723112392360279</v>
      </c>
      <c r="O2606">
        <f t="shared" si="285"/>
        <v>0.49968054530728806</v>
      </c>
      <c r="P2606">
        <f t="shared" si="286"/>
        <v>0.99936109061457612</v>
      </c>
    </row>
    <row r="2607" spans="1:16">
      <c r="A2607">
        <v>48165</v>
      </c>
      <c r="B2607" t="s">
        <v>5219</v>
      </c>
      <c r="C2607" t="s">
        <v>5220</v>
      </c>
      <c r="D2607">
        <v>17526</v>
      </c>
      <c r="E2607">
        <v>17526</v>
      </c>
      <c r="F2607">
        <v>17589</v>
      </c>
      <c r="G2607">
        <v>18056</v>
      </c>
      <c r="H2607">
        <v>18413</v>
      </c>
      <c r="I2607">
        <v>6.8000000000000005E-2</v>
      </c>
      <c r="J2607">
        <f t="shared" si="280"/>
        <v>5.6765192830090392E-5</v>
      </c>
      <c r="K2607">
        <f t="shared" si="281"/>
        <v>-1.9549793191218717E-2</v>
      </c>
      <c r="L2607">
        <f t="shared" si="282"/>
        <v>4.3938086077220424</v>
      </c>
      <c r="M2607">
        <f t="shared" si="283"/>
        <v>-4.4493957148839611E-3</v>
      </c>
      <c r="N2607">
        <f t="shared" si="284"/>
        <v>-0.5905544868231215</v>
      </c>
      <c r="O2607">
        <f t="shared" si="285"/>
        <v>0.49822495378389892</v>
      </c>
      <c r="P2607">
        <f t="shared" si="286"/>
        <v>0.99644990756779783</v>
      </c>
    </row>
    <row r="2608" spans="1:16">
      <c r="A2608">
        <v>48167</v>
      </c>
      <c r="B2608" t="s">
        <v>5221</v>
      </c>
      <c r="C2608" t="s">
        <v>5222</v>
      </c>
      <c r="D2608">
        <v>291309</v>
      </c>
      <c r="E2608">
        <v>291307</v>
      </c>
      <c r="F2608">
        <v>292623</v>
      </c>
      <c r="G2608">
        <v>295193</v>
      </c>
      <c r="H2608">
        <v>300484</v>
      </c>
      <c r="I2608">
        <v>8.5000000000000006E-2</v>
      </c>
      <c r="J2608">
        <f t="shared" si="280"/>
        <v>9.4352456682305155E-4</v>
      </c>
      <c r="K2608">
        <f t="shared" si="281"/>
        <v>-2.5497931912187161E-3</v>
      </c>
      <c r="L2608">
        <f t="shared" si="282"/>
        <v>1.0777191200034726</v>
      </c>
      <c r="M2608">
        <f t="shared" si="283"/>
        <v>-2.3659162613821868E-3</v>
      </c>
      <c r="N2608">
        <f t="shared" si="284"/>
        <v>-7.7023413742382849E-2</v>
      </c>
      <c r="O2608">
        <f t="shared" si="285"/>
        <v>0.49905613685200051</v>
      </c>
      <c r="P2608">
        <f t="shared" si="286"/>
        <v>0.99811227370400102</v>
      </c>
    </row>
    <row r="2609" spans="1:16">
      <c r="A2609">
        <v>48169</v>
      </c>
      <c r="B2609" t="s">
        <v>5223</v>
      </c>
      <c r="C2609" t="s">
        <v>5224</v>
      </c>
      <c r="D2609">
        <v>6461</v>
      </c>
      <c r="E2609">
        <v>6461</v>
      </c>
      <c r="F2609">
        <v>6458</v>
      </c>
      <c r="G2609">
        <v>6545</v>
      </c>
      <c r="H2609">
        <v>6412</v>
      </c>
      <c r="I2609">
        <v>5.7000000000000002E-2</v>
      </c>
      <c r="J2609">
        <f t="shared" si="280"/>
        <v>2.0926618217232339E-5</v>
      </c>
      <c r="K2609">
        <f t="shared" si="281"/>
        <v>-3.054979319121872E-2</v>
      </c>
      <c r="L2609">
        <f t="shared" si="282"/>
        <v>7.2365683512744248</v>
      </c>
      <c r="M2609">
        <f t="shared" si="283"/>
        <v>-4.2215856616401098E-3</v>
      </c>
      <c r="N2609">
        <f t="shared" si="284"/>
        <v>-0.92283929881654081</v>
      </c>
      <c r="O2609">
        <f t="shared" si="285"/>
        <v>0.49831583599170509</v>
      </c>
      <c r="P2609">
        <f t="shared" si="286"/>
        <v>0.99663167198341018</v>
      </c>
    </row>
    <row r="2610" spans="1:16">
      <c r="A2610">
        <v>48171</v>
      </c>
      <c r="B2610" t="s">
        <v>5225</v>
      </c>
      <c r="C2610" t="s">
        <v>5226</v>
      </c>
      <c r="D2610">
        <v>24837</v>
      </c>
      <c r="E2610">
        <v>24837</v>
      </c>
      <c r="F2610">
        <v>24878</v>
      </c>
      <c r="G2610">
        <v>25038</v>
      </c>
      <c r="H2610">
        <v>25153</v>
      </c>
      <c r="I2610">
        <v>4.9000000000000002E-2</v>
      </c>
      <c r="J2610">
        <f t="shared" si="280"/>
        <v>8.0444887271536859E-5</v>
      </c>
      <c r="K2610">
        <f t="shared" si="281"/>
        <v>-3.854979319121872E-2</v>
      </c>
      <c r="L2610">
        <f t="shared" si="282"/>
        <v>3.6909058778527175</v>
      </c>
      <c r="M2610">
        <f t="shared" si="283"/>
        <v>-1.044453434115911E-2</v>
      </c>
      <c r="N2610">
        <f t="shared" si="284"/>
        <v>-1.1645009802663002</v>
      </c>
      <c r="O2610">
        <f t="shared" si="285"/>
        <v>0.49583330940854187</v>
      </c>
      <c r="P2610">
        <f t="shared" si="286"/>
        <v>0.99166661881708373</v>
      </c>
    </row>
    <row r="2611" spans="1:16">
      <c r="A2611">
        <v>48173</v>
      </c>
      <c r="B2611" t="s">
        <v>5227</v>
      </c>
      <c r="C2611" t="s">
        <v>5228</v>
      </c>
      <c r="D2611">
        <v>1226</v>
      </c>
      <c r="E2611">
        <v>1226</v>
      </c>
      <c r="F2611">
        <v>1228</v>
      </c>
      <c r="G2611">
        <v>1242</v>
      </c>
      <c r="H2611">
        <v>1259</v>
      </c>
      <c r="I2611">
        <v>5.1999999999999998E-2</v>
      </c>
      <c r="J2611">
        <f t="shared" si="280"/>
        <v>3.970907589278262E-6</v>
      </c>
      <c r="K2611">
        <f t="shared" si="281"/>
        <v>-3.5549793191218725E-2</v>
      </c>
      <c r="L2611">
        <f t="shared" si="282"/>
        <v>16.612588360335621</v>
      </c>
      <c r="M2611">
        <f t="shared" si="283"/>
        <v>-2.1399310221938538E-3</v>
      </c>
      <c r="N2611">
        <f t="shared" si="284"/>
        <v>-1.0738778497226404</v>
      </c>
      <c r="O2611">
        <f t="shared" si="285"/>
        <v>0.49914629168966934</v>
      </c>
      <c r="P2611">
        <f t="shared" si="286"/>
        <v>0.99829258337933868</v>
      </c>
    </row>
    <row r="2612" spans="1:16">
      <c r="A2612">
        <v>48175</v>
      </c>
      <c r="B2612" t="s">
        <v>5229</v>
      </c>
      <c r="C2612" t="s">
        <v>5230</v>
      </c>
      <c r="D2612">
        <v>7210</v>
      </c>
      <c r="E2612">
        <v>7210</v>
      </c>
      <c r="F2612">
        <v>7222</v>
      </c>
      <c r="G2612">
        <v>7221</v>
      </c>
      <c r="H2612">
        <v>7351</v>
      </c>
      <c r="I2612">
        <v>7.9000000000000001E-2</v>
      </c>
      <c r="J2612">
        <f t="shared" si="280"/>
        <v>2.3352564207745732E-5</v>
      </c>
      <c r="K2612">
        <f t="shared" si="281"/>
        <v>-8.5497931912187214E-3</v>
      </c>
      <c r="L2612">
        <f t="shared" si="282"/>
        <v>6.8503838420527634</v>
      </c>
      <c r="M2612">
        <f t="shared" si="283"/>
        <v>-1.2480750551135129E-3</v>
      </c>
      <c r="N2612">
        <f t="shared" si="284"/>
        <v>-0.25826967482970253</v>
      </c>
      <c r="O2612">
        <f t="shared" si="285"/>
        <v>0.49950209022066583</v>
      </c>
      <c r="P2612">
        <f t="shared" si="286"/>
        <v>0.99900418044133166</v>
      </c>
    </row>
    <row r="2613" spans="1:16">
      <c r="A2613">
        <v>48177</v>
      </c>
      <c r="B2613" t="s">
        <v>5231</v>
      </c>
      <c r="C2613" t="s">
        <v>5232</v>
      </c>
      <c r="D2613">
        <v>19807</v>
      </c>
      <c r="E2613">
        <v>19807</v>
      </c>
      <c r="F2613">
        <v>19811</v>
      </c>
      <c r="G2613">
        <v>19844</v>
      </c>
      <c r="H2613">
        <v>20045</v>
      </c>
      <c r="I2613">
        <v>6.0999999999999999E-2</v>
      </c>
      <c r="J2613">
        <f t="shared" si="280"/>
        <v>6.4153153850599124E-5</v>
      </c>
      <c r="K2613">
        <f t="shared" si="281"/>
        <v>-2.6549793191218723E-2</v>
      </c>
      <c r="L2613">
        <f t="shared" si="282"/>
        <v>4.1330740676262181</v>
      </c>
      <c r="M2613">
        <f t="shared" si="283"/>
        <v>-6.4237399951719912E-3</v>
      </c>
      <c r="N2613">
        <f t="shared" si="284"/>
        <v>-0.80200845809166121</v>
      </c>
      <c r="O2613">
        <f t="shared" si="285"/>
        <v>0.49743731614224945</v>
      </c>
      <c r="P2613">
        <f t="shared" si="286"/>
        <v>0.99487463228449891</v>
      </c>
    </row>
    <row r="2614" spans="1:16">
      <c r="A2614">
        <v>48179</v>
      </c>
      <c r="B2614" t="s">
        <v>5233</v>
      </c>
      <c r="C2614" t="s">
        <v>5234</v>
      </c>
      <c r="D2614">
        <v>22535</v>
      </c>
      <c r="E2614">
        <v>22535</v>
      </c>
      <c r="F2614">
        <v>22453</v>
      </c>
      <c r="G2614">
        <v>22733</v>
      </c>
      <c r="H2614">
        <v>22978</v>
      </c>
      <c r="I2614">
        <v>8.8999999999999996E-2</v>
      </c>
      <c r="J2614">
        <f t="shared" si="280"/>
        <v>7.2988909073724013E-5</v>
      </c>
      <c r="K2614">
        <f t="shared" si="281"/>
        <v>1.4502068087812736E-3</v>
      </c>
      <c r="L2614">
        <f t="shared" si="282"/>
        <v>3.8748398527066596</v>
      </c>
      <c r="M2614">
        <f t="shared" si="283"/>
        <v>3.7426238603597325E-4</v>
      </c>
      <c r="N2614">
        <f t="shared" si="284"/>
        <v>4.3807426982496532E-2</v>
      </c>
      <c r="O2614">
        <f t="shared" si="285"/>
        <v>0.50014930908626798</v>
      </c>
      <c r="P2614">
        <f t="shared" si="286"/>
        <v>0.99970138182746404</v>
      </c>
    </row>
    <row r="2615" spans="1:16">
      <c r="A2615">
        <v>48181</v>
      </c>
      <c r="B2615" t="s">
        <v>5235</v>
      </c>
      <c r="C2615" t="s">
        <v>5236</v>
      </c>
      <c r="D2615">
        <v>120877</v>
      </c>
      <c r="E2615">
        <v>120877</v>
      </c>
      <c r="F2615">
        <v>121060</v>
      </c>
      <c r="G2615">
        <v>121306</v>
      </c>
      <c r="H2615">
        <v>121935</v>
      </c>
      <c r="I2615">
        <v>8.6999999999999994E-2</v>
      </c>
      <c r="J2615">
        <f t="shared" si="280"/>
        <v>3.9151011147568391E-4</v>
      </c>
      <c r="K2615">
        <f t="shared" si="281"/>
        <v>-5.4979319121872816E-4</v>
      </c>
      <c r="L2615">
        <f t="shared" si="282"/>
        <v>1.6730568659964034</v>
      </c>
      <c r="M2615">
        <f t="shared" si="283"/>
        <v>-3.2861596183181383E-4</v>
      </c>
      <c r="N2615">
        <f t="shared" si="284"/>
        <v>-1.6607993379943366E-2</v>
      </c>
      <c r="O2615">
        <f t="shared" si="285"/>
        <v>0.49986890120117006</v>
      </c>
      <c r="P2615">
        <f t="shared" si="286"/>
        <v>0.99973780240234011</v>
      </c>
    </row>
    <row r="2616" spans="1:16">
      <c r="A2616">
        <v>48183</v>
      </c>
      <c r="B2616" t="s">
        <v>5237</v>
      </c>
      <c r="C2616" t="s">
        <v>5238</v>
      </c>
      <c r="D2616">
        <v>121730</v>
      </c>
      <c r="E2616">
        <v>121728</v>
      </c>
      <c r="F2616">
        <v>121879</v>
      </c>
      <c r="G2616">
        <v>122325</v>
      </c>
      <c r="H2616">
        <v>122658</v>
      </c>
      <c r="I2616">
        <v>0.08</v>
      </c>
      <c r="J2616">
        <f t="shared" si="280"/>
        <v>3.942729044395129E-4</v>
      </c>
      <c r="K2616">
        <f t="shared" si="281"/>
        <v>-7.5497931912187205E-3</v>
      </c>
      <c r="L2616">
        <f t="shared" si="282"/>
        <v>1.6671847458585796</v>
      </c>
      <c r="M2616">
        <f t="shared" si="283"/>
        <v>-4.528468251627788E-3</v>
      </c>
      <c r="N2616">
        <f t="shared" si="284"/>
        <v>-0.22806196464848258</v>
      </c>
      <c r="O2616">
        <f t="shared" si="285"/>
        <v>0.49819340872360757</v>
      </c>
      <c r="P2616">
        <f t="shared" si="286"/>
        <v>0.99638681744721513</v>
      </c>
    </row>
    <row r="2617" spans="1:16">
      <c r="A2617">
        <v>48185</v>
      </c>
      <c r="B2617" t="s">
        <v>5239</v>
      </c>
      <c r="C2617" t="s">
        <v>5240</v>
      </c>
      <c r="D2617">
        <v>26604</v>
      </c>
      <c r="E2617">
        <v>26569</v>
      </c>
      <c r="F2617">
        <v>26610</v>
      </c>
      <c r="G2617">
        <v>26730</v>
      </c>
      <c r="H2617">
        <v>26783</v>
      </c>
      <c r="I2617">
        <v>0.1</v>
      </c>
      <c r="J2617">
        <f t="shared" si="280"/>
        <v>8.6168046904697295E-5</v>
      </c>
      <c r="K2617">
        <f t="shared" si="281"/>
        <v>1.2450206808781283E-2</v>
      </c>
      <c r="L2617">
        <f t="shared" si="282"/>
        <v>3.5662277036327348</v>
      </c>
      <c r="M2617">
        <f t="shared" si="283"/>
        <v>3.4911418572905178E-3</v>
      </c>
      <c r="N2617">
        <f t="shared" si="284"/>
        <v>0.37609223897591598</v>
      </c>
      <c r="O2617">
        <f t="shared" si="285"/>
        <v>0.50139276126457277</v>
      </c>
      <c r="P2617">
        <f t="shared" si="286"/>
        <v>0.99721447747085445</v>
      </c>
    </row>
    <row r="2618" spans="1:16">
      <c r="A2618">
        <v>48187</v>
      </c>
      <c r="B2618" t="s">
        <v>5241</v>
      </c>
      <c r="C2618" t="s">
        <v>5242</v>
      </c>
      <c r="D2618">
        <v>131533</v>
      </c>
      <c r="E2618">
        <v>131537</v>
      </c>
      <c r="F2618">
        <v>132378</v>
      </c>
      <c r="G2618">
        <v>135843</v>
      </c>
      <c r="H2618">
        <v>139841</v>
      </c>
      <c r="I2618">
        <v>6.7000000000000004E-2</v>
      </c>
      <c r="J2618">
        <f t="shared" si="280"/>
        <v>4.2602397058771419E-4</v>
      </c>
      <c r="K2618">
        <f t="shared" si="281"/>
        <v>-2.0549793191218718E-2</v>
      </c>
      <c r="L2618">
        <f t="shared" si="282"/>
        <v>1.6038552726241813</v>
      </c>
      <c r="M2618">
        <f t="shared" si="283"/>
        <v>-1.281274784700227E-2</v>
      </c>
      <c r="N2618">
        <f t="shared" si="284"/>
        <v>-0.62076219700434154</v>
      </c>
      <c r="O2618">
        <f t="shared" si="285"/>
        <v>0.49488859300972993</v>
      </c>
      <c r="P2618">
        <f t="shared" si="286"/>
        <v>0.98977718601945985</v>
      </c>
    </row>
    <row r="2619" spans="1:16">
      <c r="A2619">
        <v>48189</v>
      </c>
      <c r="B2619" t="s">
        <v>5243</v>
      </c>
      <c r="C2619" t="s">
        <v>5244</v>
      </c>
      <c r="D2619">
        <v>36273</v>
      </c>
      <c r="E2619">
        <v>36273</v>
      </c>
      <c r="F2619">
        <v>36356</v>
      </c>
      <c r="G2619">
        <v>36437</v>
      </c>
      <c r="H2619">
        <v>36385</v>
      </c>
      <c r="I2619">
        <v>6.4000000000000001E-2</v>
      </c>
      <c r="J2619">
        <f t="shared" si="280"/>
        <v>1.1748509868343426E-4</v>
      </c>
      <c r="K2619">
        <f t="shared" si="281"/>
        <v>-2.3549793191218721E-2</v>
      </c>
      <c r="L2619">
        <f t="shared" si="282"/>
        <v>3.0541530808901864</v>
      </c>
      <c r="M2619">
        <f t="shared" si="283"/>
        <v>-7.7107442120598361E-3</v>
      </c>
      <c r="N2619">
        <f t="shared" si="284"/>
        <v>-0.71138532754800132</v>
      </c>
      <c r="O2619">
        <f t="shared" si="285"/>
        <v>0.49692388860247488</v>
      </c>
      <c r="P2619">
        <f t="shared" si="286"/>
        <v>0.99384777720494977</v>
      </c>
    </row>
    <row r="2620" spans="1:16">
      <c r="A2620">
        <v>48191</v>
      </c>
      <c r="B2620" t="s">
        <v>5245</v>
      </c>
      <c r="C2620" t="s">
        <v>5246</v>
      </c>
      <c r="D2620">
        <v>3353</v>
      </c>
      <c r="E2620">
        <v>3353</v>
      </c>
      <c r="F2620">
        <v>3346</v>
      </c>
      <c r="G2620">
        <v>3306</v>
      </c>
      <c r="H2620">
        <v>3293</v>
      </c>
      <c r="I2620">
        <v>8.8999999999999996E-2</v>
      </c>
      <c r="J2620">
        <f t="shared" si="280"/>
        <v>1.0860075976223501E-5</v>
      </c>
      <c r="K2620">
        <f t="shared" si="281"/>
        <v>1.4502068087812736E-3</v>
      </c>
      <c r="L2620">
        <f t="shared" si="282"/>
        <v>10.045365942799826</v>
      </c>
      <c r="M2620">
        <f t="shared" si="283"/>
        <v>1.4436575203322804E-4</v>
      </c>
      <c r="N2620">
        <f t="shared" si="284"/>
        <v>4.3807426982496532E-2</v>
      </c>
      <c r="O2620">
        <f t="shared" si="285"/>
        <v>0.50005759360212787</v>
      </c>
      <c r="P2620">
        <f t="shared" si="286"/>
        <v>0.99988481279574426</v>
      </c>
    </row>
    <row r="2621" spans="1:16">
      <c r="A2621">
        <v>48193</v>
      </c>
      <c r="B2621" t="s">
        <v>5247</v>
      </c>
      <c r="C2621" t="s">
        <v>5248</v>
      </c>
      <c r="D2621">
        <v>8517</v>
      </c>
      <c r="E2621">
        <v>8517</v>
      </c>
      <c r="F2621">
        <v>8493</v>
      </c>
      <c r="G2621">
        <v>8417</v>
      </c>
      <c r="H2621">
        <v>8307</v>
      </c>
      <c r="I2621">
        <v>0.06</v>
      </c>
      <c r="J2621">
        <f t="shared" si="280"/>
        <v>2.7585823766625576E-5</v>
      </c>
      <c r="K2621">
        <f t="shared" si="281"/>
        <v>-2.7549793191218724E-2</v>
      </c>
      <c r="L2621">
        <f t="shared" si="282"/>
        <v>6.3028825640919779</v>
      </c>
      <c r="M2621">
        <f t="shared" si="283"/>
        <v>-4.3709831035361633E-3</v>
      </c>
      <c r="N2621">
        <f t="shared" si="284"/>
        <v>-0.83221616827288114</v>
      </c>
      <c r="O2621">
        <f t="shared" si="285"/>
        <v>0.49825623558566079</v>
      </c>
      <c r="P2621">
        <f t="shared" si="286"/>
        <v>0.99651247117132158</v>
      </c>
    </row>
    <row r="2622" spans="1:16">
      <c r="A2622">
        <v>48195</v>
      </c>
      <c r="B2622" t="s">
        <v>5249</v>
      </c>
      <c r="C2622" t="s">
        <v>5250</v>
      </c>
      <c r="D2622">
        <v>5613</v>
      </c>
      <c r="E2622">
        <v>5613</v>
      </c>
      <c r="F2622">
        <v>5604</v>
      </c>
      <c r="G2622">
        <v>5588</v>
      </c>
      <c r="H2622">
        <v>5521</v>
      </c>
      <c r="I2622">
        <v>5.5E-2</v>
      </c>
      <c r="J2622">
        <f t="shared" si="280"/>
        <v>1.8180019819428127E-5</v>
      </c>
      <c r="K2622">
        <f t="shared" si="281"/>
        <v>-3.2549793191218722E-2</v>
      </c>
      <c r="L2622">
        <f t="shared" si="282"/>
        <v>7.7639909037185877</v>
      </c>
      <c r="M2622">
        <f t="shared" si="283"/>
        <v>-4.1924048591593403E-3</v>
      </c>
      <c r="N2622">
        <f t="shared" si="284"/>
        <v>-0.98325471917898066</v>
      </c>
      <c r="O2622">
        <f t="shared" si="285"/>
        <v>0.49832747734457078</v>
      </c>
      <c r="P2622">
        <f t="shared" si="286"/>
        <v>0.99665495468914156</v>
      </c>
    </row>
    <row r="2623" spans="1:16">
      <c r="A2623">
        <v>48197</v>
      </c>
      <c r="B2623" t="s">
        <v>5251</v>
      </c>
      <c r="C2623" t="s">
        <v>5252</v>
      </c>
      <c r="D2623">
        <v>4139</v>
      </c>
      <c r="E2623">
        <v>4139</v>
      </c>
      <c r="F2623">
        <v>4153</v>
      </c>
      <c r="G2623">
        <v>4112</v>
      </c>
      <c r="H2623">
        <v>4082</v>
      </c>
      <c r="I2623">
        <v>7.1999999999999995E-2</v>
      </c>
      <c r="J2623">
        <f t="shared" si="280"/>
        <v>1.3405861755320331E-5</v>
      </c>
      <c r="K2623">
        <f t="shared" si="281"/>
        <v>-1.5549793191218728E-2</v>
      </c>
      <c r="L2623">
        <f t="shared" si="282"/>
        <v>9.0413821489983182</v>
      </c>
      <c r="M2623">
        <f t="shared" si="283"/>
        <v>-1.7198469144390127E-3</v>
      </c>
      <c r="N2623">
        <f t="shared" si="284"/>
        <v>-0.46972364609824219</v>
      </c>
      <c r="O2623">
        <f t="shared" si="285"/>
        <v>0.49931388068825472</v>
      </c>
      <c r="P2623">
        <f t="shared" si="286"/>
        <v>0.99862776137650944</v>
      </c>
    </row>
    <row r="2624" spans="1:16">
      <c r="A2624">
        <v>48199</v>
      </c>
      <c r="B2624" t="s">
        <v>5253</v>
      </c>
      <c r="C2624" t="s">
        <v>5254</v>
      </c>
      <c r="D2624">
        <v>54635</v>
      </c>
      <c r="E2624">
        <v>54635</v>
      </c>
      <c r="F2624">
        <v>54791</v>
      </c>
      <c r="G2624">
        <v>55069</v>
      </c>
      <c r="H2624">
        <v>55190</v>
      </c>
      <c r="I2624">
        <v>0.10100000000000001</v>
      </c>
      <c r="J2624">
        <f t="shared" si="280"/>
        <v>1.7695802295286935E-4</v>
      </c>
      <c r="K2624">
        <f t="shared" si="281"/>
        <v>1.3450206808781284E-2</v>
      </c>
      <c r="L2624">
        <f t="shared" si="282"/>
        <v>2.4885539782929786</v>
      </c>
      <c r="M2624">
        <f t="shared" si="283"/>
        <v>5.4048282360374764E-3</v>
      </c>
      <c r="N2624">
        <f t="shared" si="284"/>
        <v>0.40629994915713591</v>
      </c>
      <c r="O2624">
        <f t="shared" si="285"/>
        <v>0.50215620400375871</v>
      </c>
      <c r="P2624">
        <f t="shared" si="286"/>
        <v>0.99568759199248258</v>
      </c>
    </row>
    <row r="2625" spans="1:16">
      <c r="A2625">
        <v>48201</v>
      </c>
      <c r="B2625" t="s">
        <v>5255</v>
      </c>
      <c r="C2625" t="s">
        <v>5256</v>
      </c>
      <c r="D2625">
        <v>4092459</v>
      </c>
      <c r="E2625">
        <v>4092448</v>
      </c>
      <c r="F2625">
        <v>4107917</v>
      </c>
      <c r="G2625">
        <v>4173695</v>
      </c>
      <c r="H2625">
        <v>4253700</v>
      </c>
      <c r="I2625">
        <v>8.5000000000000006E-2</v>
      </c>
      <c r="J2625">
        <f t="shared" si="280"/>
        <v>1.3255119495848389E-2</v>
      </c>
      <c r="K2625">
        <f t="shared" si="281"/>
        <v>-2.5497931912187161E-3</v>
      </c>
      <c r="L2625">
        <f t="shared" si="282"/>
        <v>0.28753477091470736</v>
      </c>
      <c r="M2625">
        <f t="shared" si="283"/>
        <v>-8.8677733934831547E-3</v>
      </c>
      <c r="N2625">
        <f t="shared" si="284"/>
        <v>-7.7023413742382849E-2</v>
      </c>
      <c r="O2625">
        <f t="shared" si="285"/>
        <v>0.49646231662608814</v>
      </c>
      <c r="P2625">
        <f t="shared" si="286"/>
        <v>0.99292463325217628</v>
      </c>
    </row>
    <row r="2626" spans="1:16">
      <c r="A2626">
        <v>48203</v>
      </c>
      <c r="B2626" t="s">
        <v>5257</v>
      </c>
      <c r="C2626" t="s">
        <v>5258</v>
      </c>
      <c r="D2626">
        <v>65631</v>
      </c>
      <c r="E2626">
        <v>65632</v>
      </c>
      <c r="F2626">
        <v>65744</v>
      </c>
      <c r="G2626">
        <v>67302</v>
      </c>
      <c r="H2626">
        <v>67450</v>
      </c>
      <c r="I2626">
        <v>8.6999999999999994E-2</v>
      </c>
      <c r="J2626">
        <f t="shared" si="280"/>
        <v>2.1257311255458533E-4</v>
      </c>
      <c r="K2626">
        <f t="shared" si="281"/>
        <v>-5.4979319121872816E-4</v>
      </c>
      <c r="L2626">
        <f t="shared" si="282"/>
        <v>2.2705340974466464</v>
      </c>
      <c r="M2626">
        <f t="shared" si="283"/>
        <v>-2.4214267111733931E-4</v>
      </c>
      <c r="N2626">
        <f t="shared" si="284"/>
        <v>-1.6607993379943366E-2</v>
      </c>
      <c r="O2626">
        <f t="shared" si="285"/>
        <v>0.49990339905154596</v>
      </c>
      <c r="P2626">
        <f t="shared" si="286"/>
        <v>0.99980679810309192</v>
      </c>
    </row>
    <row r="2627" spans="1:16">
      <c r="A2627">
        <v>48205</v>
      </c>
      <c r="B2627" t="s">
        <v>5259</v>
      </c>
      <c r="C2627" t="s">
        <v>5260</v>
      </c>
      <c r="D2627">
        <v>6062</v>
      </c>
      <c r="E2627">
        <v>6062</v>
      </c>
      <c r="F2627">
        <v>6058</v>
      </c>
      <c r="G2627">
        <v>6085</v>
      </c>
      <c r="H2627">
        <v>6144</v>
      </c>
      <c r="I2627">
        <v>4.2999999999999997E-2</v>
      </c>
      <c r="J2627">
        <f t="shared" ref="J2627:J2690" si="287">D2627/SUM($D$2:$D$3144)</f>
        <v>1.9634291848454179E-5</v>
      </c>
      <c r="K2627">
        <f t="shared" ref="K2627:K2690" si="288">(I2627-AVERAGE($I$2:$I$3144))</f>
        <v>-4.4549793191218726E-2</v>
      </c>
      <c r="L2627">
        <f t="shared" ref="L2627:L2690" si="289">STDEV($I$2:$I$3144)/SQRT(J2627)</f>
        <v>7.470928378685425</v>
      </c>
      <c r="M2627">
        <f t="shared" ref="M2627:M2690" si="290">$K2627/$L2627</f>
        <v>-5.9630866383780876E-3</v>
      </c>
      <c r="N2627">
        <f t="shared" ref="N2627:N2690" si="291">K2627/STDEV($I$2:$I$3144)</f>
        <v>-1.3457472413536198</v>
      </c>
      <c r="O2627">
        <f t="shared" ref="O2627:O2690" si="292">_xlfn.NORM.DIST($M2627,0,1,TRUE)</f>
        <v>0.49762108671665506</v>
      </c>
      <c r="P2627">
        <f t="shared" ref="P2627:P2690" si="293">1-(2*ABS(($O2627)-0.5))</f>
        <v>0.99524217343331012</v>
      </c>
    </row>
    <row r="2628" spans="1:16">
      <c r="A2628">
        <v>48207</v>
      </c>
      <c r="B2628" t="s">
        <v>5261</v>
      </c>
      <c r="C2628" t="s">
        <v>5262</v>
      </c>
      <c r="D2628">
        <v>5899</v>
      </c>
      <c r="E2628">
        <v>5899</v>
      </c>
      <c r="F2628">
        <v>5877</v>
      </c>
      <c r="G2628">
        <v>5974</v>
      </c>
      <c r="H2628">
        <v>5901</v>
      </c>
      <c r="I2628">
        <v>5.1999999999999998E-2</v>
      </c>
      <c r="J2628">
        <f t="shared" si="287"/>
        <v>1.9106348996046058E-5</v>
      </c>
      <c r="K2628">
        <f t="shared" si="288"/>
        <v>-3.5549793191218725E-2</v>
      </c>
      <c r="L2628">
        <f t="shared" si="289"/>
        <v>7.5734426475663721</v>
      </c>
      <c r="M2628">
        <f t="shared" si="290"/>
        <v>-4.6940070514222736E-3</v>
      </c>
      <c r="N2628">
        <f t="shared" si="291"/>
        <v>-1.0738778497226404</v>
      </c>
      <c r="O2628">
        <f t="shared" si="292"/>
        <v>0.49812736899952004</v>
      </c>
      <c r="P2628">
        <f t="shared" si="293"/>
        <v>0.99625473799904007</v>
      </c>
    </row>
    <row r="2629" spans="1:16">
      <c r="A2629">
        <v>48209</v>
      </c>
      <c r="B2629" t="s">
        <v>5263</v>
      </c>
      <c r="C2629" t="s">
        <v>5264</v>
      </c>
      <c r="D2629">
        <v>157107</v>
      </c>
      <c r="E2629">
        <v>157112</v>
      </c>
      <c r="F2629">
        <v>158289</v>
      </c>
      <c r="G2629">
        <v>163746</v>
      </c>
      <c r="H2629">
        <v>168990</v>
      </c>
      <c r="I2629">
        <v>6.8000000000000005E-2</v>
      </c>
      <c r="J2629">
        <f t="shared" si="287"/>
        <v>5.0885593689130499E-4</v>
      </c>
      <c r="K2629">
        <f t="shared" si="288"/>
        <v>-1.9549793191218717E-2</v>
      </c>
      <c r="L2629">
        <f t="shared" si="289"/>
        <v>1.467522508733009</v>
      </c>
      <c r="M2629">
        <f t="shared" si="290"/>
        <v>-1.3321630894845424E-2</v>
      </c>
      <c r="N2629">
        <f t="shared" si="291"/>
        <v>-0.5905544868231215</v>
      </c>
      <c r="O2629">
        <f t="shared" si="292"/>
        <v>0.49468559538016432</v>
      </c>
      <c r="P2629">
        <f t="shared" si="293"/>
        <v>0.98937119076032864</v>
      </c>
    </row>
    <row r="2630" spans="1:16">
      <c r="A2630">
        <v>48211</v>
      </c>
      <c r="B2630" t="s">
        <v>5265</v>
      </c>
      <c r="C2630" t="s">
        <v>5266</v>
      </c>
      <c r="D2630">
        <v>3807</v>
      </c>
      <c r="E2630">
        <v>3807</v>
      </c>
      <c r="F2630">
        <v>3797</v>
      </c>
      <c r="G2630">
        <v>3956</v>
      </c>
      <c r="H2630">
        <v>4080</v>
      </c>
      <c r="I2630">
        <v>0.03</v>
      </c>
      <c r="J2630">
        <f t="shared" si="287"/>
        <v>1.2330542571274342E-5</v>
      </c>
      <c r="K2630">
        <f t="shared" si="288"/>
        <v>-5.7549793191218723E-2</v>
      </c>
      <c r="L2630">
        <f t="shared" si="289"/>
        <v>9.4273819009223878</v>
      </c>
      <c r="M2630">
        <f t="shared" si="290"/>
        <v>-6.1045361051500387E-3</v>
      </c>
      <c r="N2630">
        <f t="shared" si="291"/>
        <v>-1.7384474737094788</v>
      </c>
      <c r="O2630">
        <f t="shared" si="292"/>
        <v>0.49756465757108043</v>
      </c>
      <c r="P2630">
        <f t="shared" si="293"/>
        <v>0.99512931514216085</v>
      </c>
    </row>
    <row r="2631" spans="1:16">
      <c r="A2631">
        <v>48213</v>
      </c>
      <c r="B2631" t="s">
        <v>5267</v>
      </c>
      <c r="C2631" t="s">
        <v>5268</v>
      </c>
      <c r="D2631">
        <v>78532</v>
      </c>
      <c r="E2631">
        <v>78536</v>
      </c>
      <c r="F2631">
        <v>78681</v>
      </c>
      <c r="G2631">
        <v>78753</v>
      </c>
      <c r="H2631">
        <v>79094</v>
      </c>
      <c r="I2631">
        <v>8.5000000000000006E-2</v>
      </c>
      <c r="J2631">
        <f t="shared" si="287"/>
        <v>2.5435833181174588E-4</v>
      </c>
      <c r="K2631">
        <f t="shared" si="288"/>
        <v>-2.5497931912187161E-3</v>
      </c>
      <c r="L2631">
        <f t="shared" si="289"/>
        <v>2.0756743091782059</v>
      </c>
      <c r="M2631">
        <f t="shared" si="290"/>
        <v>-1.2284167992753264E-3</v>
      </c>
      <c r="N2631">
        <f t="shared" si="291"/>
        <v>-7.7023413742382849E-2</v>
      </c>
      <c r="O2631">
        <f t="shared" si="292"/>
        <v>0.49950993272406624</v>
      </c>
      <c r="P2631">
        <f t="shared" si="293"/>
        <v>0.99901986544813248</v>
      </c>
    </row>
    <row r="2632" spans="1:16">
      <c r="A2632">
        <v>48215</v>
      </c>
      <c r="B2632" t="s">
        <v>5269</v>
      </c>
      <c r="C2632" t="s">
        <v>5270</v>
      </c>
      <c r="D2632">
        <v>774769</v>
      </c>
      <c r="E2632">
        <v>774769</v>
      </c>
      <c r="F2632">
        <v>779203</v>
      </c>
      <c r="G2632">
        <v>794181</v>
      </c>
      <c r="H2632">
        <v>806552</v>
      </c>
      <c r="I2632">
        <v>0.11600000000000001</v>
      </c>
      <c r="J2632">
        <f t="shared" si="287"/>
        <v>2.509409544891949E-3</v>
      </c>
      <c r="K2632">
        <f t="shared" si="288"/>
        <v>2.8450206808781284E-2</v>
      </c>
      <c r="L2632">
        <f t="shared" si="289"/>
        <v>0.66084015027832266</v>
      </c>
      <c r="M2632">
        <f t="shared" si="290"/>
        <v>4.3051571241243522E-2</v>
      </c>
      <c r="N2632">
        <f t="shared" si="291"/>
        <v>0.85941560187543475</v>
      </c>
      <c r="O2632">
        <f t="shared" si="292"/>
        <v>0.51716978798644697</v>
      </c>
      <c r="P2632">
        <f t="shared" si="293"/>
        <v>0.96566042402710606</v>
      </c>
    </row>
    <row r="2633" spans="1:16">
      <c r="A2633">
        <v>48217</v>
      </c>
      <c r="B2633" t="s">
        <v>5271</v>
      </c>
      <c r="C2633" t="s">
        <v>5272</v>
      </c>
      <c r="D2633">
        <v>35089</v>
      </c>
      <c r="E2633">
        <v>35089</v>
      </c>
      <c r="F2633">
        <v>35104</v>
      </c>
      <c r="G2633">
        <v>35173</v>
      </c>
      <c r="H2633">
        <v>35115</v>
      </c>
      <c r="I2633">
        <v>8.5000000000000006E-2</v>
      </c>
      <c r="J2633">
        <f t="shared" si="287"/>
        <v>1.1365022544876422E-4</v>
      </c>
      <c r="K2633">
        <f t="shared" si="288"/>
        <v>-2.5497931912187161E-3</v>
      </c>
      <c r="L2633">
        <f t="shared" si="289"/>
        <v>3.1052533807680471</v>
      </c>
      <c r="M2633">
        <f t="shared" si="290"/>
        <v>-8.2112242659826212E-4</v>
      </c>
      <c r="N2633">
        <f t="shared" si="291"/>
        <v>-7.7023413742382849E-2</v>
      </c>
      <c r="O2633">
        <f t="shared" si="292"/>
        <v>0.49967241958345554</v>
      </c>
      <c r="P2633">
        <f t="shared" si="293"/>
        <v>0.99934483916691108</v>
      </c>
    </row>
    <row r="2634" spans="1:16">
      <c r="A2634">
        <v>48219</v>
      </c>
      <c r="B2634" t="s">
        <v>5273</v>
      </c>
      <c r="C2634" t="s">
        <v>5274</v>
      </c>
      <c r="D2634">
        <v>22935</v>
      </c>
      <c r="E2634">
        <v>22935</v>
      </c>
      <c r="F2634">
        <v>22844</v>
      </c>
      <c r="G2634">
        <v>22979</v>
      </c>
      <c r="H2634">
        <v>23072</v>
      </c>
      <c r="I2634">
        <v>7.0000000000000007E-2</v>
      </c>
      <c r="J2634">
        <f t="shared" si="287"/>
        <v>7.4284474355707121E-5</v>
      </c>
      <c r="K2634">
        <f t="shared" si="288"/>
        <v>-1.7549793191218716E-2</v>
      </c>
      <c r="L2634">
        <f t="shared" si="289"/>
        <v>3.8409014730858271</v>
      </c>
      <c r="M2634">
        <f t="shared" si="290"/>
        <v>-4.5691859877673453E-3</v>
      </c>
      <c r="N2634">
        <f t="shared" si="291"/>
        <v>-0.53013906646068165</v>
      </c>
      <c r="O2634">
        <f t="shared" si="292"/>
        <v>0.49817716486515884</v>
      </c>
      <c r="P2634">
        <f t="shared" si="293"/>
        <v>0.99635432973031768</v>
      </c>
    </row>
    <row r="2635" spans="1:16">
      <c r="A2635">
        <v>48221</v>
      </c>
      <c r="B2635" t="s">
        <v>5275</v>
      </c>
      <c r="C2635" t="s">
        <v>5276</v>
      </c>
      <c r="D2635">
        <v>51182</v>
      </c>
      <c r="E2635">
        <v>51182</v>
      </c>
      <c r="F2635">
        <v>51339</v>
      </c>
      <c r="G2635">
        <v>51467</v>
      </c>
      <c r="H2635">
        <v>52044</v>
      </c>
      <c r="I2635">
        <v>7.5999999999999998E-2</v>
      </c>
      <c r="J2635">
        <f t="shared" si="287"/>
        <v>1.6577405565615009E-4</v>
      </c>
      <c r="K2635">
        <f t="shared" si="288"/>
        <v>-1.1549793191218724E-2</v>
      </c>
      <c r="L2635">
        <f t="shared" si="289"/>
        <v>2.5711292719436316</v>
      </c>
      <c r="M2635">
        <f t="shared" si="290"/>
        <v>-4.4921090966724203E-3</v>
      </c>
      <c r="N2635">
        <f t="shared" si="291"/>
        <v>-0.34889280537336237</v>
      </c>
      <c r="O2635">
        <f t="shared" si="292"/>
        <v>0.49820791378026136</v>
      </c>
      <c r="P2635">
        <f t="shared" si="293"/>
        <v>0.99641582756052272</v>
      </c>
    </row>
    <row r="2636" spans="1:16">
      <c r="A2636">
        <v>48223</v>
      </c>
      <c r="B2636" t="s">
        <v>5277</v>
      </c>
      <c r="C2636" t="s">
        <v>5278</v>
      </c>
      <c r="D2636">
        <v>35161</v>
      </c>
      <c r="E2636">
        <v>35161</v>
      </c>
      <c r="F2636">
        <v>35221</v>
      </c>
      <c r="G2636">
        <v>35358</v>
      </c>
      <c r="H2636">
        <v>35469</v>
      </c>
      <c r="I2636">
        <v>6.5000000000000002E-2</v>
      </c>
      <c r="J2636">
        <f t="shared" si="287"/>
        <v>1.1388342719952118E-4</v>
      </c>
      <c r="K2636">
        <f t="shared" si="288"/>
        <v>-2.254979319121872E-2</v>
      </c>
      <c r="L2636">
        <f t="shared" si="289"/>
        <v>3.1020724015958181</v>
      </c>
      <c r="M2636">
        <f t="shared" si="290"/>
        <v>-7.2692672097589639E-3</v>
      </c>
      <c r="N2636">
        <f t="shared" si="291"/>
        <v>-0.6811776173667814</v>
      </c>
      <c r="O2636">
        <f t="shared" si="292"/>
        <v>0.49710000750286659</v>
      </c>
      <c r="P2636">
        <f t="shared" si="293"/>
        <v>0.99420001500573318</v>
      </c>
    </row>
    <row r="2637" spans="1:16">
      <c r="A2637">
        <v>48225</v>
      </c>
      <c r="B2637" t="s">
        <v>5279</v>
      </c>
      <c r="C2637" t="s">
        <v>5280</v>
      </c>
      <c r="D2637">
        <v>23732</v>
      </c>
      <c r="E2637">
        <v>23732</v>
      </c>
      <c r="F2637">
        <v>23708</v>
      </c>
      <c r="G2637">
        <v>23394</v>
      </c>
      <c r="H2637">
        <v>23161</v>
      </c>
      <c r="I2637">
        <v>0.10299999999999999</v>
      </c>
      <c r="J2637">
        <f t="shared" si="287"/>
        <v>7.6865888180058489E-5</v>
      </c>
      <c r="K2637">
        <f t="shared" si="288"/>
        <v>1.5450206808781272E-2</v>
      </c>
      <c r="L2637">
        <f t="shared" si="289"/>
        <v>3.7758555300107739</v>
      </c>
      <c r="M2637">
        <f t="shared" si="290"/>
        <v>4.0918426793562163E-3</v>
      </c>
      <c r="N2637">
        <f t="shared" si="291"/>
        <v>0.46671536951957537</v>
      </c>
      <c r="O2637">
        <f t="shared" si="292"/>
        <v>0.50163240449427227</v>
      </c>
      <c r="P2637">
        <f t="shared" si="293"/>
        <v>0.99673519101145547</v>
      </c>
    </row>
    <row r="2638" spans="1:16">
      <c r="A2638">
        <v>48227</v>
      </c>
      <c r="B2638" t="s">
        <v>5281</v>
      </c>
      <c r="C2638" t="s">
        <v>5282</v>
      </c>
      <c r="D2638">
        <v>35012</v>
      </c>
      <c r="E2638">
        <v>35012</v>
      </c>
      <c r="F2638">
        <v>34998</v>
      </c>
      <c r="G2638">
        <v>34952</v>
      </c>
      <c r="H2638">
        <v>35408</v>
      </c>
      <c r="I2638">
        <v>7.4999999999999997E-2</v>
      </c>
      <c r="J2638">
        <f t="shared" si="287"/>
        <v>1.1340082913198246E-4</v>
      </c>
      <c r="K2638">
        <f t="shared" si="288"/>
        <v>-1.2549793191218725E-2</v>
      </c>
      <c r="L2638">
        <f t="shared" si="289"/>
        <v>3.1086661134350178</v>
      </c>
      <c r="M2638">
        <f t="shared" si="290"/>
        <v>-4.0370347709524322E-3</v>
      </c>
      <c r="N2638">
        <f t="shared" si="291"/>
        <v>-0.37910051555458235</v>
      </c>
      <c r="O2638">
        <f t="shared" si="292"/>
        <v>0.4983894605170856</v>
      </c>
      <c r="P2638">
        <f t="shared" si="293"/>
        <v>0.99677892103417121</v>
      </c>
    </row>
    <row r="2639" spans="1:16">
      <c r="A2639">
        <v>48229</v>
      </c>
      <c r="B2639" t="s">
        <v>5283</v>
      </c>
      <c r="C2639" t="s">
        <v>5284</v>
      </c>
      <c r="D2639">
        <v>3476</v>
      </c>
      <c r="E2639">
        <v>3476</v>
      </c>
      <c r="F2639">
        <v>3475</v>
      </c>
      <c r="G2639">
        <v>3426</v>
      </c>
      <c r="H2639">
        <v>3337</v>
      </c>
      <c r="I2639">
        <v>6.5000000000000002E-2</v>
      </c>
      <c r="J2639">
        <f t="shared" si="287"/>
        <v>1.125846230043331E-5</v>
      </c>
      <c r="K2639">
        <f t="shared" si="288"/>
        <v>-2.254979319121872E-2</v>
      </c>
      <c r="L2639">
        <f t="shared" si="289"/>
        <v>9.8660350754257315</v>
      </c>
      <c r="M2639">
        <f t="shared" si="290"/>
        <v>-2.2855983197734241E-3</v>
      </c>
      <c r="N2639">
        <f t="shared" si="291"/>
        <v>-0.6811776173667814</v>
      </c>
      <c r="O2639">
        <f t="shared" si="292"/>
        <v>0.49908817898811403</v>
      </c>
      <c r="P2639">
        <f t="shared" si="293"/>
        <v>0.99817635797622806</v>
      </c>
    </row>
    <row r="2640" spans="1:16">
      <c r="A2640">
        <v>48231</v>
      </c>
      <c r="B2640" t="s">
        <v>5285</v>
      </c>
      <c r="C2640" t="s">
        <v>5286</v>
      </c>
      <c r="D2640">
        <v>86129</v>
      </c>
      <c r="E2640">
        <v>86129</v>
      </c>
      <c r="F2640">
        <v>86319</v>
      </c>
      <c r="G2640">
        <v>86669</v>
      </c>
      <c r="H2640">
        <v>87079</v>
      </c>
      <c r="I2640">
        <v>8.5000000000000006E-2</v>
      </c>
      <c r="J2640">
        <f t="shared" si="287"/>
        <v>2.7896435542981029E-4</v>
      </c>
      <c r="K2640">
        <f t="shared" si="288"/>
        <v>-2.5497931912187161E-3</v>
      </c>
      <c r="L2640">
        <f t="shared" si="289"/>
        <v>1.9820191057642098</v>
      </c>
      <c r="M2640">
        <f t="shared" si="290"/>
        <v>-1.286462468400671E-3</v>
      </c>
      <c r="N2640">
        <f t="shared" si="291"/>
        <v>-7.7023413742382849E-2</v>
      </c>
      <c r="O2640">
        <f t="shared" si="292"/>
        <v>0.49948677587076851</v>
      </c>
      <c r="P2640">
        <f t="shared" si="293"/>
        <v>0.99897355174153701</v>
      </c>
    </row>
    <row r="2641" spans="1:16">
      <c r="A2641">
        <v>48233</v>
      </c>
      <c r="B2641" t="s">
        <v>5287</v>
      </c>
      <c r="C2641" t="s">
        <v>5288</v>
      </c>
      <c r="D2641">
        <v>22150</v>
      </c>
      <c r="E2641">
        <v>22150</v>
      </c>
      <c r="F2641">
        <v>22082</v>
      </c>
      <c r="G2641">
        <v>21922</v>
      </c>
      <c r="H2641">
        <v>21922</v>
      </c>
      <c r="I2641">
        <v>0.08</v>
      </c>
      <c r="J2641">
        <f t="shared" si="287"/>
        <v>7.1741927489815259E-5</v>
      </c>
      <c r="K2641">
        <f t="shared" si="288"/>
        <v>-7.5497931912187205E-3</v>
      </c>
      <c r="L2641">
        <f t="shared" si="289"/>
        <v>3.9083700240751709</v>
      </c>
      <c r="M2641">
        <f t="shared" si="290"/>
        <v>-1.9316986735423579E-3</v>
      </c>
      <c r="N2641">
        <f t="shared" si="291"/>
        <v>-0.22806196464848258</v>
      </c>
      <c r="O2641">
        <f t="shared" si="292"/>
        <v>0.49922936420539471</v>
      </c>
      <c r="P2641">
        <f t="shared" si="293"/>
        <v>0.99845872841078942</v>
      </c>
    </row>
    <row r="2642" spans="1:16">
      <c r="A2642">
        <v>48235</v>
      </c>
      <c r="B2642" t="s">
        <v>5289</v>
      </c>
      <c r="C2642" t="s">
        <v>5290</v>
      </c>
      <c r="D2642">
        <v>1599</v>
      </c>
      <c r="E2642">
        <v>1599</v>
      </c>
      <c r="F2642">
        <v>1610</v>
      </c>
      <c r="G2642">
        <v>1610</v>
      </c>
      <c r="H2642">
        <v>1573</v>
      </c>
      <c r="I2642">
        <v>5.3999999999999999E-2</v>
      </c>
      <c r="J2642">
        <f t="shared" si="287"/>
        <v>5.179022214727521E-6</v>
      </c>
      <c r="K2642">
        <f t="shared" si="288"/>
        <v>-3.3549793191218723E-2</v>
      </c>
      <c r="L2642">
        <f t="shared" si="289"/>
        <v>14.546493161842236</v>
      </c>
      <c r="M2642">
        <f t="shared" si="290"/>
        <v>-2.3063835948601802E-3</v>
      </c>
      <c r="N2642">
        <f t="shared" si="291"/>
        <v>-1.0134624293602006</v>
      </c>
      <c r="O2642">
        <f t="shared" si="292"/>
        <v>0.49907988688492855</v>
      </c>
      <c r="P2642">
        <f t="shared" si="293"/>
        <v>0.99815977376985709</v>
      </c>
    </row>
    <row r="2643" spans="1:16">
      <c r="A2643">
        <v>48237</v>
      </c>
      <c r="B2643" t="s">
        <v>5291</v>
      </c>
      <c r="C2643" t="s">
        <v>5292</v>
      </c>
      <c r="D2643">
        <v>9044</v>
      </c>
      <c r="E2643">
        <v>9044</v>
      </c>
      <c r="F2643">
        <v>9022</v>
      </c>
      <c r="G2643">
        <v>9043</v>
      </c>
      <c r="H2643">
        <v>8983</v>
      </c>
      <c r="I2643">
        <v>6.4000000000000001E-2</v>
      </c>
      <c r="J2643">
        <f t="shared" si="287"/>
        <v>2.9292731025638335E-5</v>
      </c>
      <c r="K2643">
        <f t="shared" si="288"/>
        <v>-2.3549793191218721E-2</v>
      </c>
      <c r="L2643">
        <f t="shared" si="289"/>
        <v>6.116489889287771</v>
      </c>
      <c r="M2643">
        <f t="shared" si="290"/>
        <v>-3.8502137038537564E-3</v>
      </c>
      <c r="N2643">
        <f t="shared" si="291"/>
        <v>-0.71138532754800132</v>
      </c>
      <c r="O2643">
        <f t="shared" si="292"/>
        <v>0.49846399075995679</v>
      </c>
      <c r="P2643">
        <f t="shared" si="293"/>
        <v>0.99692798151991358</v>
      </c>
    </row>
    <row r="2644" spans="1:16">
      <c r="A2644">
        <v>48239</v>
      </c>
      <c r="B2644" t="s">
        <v>5293</v>
      </c>
      <c r="C2644" t="s">
        <v>5294</v>
      </c>
      <c r="D2644">
        <v>14075</v>
      </c>
      <c r="E2644">
        <v>14075</v>
      </c>
      <c r="F2644">
        <v>14059</v>
      </c>
      <c r="G2644">
        <v>14017</v>
      </c>
      <c r="H2644">
        <v>14255</v>
      </c>
      <c r="I2644">
        <v>7.5999999999999998E-2</v>
      </c>
      <c r="J2644">
        <f t="shared" si="287"/>
        <v>4.5587703359781024E-5</v>
      </c>
      <c r="K2644">
        <f t="shared" si="288"/>
        <v>-1.1549793191218724E-2</v>
      </c>
      <c r="L2644">
        <f t="shared" si="289"/>
        <v>4.9029598544338855</v>
      </c>
      <c r="M2644">
        <f t="shared" si="290"/>
        <v>-2.3556776996193265E-3</v>
      </c>
      <c r="N2644">
        <f t="shared" si="291"/>
        <v>-0.34889280537336237</v>
      </c>
      <c r="O2644">
        <f t="shared" si="292"/>
        <v>0.49906022143579576</v>
      </c>
      <c r="P2644">
        <f t="shared" si="293"/>
        <v>0.99812044287159152</v>
      </c>
    </row>
    <row r="2645" spans="1:16">
      <c r="A2645">
        <v>48241</v>
      </c>
      <c r="B2645" t="s">
        <v>5295</v>
      </c>
      <c r="C2645" t="s">
        <v>5296</v>
      </c>
      <c r="D2645">
        <v>35710</v>
      </c>
      <c r="E2645">
        <v>35710</v>
      </c>
      <c r="F2645">
        <v>35824</v>
      </c>
      <c r="G2645">
        <v>36268</v>
      </c>
      <c r="H2645">
        <v>35923</v>
      </c>
      <c r="I2645">
        <v>0.11899999999999999</v>
      </c>
      <c r="J2645">
        <f t="shared" si="287"/>
        <v>1.1566159054904301E-4</v>
      </c>
      <c r="K2645">
        <f t="shared" si="288"/>
        <v>3.1450206808781273E-2</v>
      </c>
      <c r="L2645">
        <f t="shared" si="289"/>
        <v>3.0781346514985901</v>
      </c>
      <c r="M2645">
        <f t="shared" si="290"/>
        <v>1.0217294033407452E-2</v>
      </c>
      <c r="N2645">
        <f t="shared" si="291"/>
        <v>0.9500387324190942</v>
      </c>
      <c r="O2645">
        <f t="shared" si="292"/>
        <v>0.50407603966269532</v>
      </c>
      <c r="P2645">
        <f t="shared" si="293"/>
        <v>0.99184792067460936</v>
      </c>
    </row>
    <row r="2646" spans="1:16">
      <c r="A2646">
        <v>48243</v>
      </c>
      <c r="B2646" t="s">
        <v>5297</v>
      </c>
      <c r="C2646" t="s">
        <v>5298</v>
      </c>
      <c r="D2646">
        <v>2342</v>
      </c>
      <c r="E2646">
        <v>2342</v>
      </c>
      <c r="F2646">
        <v>2345</v>
      </c>
      <c r="G2646">
        <v>2303</v>
      </c>
      <c r="H2646">
        <v>2307</v>
      </c>
      <c r="I2646">
        <v>5.6000000000000001E-2</v>
      </c>
      <c r="J2646">
        <f t="shared" si="287"/>
        <v>7.585534726011166E-6</v>
      </c>
      <c r="K2646">
        <f t="shared" si="288"/>
        <v>-3.1549793191218721E-2</v>
      </c>
      <c r="L2646">
        <f t="shared" si="289"/>
        <v>12.019574499459134</v>
      </c>
      <c r="M2646">
        <f t="shared" si="290"/>
        <v>-2.6248677266103239E-3</v>
      </c>
      <c r="N2646">
        <f t="shared" si="291"/>
        <v>-0.95304700899776074</v>
      </c>
      <c r="O2646">
        <f t="shared" si="292"/>
        <v>0.49895283048588163</v>
      </c>
      <c r="P2646">
        <f t="shared" si="293"/>
        <v>0.99790566097176325</v>
      </c>
    </row>
    <row r="2647" spans="1:16">
      <c r="A2647">
        <v>48245</v>
      </c>
      <c r="B2647" t="s">
        <v>5299</v>
      </c>
      <c r="C2647" t="s">
        <v>5300</v>
      </c>
      <c r="D2647">
        <v>252273</v>
      </c>
      <c r="E2647">
        <v>252273</v>
      </c>
      <c r="F2647">
        <v>252398</v>
      </c>
      <c r="G2647">
        <v>253160</v>
      </c>
      <c r="H2647">
        <v>251813</v>
      </c>
      <c r="I2647">
        <v>0.108</v>
      </c>
      <c r="J2647">
        <f t="shared" si="287"/>
        <v>8.1709035095431891E-4</v>
      </c>
      <c r="K2647">
        <f t="shared" si="288"/>
        <v>2.0450206808781277E-2</v>
      </c>
      <c r="L2647">
        <f t="shared" si="289"/>
        <v>1.1581029105976559</v>
      </c>
      <c r="M2647">
        <f t="shared" si="290"/>
        <v>1.7658367509177271E-2</v>
      </c>
      <c r="N2647">
        <f t="shared" si="291"/>
        <v>0.61775392042567512</v>
      </c>
      <c r="O2647">
        <f t="shared" si="292"/>
        <v>0.50704430331034722</v>
      </c>
      <c r="P2647">
        <f t="shared" si="293"/>
        <v>0.98591139337930556</v>
      </c>
    </row>
    <row r="2648" spans="1:16">
      <c r="A2648">
        <v>48247</v>
      </c>
      <c r="B2648" t="s">
        <v>5301</v>
      </c>
      <c r="C2648" t="s">
        <v>5302</v>
      </c>
      <c r="D2648">
        <v>5300</v>
      </c>
      <c r="E2648">
        <v>5300</v>
      </c>
      <c r="F2648">
        <v>5293</v>
      </c>
      <c r="G2648">
        <v>5283</v>
      </c>
      <c r="H2648">
        <v>5249</v>
      </c>
      <c r="I2648">
        <v>0.1</v>
      </c>
      <c r="J2648">
        <f t="shared" si="287"/>
        <v>1.7166239986276336E-5</v>
      </c>
      <c r="K2648">
        <f t="shared" si="288"/>
        <v>1.2450206808781283E-2</v>
      </c>
      <c r="L2648">
        <f t="shared" si="289"/>
        <v>7.9899599832366173</v>
      </c>
      <c r="M2648">
        <f t="shared" si="290"/>
        <v>1.5582314348135051E-3</v>
      </c>
      <c r="N2648">
        <f t="shared" si="291"/>
        <v>0.37609223897591598</v>
      </c>
      <c r="O2648">
        <f t="shared" si="292"/>
        <v>0.5006216441504302</v>
      </c>
      <c r="P2648">
        <f t="shared" si="293"/>
        <v>0.9987567116991396</v>
      </c>
    </row>
    <row r="2649" spans="1:16">
      <c r="A2649">
        <v>48249</v>
      </c>
      <c r="B2649" t="s">
        <v>5303</v>
      </c>
      <c r="C2649" t="s">
        <v>5304</v>
      </c>
      <c r="D2649">
        <v>40838</v>
      </c>
      <c r="E2649">
        <v>40837</v>
      </c>
      <c r="F2649">
        <v>40892</v>
      </c>
      <c r="G2649">
        <v>41235</v>
      </c>
      <c r="H2649">
        <v>41754</v>
      </c>
      <c r="I2649">
        <v>0.1</v>
      </c>
      <c r="J2649">
        <f t="shared" si="287"/>
        <v>1.322707374640666E-4</v>
      </c>
      <c r="K2649">
        <f t="shared" si="288"/>
        <v>1.2450206808781283E-2</v>
      </c>
      <c r="L2649">
        <f t="shared" si="289"/>
        <v>2.8783944367036827</v>
      </c>
      <c r="M2649">
        <f t="shared" si="290"/>
        <v>4.3253998305524703E-3</v>
      </c>
      <c r="N2649">
        <f t="shared" si="291"/>
        <v>0.37609223897591598</v>
      </c>
      <c r="O2649">
        <f t="shared" si="292"/>
        <v>0.50172557949137842</v>
      </c>
      <c r="P2649">
        <f t="shared" si="293"/>
        <v>0.99654884101724317</v>
      </c>
    </row>
    <row r="2650" spans="1:16">
      <c r="A2650">
        <v>48251</v>
      </c>
      <c r="B2650" t="s">
        <v>5305</v>
      </c>
      <c r="C2650" t="s">
        <v>5306</v>
      </c>
      <c r="D2650">
        <v>150934</v>
      </c>
      <c r="E2650">
        <v>150934</v>
      </c>
      <c r="F2650">
        <v>151272</v>
      </c>
      <c r="G2650">
        <v>151940</v>
      </c>
      <c r="H2650">
        <v>153441</v>
      </c>
      <c r="I2650">
        <v>9.0999999999999998E-2</v>
      </c>
      <c r="J2650">
        <f t="shared" si="287"/>
        <v>4.8886212567710052E-4</v>
      </c>
      <c r="K2650">
        <f t="shared" si="288"/>
        <v>3.4502068087812754E-3</v>
      </c>
      <c r="L2650">
        <f t="shared" si="289"/>
        <v>1.4972316467325382</v>
      </c>
      <c r="M2650">
        <f t="shared" si="290"/>
        <v>2.3043907843591101E-3</v>
      </c>
      <c r="N2650">
        <f t="shared" si="291"/>
        <v>0.10422284734493643</v>
      </c>
      <c r="O2650">
        <f t="shared" si="292"/>
        <v>0.50091931810081847</v>
      </c>
      <c r="P2650">
        <f t="shared" si="293"/>
        <v>0.99816136379836307</v>
      </c>
    </row>
    <row r="2651" spans="1:16">
      <c r="A2651">
        <v>48253</v>
      </c>
      <c r="B2651" t="s">
        <v>5307</v>
      </c>
      <c r="C2651" t="s">
        <v>5308</v>
      </c>
      <c r="D2651">
        <v>20202</v>
      </c>
      <c r="E2651">
        <v>20202</v>
      </c>
      <c r="F2651">
        <v>20212</v>
      </c>
      <c r="G2651">
        <v>20278</v>
      </c>
      <c r="H2651">
        <v>19973</v>
      </c>
      <c r="I2651">
        <v>8.2000000000000003E-2</v>
      </c>
      <c r="J2651">
        <f t="shared" si="287"/>
        <v>6.5432524566557461E-5</v>
      </c>
      <c r="K2651">
        <f t="shared" si="288"/>
        <v>-5.5497931912187187E-3</v>
      </c>
      <c r="L2651">
        <f t="shared" si="289"/>
        <v>4.0924685972309316</v>
      </c>
      <c r="M2651">
        <f t="shared" si="290"/>
        <v>-1.3560991512491629E-3</v>
      </c>
      <c r="N2651">
        <f t="shared" si="291"/>
        <v>-0.1676465442860427</v>
      </c>
      <c r="O2651">
        <f t="shared" si="292"/>
        <v>0.49945899487796874</v>
      </c>
      <c r="P2651">
        <f t="shared" si="293"/>
        <v>0.99891798975593749</v>
      </c>
    </row>
    <row r="2652" spans="1:16">
      <c r="A2652">
        <v>48255</v>
      </c>
      <c r="B2652" t="s">
        <v>5309</v>
      </c>
      <c r="C2652" t="s">
        <v>5310</v>
      </c>
      <c r="D2652">
        <v>14824</v>
      </c>
      <c r="E2652">
        <v>14824</v>
      </c>
      <c r="F2652">
        <v>14834</v>
      </c>
      <c r="G2652">
        <v>14943</v>
      </c>
      <c r="H2652">
        <v>15233</v>
      </c>
      <c r="I2652">
        <v>0.105</v>
      </c>
      <c r="J2652">
        <f t="shared" si="287"/>
        <v>4.8013649350294417E-5</v>
      </c>
      <c r="K2652">
        <f t="shared" si="288"/>
        <v>1.7450206808781274E-2</v>
      </c>
      <c r="L2652">
        <f t="shared" si="289"/>
        <v>4.7774905408698602</v>
      </c>
      <c r="M2652">
        <f t="shared" si="290"/>
        <v>3.6525884582084452E-3</v>
      </c>
      <c r="N2652">
        <f t="shared" si="291"/>
        <v>0.52713078988201534</v>
      </c>
      <c r="O2652">
        <f t="shared" si="292"/>
        <v>0.50145716872877255</v>
      </c>
      <c r="P2652">
        <f t="shared" si="293"/>
        <v>0.9970856625424549</v>
      </c>
    </row>
    <row r="2653" spans="1:16">
      <c r="A2653">
        <v>48257</v>
      </c>
      <c r="B2653" t="s">
        <v>5311</v>
      </c>
      <c r="C2653" t="s">
        <v>5312</v>
      </c>
      <c r="D2653">
        <v>103350</v>
      </c>
      <c r="E2653">
        <v>103346</v>
      </c>
      <c r="F2653">
        <v>103887</v>
      </c>
      <c r="G2653">
        <v>105290</v>
      </c>
      <c r="H2653">
        <v>106753</v>
      </c>
      <c r="I2653">
        <v>8.7999999999999995E-2</v>
      </c>
      <c r="J2653">
        <f t="shared" si="287"/>
        <v>3.3474167973238854E-4</v>
      </c>
      <c r="K2653">
        <f t="shared" si="288"/>
        <v>4.5020680878127273E-4</v>
      </c>
      <c r="L2653">
        <f t="shared" si="289"/>
        <v>1.8093696385506322</v>
      </c>
      <c r="M2653">
        <f t="shared" si="290"/>
        <v>2.488196989653833E-4</v>
      </c>
      <c r="N2653">
        <f t="shared" si="291"/>
        <v>1.3599716801276583E-2</v>
      </c>
      <c r="O2653">
        <f t="shared" si="292"/>
        <v>0.50009926469708976</v>
      </c>
      <c r="P2653">
        <f t="shared" si="293"/>
        <v>0.99980147060582047</v>
      </c>
    </row>
    <row r="2654" spans="1:16">
      <c r="A2654">
        <v>48259</v>
      </c>
      <c r="B2654" t="s">
        <v>5313</v>
      </c>
      <c r="C2654" t="s">
        <v>5314</v>
      </c>
      <c r="D2654">
        <v>33410</v>
      </c>
      <c r="E2654">
        <v>33410</v>
      </c>
      <c r="F2654">
        <v>33693</v>
      </c>
      <c r="G2654">
        <v>34666</v>
      </c>
      <c r="H2654">
        <v>35956</v>
      </c>
      <c r="I2654">
        <v>0.06</v>
      </c>
      <c r="J2654">
        <f t="shared" si="287"/>
        <v>1.0821209017764007E-4</v>
      </c>
      <c r="K2654">
        <f t="shared" si="288"/>
        <v>-2.7549793191218724E-2</v>
      </c>
      <c r="L2654">
        <f t="shared" si="289"/>
        <v>3.1823233190447384</v>
      </c>
      <c r="M2654">
        <f t="shared" si="290"/>
        <v>-8.6571320476288224E-3</v>
      </c>
      <c r="N2654">
        <f t="shared" si="291"/>
        <v>-0.83221616827288114</v>
      </c>
      <c r="O2654">
        <f t="shared" si="292"/>
        <v>0.49654634713877716</v>
      </c>
      <c r="P2654">
        <f t="shared" si="293"/>
        <v>0.99309269427755431</v>
      </c>
    </row>
    <row r="2655" spans="1:16">
      <c r="A2655">
        <v>48261</v>
      </c>
      <c r="B2655" t="s">
        <v>5315</v>
      </c>
      <c r="C2655" t="s">
        <v>5316</v>
      </c>
      <c r="D2655">
        <v>416</v>
      </c>
      <c r="E2655">
        <v>416</v>
      </c>
      <c r="F2655">
        <v>417</v>
      </c>
      <c r="G2655">
        <v>437</v>
      </c>
      <c r="H2655">
        <v>431</v>
      </c>
      <c r="I2655">
        <v>6.0999999999999999E-2</v>
      </c>
      <c r="J2655">
        <f t="shared" si="287"/>
        <v>1.3473878932624445E-6</v>
      </c>
      <c r="K2655">
        <f t="shared" si="288"/>
        <v>-2.6549793191218723E-2</v>
      </c>
      <c r="L2655">
        <f t="shared" si="289"/>
        <v>28.519103787431526</v>
      </c>
      <c r="M2655">
        <f t="shared" si="290"/>
        <v>-9.3094766894180299E-4</v>
      </c>
      <c r="N2655">
        <f t="shared" si="291"/>
        <v>-0.80200845809166121</v>
      </c>
      <c r="O2655">
        <f t="shared" si="292"/>
        <v>0.49962860566766359</v>
      </c>
      <c r="P2655">
        <f t="shared" si="293"/>
        <v>0.99925721133532719</v>
      </c>
    </row>
    <row r="2656" spans="1:16">
      <c r="A2656">
        <v>48263</v>
      </c>
      <c r="B2656" t="s">
        <v>5317</v>
      </c>
      <c r="C2656" t="s">
        <v>5318</v>
      </c>
      <c r="D2656">
        <v>808</v>
      </c>
      <c r="E2656">
        <v>808</v>
      </c>
      <c r="F2656">
        <v>809</v>
      </c>
      <c r="G2656">
        <v>822</v>
      </c>
      <c r="H2656">
        <v>839</v>
      </c>
      <c r="I2656">
        <v>6.2E-2</v>
      </c>
      <c r="J2656">
        <f t="shared" si="287"/>
        <v>2.617041869605902E-6</v>
      </c>
      <c r="K2656">
        <f t="shared" si="288"/>
        <v>-2.5549793191218723E-2</v>
      </c>
      <c r="L2656">
        <f t="shared" si="289"/>
        <v>20.463355948358497</v>
      </c>
      <c r="M2656">
        <f t="shared" si="290"/>
        <v>-1.2485632002735231E-3</v>
      </c>
      <c r="N2656">
        <f t="shared" si="291"/>
        <v>-0.77180074791044129</v>
      </c>
      <c r="O2656">
        <f t="shared" si="292"/>
        <v>0.49950189547907425</v>
      </c>
      <c r="P2656">
        <f t="shared" si="293"/>
        <v>0.99900379095814851</v>
      </c>
    </row>
    <row r="2657" spans="1:16">
      <c r="A2657">
        <v>48265</v>
      </c>
      <c r="B2657" t="s">
        <v>5319</v>
      </c>
      <c r="C2657" t="s">
        <v>5320</v>
      </c>
      <c r="D2657">
        <v>49625</v>
      </c>
      <c r="E2657">
        <v>49625</v>
      </c>
      <c r="F2657">
        <v>49655</v>
      </c>
      <c r="G2657">
        <v>49625</v>
      </c>
      <c r="H2657">
        <v>49786</v>
      </c>
      <c r="I2657">
        <v>0.06</v>
      </c>
      <c r="J2657">
        <f t="shared" si="287"/>
        <v>1.6073106779603078E-4</v>
      </c>
      <c r="K2657">
        <f t="shared" si="288"/>
        <v>-2.7549793191218724E-2</v>
      </c>
      <c r="L2657">
        <f t="shared" si="289"/>
        <v>2.6111527544125326</v>
      </c>
      <c r="M2657">
        <f t="shared" si="290"/>
        <v>-1.0550816356746231E-2</v>
      </c>
      <c r="N2657">
        <f t="shared" si="291"/>
        <v>-0.83221616827288114</v>
      </c>
      <c r="O2657">
        <f t="shared" si="292"/>
        <v>0.4957909113551201</v>
      </c>
      <c r="P2657">
        <f t="shared" si="293"/>
        <v>0.9915818227102402</v>
      </c>
    </row>
    <row r="2658" spans="1:16">
      <c r="A2658">
        <v>48267</v>
      </c>
      <c r="B2658" t="s">
        <v>5321</v>
      </c>
      <c r="C2658" t="s">
        <v>5322</v>
      </c>
      <c r="D2658">
        <v>4607</v>
      </c>
      <c r="E2658">
        <v>4607</v>
      </c>
      <c r="F2658">
        <v>4585</v>
      </c>
      <c r="G2658">
        <v>4598</v>
      </c>
      <c r="H2658">
        <v>4560</v>
      </c>
      <c r="I2658">
        <v>5.3999999999999999E-2</v>
      </c>
      <c r="J2658">
        <f t="shared" si="287"/>
        <v>1.4921673135240581E-5</v>
      </c>
      <c r="K2658">
        <f t="shared" si="288"/>
        <v>-3.3549793191218723E-2</v>
      </c>
      <c r="L2658">
        <f t="shared" si="289"/>
        <v>8.5698541921365248</v>
      </c>
      <c r="M2658">
        <f t="shared" si="290"/>
        <v>-3.9148616112982572E-3</v>
      </c>
      <c r="N2658">
        <f t="shared" si="291"/>
        <v>-1.0134624293602006</v>
      </c>
      <c r="O2658">
        <f t="shared" si="292"/>
        <v>0.49843820017072782</v>
      </c>
      <c r="P2658">
        <f t="shared" si="293"/>
        <v>0.99687640034145564</v>
      </c>
    </row>
    <row r="2659" spans="1:16">
      <c r="A2659">
        <v>48269</v>
      </c>
      <c r="B2659" t="s">
        <v>5323</v>
      </c>
      <c r="C2659" t="s">
        <v>5324</v>
      </c>
      <c r="D2659">
        <v>286</v>
      </c>
      <c r="E2659">
        <v>286</v>
      </c>
      <c r="F2659">
        <v>289</v>
      </c>
      <c r="G2659">
        <v>260</v>
      </c>
      <c r="H2659">
        <v>276</v>
      </c>
      <c r="I2659">
        <v>5.3999999999999999E-2</v>
      </c>
      <c r="J2659">
        <f t="shared" si="287"/>
        <v>9.2632917661793064E-7</v>
      </c>
      <c r="K2659">
        <f t="shared" si="288"/>
        <v>-3.3549793191218723E-2</v>
      </c>
      <c r="L2659">
        <f t="shared" si="289"/>
        <v>34.395333316405079</v>
      </c>
      <c r="M2659">
        <f t="shared" si="290"/>
        <v>-9.7541701028426814E-4</v>
      </c>
      <c r="N2659">
        <f t="shared" si="291"/>
        <v>-1.0134624293602006</v>
      </c>
      <c r="O2659">
        <f t="shared" si="292"/>
        <v>0.49961086497528118</v>
      </c>
      <c r="P2659">
        <f t="shared" si="293"/>
        <v>0.99922172995056235</v>
      </c>
    </row>
    <row r="2660" spans="1:16">
      <c r="A2660">
        <v>48271</v>
      </c>
      <c r="B2660" t="s">
        <v>5325</v>
      </c>
      <c r="C2660" t="s">
        <v>5326</v>
      </c>
      <c r="D2660">
        <v>3598</v>
      </c>
      <c r="E2660">
        <v>3598</v>
      </c>
      <c r="F2660">
        <v>3595</v>
      </c>
      <c r="G2660">
        <v>3598</v>
      </c>
      <c r="H2660">
        <v>3603</v>
      </c>
      <c r="I2660">
        <v>8.8999999999999996E-2</v>
      </c>
      <c r="J2660">
        <f t="shared" si="287"/>
        <v>1.1653609711438162E-5</v>
      </c>
      <c r="K2660">
        <f t="shared" si="288"/>
        <v>1.4502068087812736E-3</v>
      </c>
      <c r="L2660">
        <f t="shared" si="289"/>
        <v>9.6973251904903783</v>
      </c>
      <c r="M2660">
        <f t="shared" si="290"/>
        <v>1.4954709471880039E-4</v>
      </c>
      <c r="N2660">
        <f t="shared" si="291"/>
        <v>4.3807426982496532E-2</v>
      </c>
      <c r="O2660">
        <f t="shared" si="292"/>
        <v>0.50005966065877216</v>
      </c>
      <c r="P2660">
        <f t="shared" si="293"/>
        <v>0.99988067868245567</v>
      </c>
    </row>
    <row r="2661" spans="1:16">
      <c r="A2661">
        <v>48273</v>
      </c>
      <c r="B2661" t="s">
        <v>5327</v>
      </c>
      <c r="C2661" t="s">
        <v>5328</v>
      </c>
      <c r="D2661">
        <v>32061</v>
      </c>
      <c r="E2661">
        <v>32061</v>
      </c>
      <c r="F2661">
        <v>32080</v>
      </c>
      <c r="G2661">
        <v>32090</v>
      </c>
      <c r="H2661">
        <v>32025</v>
      </c>
      <c r="I2661">
        <v>7.6999999999999999E-2</v>
      </c>
      <c r="J2661">
        <f t="shared" si="287"/>
        <v>1.03842796264152E-4</v>
      </c>
      <c r="K2661">
        <f t="shared" si="288"/>
        <v>-1.0549793191218723E-2</v>
      </c>
      <c r="L2661">
        <f t="shared" si="289"/>
        <v>3.2485832966520607</v>
      </c>
      <c r="M2661">
        <f t="shared" si="290"/>
        <v>-3.2475058287996417E-3</v>
      </c>
      <c r="N2661">
        <f t="shared" si="291"/>
        <v>-0.31868509519214244</v>
      </c>
      <c r="O2661">
        <f t="shared" si="292"/>
        <v>0.49870443489627725</v>
      </c>
      <c r="P2661">
        <f t="shared" si="293"/>
        <v>0.9974088697925545</v>
      </c>
    </row>
    <row r="2662" spans="1:16">
      <c r="A2662">
        <v>48275</v>
      </c>
      <c r="B2662" t="s">
        <v>5329</v>
      </c>
      <c r="C2662" t="s">
        <v>5330</v>
      </c>
      <c r="D2662">
        <v>3719</v>
      </c>
      <c r="E2662">
        <v>3719</v>
      </c>
      <c r="F2662">
        <v>3727</v>
      </c>
      <c r="G2662">
        <v>3750</v>
      </c>
      <c r="H2662">
        <v>3789</v>
      </c>
      <c r="I2662">
        <v>6.4000000000000001E-2</v>
      </c>
      <c r="J2662">
        <f t="shared" si="287"/>
        <v>1.2045518209238056E-5</v>
      </c>
      <c r="K2662">
        <f t="shared" si="288"/>
        <v>-2.3549793191218721E-2</v>
      </c>
      <c r="L2662">
        <f t="shared" si="289"/>
        <v>9.5382664414688563</v>
      </c>
      <c r="M2662">
        <f t="shared" si="290"/>
        <v>-2.4689804311644019E-3</v>
      </c>
      <c r="N2662">
        <f t="shared" si="291"/>
        <v>-0.71138532754800132</v>
      </c>
      <c r="O2662">
        <f t="shared" si="292"/>
        <v>0.49901502031724193</v>
      </c>
      <c r="P2662">
        <f t="shared" si="293"/>
        <v>0.99803004063448386</v>
      </c>
    </row>
    <row r="2663" spans="1:16">
      <c r="A2663">
        <v>48277</v>
      </c>
      <c r="B2663" t="s">
        <v>5331</v>
      </c>
      <c r="C2663" t="s">
        <v>5332</v>
      </c>
      <c r="D2663">
        <v>49793</v>
      </c>
      <c r="E2663">
        <v>49789</v>
      </c>
      <c r="F2663">
        <v>49833</v>
      </c>
      <c r="G2663">
        <v>49987</v>
      </c>
      <c r="H2663">
        <v>49811</v>
      </c>
      <c r="I2663">
        <v>7.8E-2</v>
      </c>
      <c r="J2663">
        <f t="shared" si="287"/>
        <v>1.612752052144637E-4</v>
      </c>
      <c r="K2663">
        <f t="shared" si="288"/>
        <v>-9.5497931912187223E-3</v>
      </c>
      <c r="L2663">
        <f t="shared" si="289"/>
        <v>2.6067440593547433</v>
      </c>
      <c r="M2663">
        <f t="shared" si="290"/>
        <v>-3.6634947558229465E-3</v>
      </c>
      <c r="N2663">
        <f t="shared" si="291"/>
        <v>-0.28847738501092246</v>
      </c>
      <c r="O2663">
        <f t="shared" si="292"/>
        <v>0.49853848031709719</v>
      </c>
      <c r="P2663">
        <f t="shared" si="293"/>
        <v>0.99707696063419438</v>
      </c>
    </row>
    <row r="2664" spans="1:16">
      <c r="A2664">
        <v>48279</v>
      </c>
      <c r="B2664" t="s">
        <v>5333</v>
      </c>
      <c r="C2664" t="s">
        <v>5334</v>
      </c>
      <c r="D2664">
        <v>13977</v>
      </c>
      <c r="E2664">
        <v>13977</v>
      </c>
      <c r="F2664">
        <v>14015</v>
      </c>
      <c r="G2664">
        <v>14130</v>
      </c>
      <c r="H2664">
        <v>14008</v>
      </c>
      <c r="I2664">
        <v>6.6000000000000003E-2</v>
      </c>
      <c r="J2664">
        <f t="shared" si="287"/>
        <v>4.5270289865695159E-5</v>
      </c>
      <c r="K2664">
        <f t="shared" si="288"/>
        <v>-2.1549793191218719E-2</v>
      </c>
      <c r="L2664">
        <f t="shared" si="289"/>
        <v>4.9201184279566954</v>
      </c>
      <c r="M2664">
        <f t="shared" si="290"/>
        <v>-4.3799338383341026E-3</v>
      </c>
      <c r="N2664">
        <f t="shared" si="291"/>
        <v>-0.65096990718556147</v>
      </c>
      <c r="O2664">
        <f t="shared" si="292"/>
        <v>0.49825266479329017</v>
      </c>
      <c r="P2664">
        <f t="shared" si="293"/>
        <v>0.99650532958658034</v>
      </c>
    </row>
    <row r="2665" spans="1:16">
      <c r="A2665">
        <v>48281</v>
      </c>
      <c r="B2665" t="s">
        <v>5335</v>
      </c>
      <c r="C2665" t="s">
        <v>5336</v>
      </c>
      <c r="D2665">
        <v>19677</v>
      </c>
      <c r="E2665">
        <v>19663</v>
      </c>
      <c r="F2665">
        <v>19711</v>
      </c>
      <c r="G2665">
        <v>19902</v>
      </c>
      <c r="H2665">
        <v>20107</v>
      </c>
      <c r="I2665">
        <v>6.0999999999999999E-2</v>
      </c>
      <c r="J2665">
        <f t="shared" si="287"/>
        <v>6.3732095133954621E-5</v>
      </c>
      <c r="K2665">
        <f t="shared" si="288"/>
        <v>-2.6549793191218723E-2</v>
      </c>
      <c r="L2665">
        <f t="shared" si="289"/>
        <v>4.1467045779723231</v>
      </c>
      <c r="M2665">
        <f t="shared" si="290"/>
        <v>-6.402624708848002E-3</v>
      </c>
      <c r="N2665">
        <f t="shared" si="291"/>
        <v>-0.80200845809166121</v>
      </c>
      <c r="O2665">
        <f t="shared" si="292"/>
        <v>0.49744573974949807</v>
      </c>
      <c r="P2665">
        <f t="shared" si="293"/>
        <v>0.99489147949899615</v>
      </c>
    </row>
    <row r="2666" spans="1:16">
      <c r="A2666">
        <v>48283</v>
      </c>
      <c r="B2666" t="s">
        <v>5337</v>
      </c>
      <c r="C2666" t="s">
        <v>5338</v>
      </c>
      <c r="D2666">
        <v>6886</v>
      </c>
      <c r="E2666">
        <v>6886</v>
      </c>
      <c r="F2666">
        <v>6882</v>
      </c>
      <c r="G2666">
        <v>6992</v>
      </c>
      <c r="H2666">
        <v>7109</v>
      </c>
      <c r="I2666">
        <v>9.9000000000000005E-2</v>
      </c>
      <c r="J2666">
        <f t="shared" si="287"/>
        <v>2.2303156329339407E-5</v>
      </c>
      <c r="K2666">
        <f t="shared" si="288"/>
        <v>1.1450206808781282E-2</v>
      </c>
      <c r="L2666">
        <f t="shared" si="289"/>
        <v>7.0096935167709207</v>
      </c>
      <c r="M2666">
        <f t="shared" si="290"/>
        <v>1.6334818036460922E-3</v>
      </c>
      <c r="N2666">
        <f t="shared" si="291"/>
        <v>0.345884528794696</v>
      </c>
      <c r="O2666">
        <f t="shared" si="292"/>
        <v>0.50065166466593869</v>
      </c>
      <c r="P2666">
        <f t="shared" si="293"/>
        <v>0.99869667066812262</v>
      </c>
    </row>
    <row r="2667" spans="1:16">
      <c r="A2667">
        <v>48285</v>
      </c>
      <c r="B2667" t="s">
        <v>5339</v>
      </c>
      <c r="C2667" t="s">
        <v>5340</v>
      </c>
      <c r="D2667">
        <v>19263</v>
      </c>
      <c r="E2667">
        <v>19263</v>
      </c>
      <c r="F2667">
        <v>19242</v>
      </c>
      <c r="G2667">
        <v>19223</v>
      </c>
      <c r="H2667">
        <v>19468</v>
      </c>
      <c r="I2667">
        <v>6.4000000000000001E-2</v>
      </c>
      <c r="J2667">
        <f t="shared" si="287"/>
        <v>6.2391185067102084E-5</v>
      </c>
      <c r="K2667">
        <f t="shared" si="288"/>
        <v>-2.3549793191218721E-2</v>
      </c>
      <c r="L2667">
        <f t="shared" si="289"/>
        <v>4.1910281384930492</v>
      </c>
      <c r="M2667">
        <f t="shared" si="290"/>
        <v>-5.6190968929372125E-3</v>
      </c>
      <c r="N2667">
        <f t="shared" si="291"/>
        <v>-0.71138532754800132</v>
      </c>
      <c r="O2667">
        <f t="shared" si="292"/>
        <v>0.49775831646832058</v>
      </c>
      <c r="P2667">
        <f t="shared" si="293"/>
        <v>0.99551663293664117</v>
      </c>
    </row>
    <row r="2668" spans="1:16">
      <c r="A2668">
        <v>48287</v>
      </c>
      <c r="B2668" t="s">
        <v>5341</v>
      </c>
      <c r="C2668" t="s">
        <v>5342</v>
      </c>
      <c r="D2668">
        <v>16612</v>
      </c>
      <c r="E2668">
        <v>16612</v>
      </c>
      <c r="F2668">
        <v>16610</v>
      </c>
      <c r="G2668">
        <v>16631</v>
      </c>
      <c r="H2668">
        <v>16601</v>
      </c>
      <c r="I2668">
        <v>6.9000000000000006E-2</v>
      </c>
      <c r="J2668">
        <f t="shared" si="287"/>
        <v>5.380482616075896E-5</v>
      </c>
      <c r="K2668">
        <f t="shared" si="288"/>
        <v>-1.8549793191218716E-2</v>
      </c>
      <c r="L2668">
        <f t="shared" si="289"/>
        <v>4.5130648881985787</v>
      </c>
      <c r="M2668">
        <f t="shared" si="290"/>
        <v>-4.1102429614352379E-3</v>
      </c>
      <c r="N2668">
        <f t="shared" si="291"/>
        <v>-0.56034677664190158</v>
      </c>
      <c r="O2668">
        <f t="shared" si="292"/>
        <v>0.49836025491696451</v>
      </c>
      <c r="P2668">
        <f t="shared" si="293"/>
        <v>0.99672050983392901</v>
      </c>
    </row>
    <row r="2669" spans="1:16">
      <c r="A2669">
        <v>48289</v>
      </c>
      <c r="B2669" t="s">
        <v>5343</v>
      </c>
      <c r="C2669" t="s">
        <v>5344</v>
      </c>
      <c r="D2669">
        <v>16801</v>
      </c>
      <c r="E2669">
        <v>16801</v>
      </c>
      <c r="F2669">
        <v>16768</v>
      </c>
      <c r="G2669">
        <v>16872</v>
      </c>
      <c r="H2669">
        <v>16803</v>
      </c>
      <c r="I2669">
        <v>7.9000000000000001E-2</v>
      </c>
      <c r="J2669">
        <f t="shared" si="287"/>
        <v>5.4416980756495984E-5</v>
      </c>
      <c r="K2669">
        <f t="shared" si="288"/>
        <v>-8.5497931912187214E-3</v>
      </c>
      <c r="L2669">
        <f t="shared" si="289"/>
        <v>4.4876086151973205</v>
      </c>
      <c r="M2669">
        <f t="shared" si="290"/>
        <v>-1.9052002802260389E-3</v>
      </c>
      <c r="N2669">
        <f t="shared" si="291"/>
        <v>-0.25826967482970253</v>
      </c>
      <c r="O2669">
        <f t="shared" si="292"/>
        <v>0.49923993551539736</v>
      </c>
      <c r="P2669">
        <f t="shared" si="293"/>
        <v>0.99847987103079472</v>
      </c>
    </row>
    <row r="2670" spans="1:16">
      <c r="A2670">
        <v>48291</v>
      </c>
      <c r="B2670" t="s">
        <v>5345</v>
      </c>
      <c r="C2670" t="s">
        <v>5346</v>
      </c>
      <c r="D2670">
        <v>75643</v>
      </c>
      <c r="E2670">
        <v>75643</v>
      </c>
      <c r="F2670">
        <v>75840</v>
      </c>
      <c r="G2670">
        <v>75945</v>
      </c>
      <c r="H2670">
        <v>76571</v>
      </c>
      <c r="I2670">
        <v>0.112</v>
      </c>
      <c r="J2670">
        <f t="shared" si="287"/>
        <v>2.4500111156262281E-4</v>
      </c>
      <c r="K2670">
        <f t="shared" si="288"/>
        <v>2.445020680878128E-2</v>
      </c>
      <c r="L2670">
        <f t="shared" si="289"/>
        <v>2.1149405628026408</v>
      </c>
      <c r="M2670">
        <f t="shared" si="290"/>
        <v>1.1560706356863652E-2</v>
      </c>
      <c r="N2670">
        <f t="shared" si="291"/>
        <v>0.73858476115055494</v>
      </c>
      <c r="O2670">
        <f t="shared" si="292"/>
        <v>0.50461195182565544</v>
      </c>
      <c r="P2670">
        <f t="shared" si="293"/>
        <v>0.99077609634868913</v>
      </c>
    </row>
    <row r="2671" spans="1:16">
      <c r="A2671">
        <v>48293</v>
      </c>
      <c r="B2671" t="s">
        <v>5347</v>
      </c>
      <c r="C2671" t="s">
        <v>5348</v>
      </c>
      <c r="D2671">
        <v>23384</v>
      </c>
      <c r="E2671">
        <v>23386</v>
      </c>
      <c r="F2671">
        <v>23431</v>
      </c>
      <c r="G2671">
        <v>23497</v>
      </c>
      <c r="H2671">
        <v>23585</v>
      </c>
      <c r="I2671">
        <v>7.1999999999999995E-2</v>
      </c>
      <c r="J2671">
        <f t="shared" si="287"/>
        <v>7.5738746384733179E-5</v>
      </c>
      <c r="K2671">
        <f t="shared" si="288"/>
        <v>-1.5549793191218728E-2</v>
      </c>
      <c r="L2671">
        <f t="shared" si="289"/>
        <v>3.8038478548396353</v>
      </c>
      <c r="M2671">
        <f t="shared" si="290"/>
        <v>-4.0879114477291008E-3</v>
      </c>
      <c r="N2671">
        <f t="shared" si="291"/>
        <v>-0.46972364609824219</v>
      </c>
      <c r="O2671">
        <f t="shared" si="292"/>
        <v>0.4983691638271211</v>
      </c>
      <c r="P2671">
        <f t="shared" si="293"/>
        <v>0.9967383276542422</v>
      </c>
    </row>
    <row r="2672" spans="1:16">
      <c r="A2672">
        <v>48295</v>
      </c>
      <c r="B2672" t="s">
        <v>5349</v>
      </c>
      <c r="C2672" t="s">
        <v>5350</v>
      </c>
      <c r="D2672">
        <v>3302</v>
      </c>
      <c r="E2672">
        <v>3302</v>
      </c>
      <c r="F2672">
        <v>3284</v>
      </c>
      <c r="G2672">
        <v>3346</v>
      </c>
      <c r="H2672">
        <v>3480</v>
      </c>
      <c r="I2672">
        <v>6.0999999999999999E-2</v>
      </c>
      <c r="J2672">
        <f t="shared" si="287"/>
        <v>1.0694891402770653E-5</v>
      </c>
      <c r="K2672">
        <f t="shared" si="288"/>
        <v>-2.6549793191218723E-2</v>
      </c>
      <c r="L2672">
        <f t="shared" si="289"/>
        <v>10.122644955396444</v>
      </c>
      <c r="M2672">
        <f t="shared" si="290"/>
        <v>-2.62281185482702E-3</v>
      </c>
      <c r="N2672">
        <f t="shared" si="291"/>
        <v>-0.80200845809166121</v>
      </c>
      <c r="O2672">
        <f t="shared" si="292"/>
        <v>0.49895365065723585</v>
      </c>
      <c r="P2672">
        <f t="shared" si="293"/>
        <v>0.9979073013144717</v>
      </c>
    </row>
    <row r="2673" spans="1:16">
      <c r="A2673">
        <v>48297</v>
      </c>
      <c r="B2673" t="s">
        <v>5351</v>
      </c>
      <c r="C2673" t="s">
        <v>5352</v>
      </c>
      <c r="D2673">
        <v>11531</v>
      </c>
      <c r="E2673">
        <v>11527</v>
      </c>
      <c r="F2673">
        <v>11548</v>
      </c>
      <c r="G2673">
        <v>11531</v>
      </c>
      <c r="H2673">
        <v>11664</v>
      </c>
      <c r="I2673">
        <v>7.5999999999999998E-2</v>
      </c>
      <c r="J2673">
        <f t="shared" si="287"/>
        <v>3.7347908166368381E-5</v>
      </c>
      <c r="K2673">
        <f t="shared" si="288"/>
        <v>-1.1549793191218724E-2</v>
      </c>
      <c r="L2673">
        <f t="shared" si="289"/>
        <v>5.4168779813830046</v>
      </c>
      <c r="M2673">
        <f t="shared" si="290"/>
        <v>-2.1321863314834907E-3</v>
      </c>
      <c r="N2673">
        <f t="shared" si="291"/>
        <v>-0.34889280537336237</v>
      </c>
      <c r="O2673">
        <f t="shared" si="292"/>
        <v>0.49914938136719361</v>
      </c>
      <c r="P2673">
        <f t="shared" si="293"/>
        <v>0.99829876273438722</v>
      </c>
    </row>
    <row r="2674" spans="1:16">
      <c r="A2674">
        <v>48299</v>
      </c>
      <c r="B2674" t="s">
        <v>5353</v>
      </c>
      <c r="C2674" t="s">
        <v>5354</v>
      </c>
      <c r="D2674">
        <v>19301</v>
      </c>
      <c r="E2674">
        <v>19301</v>
      </c>
      <c r="F2674">
        <v>19341</v>
      </c>
      <c r="G2674">
        <v>18942</v>
      </c>
      <c r="H2674">
        <v>19085</v>
      </c>
      <c r="I2674">
        <v>7.2999999999999995E-2</v>
      </c>
      <c r="J2674">
        <f t="shared" si="287"/>
        <v>6.2514263768890483E-5</v>
      </c>
      <c r="K2674">
        <f t="shared" si="288"/>
        <v>-1.4549793191218727E-2</v>
      </c>
      <c r="L2674">
        <f t="shared" si="289"/>
        <v>4.1869004369689984</v>
      </c>
      <c r="M2674">
        <f t="shared" si="290"/>
        <v>-3.4750750370724564E-3</v>
      </c>
      <c r="N2674">
        <f t="shared" si="291"/>
        <v>-0.4395159359170222</v>
      </c>
      <c r="O2674">
        <f t="shared" si="292"/>
        <v>0.4986136484304422</v>
      </c>
      <c r="P2674">
        <f t="shared" si="293"/>
        <v>0.9972272968608844</v>
      </c>
    </row>
    <row r="2675" spans="1:16">
      <c r="A2675">
        <v>48301</v>
      </c>
      <c r="B2675" t="s">
        <v>5355</v>
      </c>
      <c r="C2675" t="s">
        <v>5356</v>
      </c>
      <c r="D2675">
        <v>82</v>
      </c>
      <c r="E2675">
        <v>82</v>
      </c>
      <c r="F2675">
        <v>83</v>
      </c>
      <c r="G2675">
        <v>92</v>
      </c>
      <c r="H2675">
        <v>71</v>
      </c>
      <c r="I2675">
        <v>0.115</v>
      </c>
      <c r="J2675">
        <f t="shared" si="287"/>
        <v>2.6559088280653954E-7</v>
      </c>
      <c r="K2675">
        <f t="shared" si="288"/>
        <v>2.7450206808781283E-2</v>
      </c>
      <c r="L2675">
        <f t="shared" si="289"/>
        <v>64.235574524531941</v>
      </c>
      <c r="M2675">
        <f t="shared" si="290"/>
        <v>4.2733651892998774E-4</v>
      </c>
      <c r="N2675">
        <f t="shared" si="291"/>
        <v>0.82920789169421483</v>
      </c>
      <c r="O2675">
        <f t="shared" si="292"/>
        <v>0.50017048260017194</v>
      </c>
      <c r="P2675">
        <f t="shared" si="293"/>
        <v>0.99965903479965612</v>
      </c>
    </row>
    <row r="2676" spans="1:16">
      <c r="A2676">
        <v>48303</v>
      </c>
      <c r="B2676" t="s">
        <v>5357</v>
      </c>
      <c r="C2676" t="s">
        <v>5358</v>
      </c>
      <c r="D2676">
        <v>278831</v>
      </c>
      <c r="E2676">
        <v>278831</v>
      </c>
      <c r="F2676">
        <v>280201</v>
      </c>
      <c r="G2676">
        <v>283286</v>
      </c>
      <c r="H2676">
        <v>285760</v>
      </c>
      <c r="I2676">
        <v>5.7000000000000002E-2</v>
      </c>
      <c r="J2676">
        <f t="shared" si="287"/>
        <v>9.0310940785158814E-4</v>
      </c>
      <c r="K2676">
        <f t="shared" si="288"/>
        <v>-3.054979319121872E-2</v>
      </c>
      <c r="L2676">
        <f t="shared" si="289"/>
        <v>1.1015697741576189</v>
      </c>
      <c r="M2676">
        <f t="shared" si="290"/>
        <v>-2.7732962457671321E-2</v>
      </c>
      <c r="N2676">
        <f t="shared" si="291"/>
        <v>-0.92283929881654081</v>
      </c>
      <c r="O2676">
        <f t="shared" si="292"/>
        <v>0.48893756678431205</v>
      </c>
      <c r="P2676">
        <f t="shared" si="293"/>
        <v>0.9778751335686241</v>
      </c>
    </row>
    <row r="2677" spans="1:16">
      <c r="A2677">
        <v>48305</v>
      </c>
      <c r="B2677" t="s">
        <v>5359</v>
      </c>
      <c r="C2677" t="s">
        <v>5360</v>
      </c>
      <c r="D2677">
        <v>5915</v>
      </c>
      <c r="E2677">
        <v>5915</v>
      </c>
      <c r="F2677">
        <v>5897</v>
      </c>
      <c r="G2677">
        <v>5889</v>
      </c>
      <c r="H2677">
        <v>5783</v>
      </c>
      <c r="I2677">
        <v>6.8000000000000005E-2</v>
      </c>
      <c r="J2677">
        <f t="shared" si="287"/>
        <v>1.9158171607325384E-5</v>
      </c>
      <c r="K2677">
        <f t="shared" si="288"/>
        <v>-1.9549793191218717E-2</v>
      </c>
      <c r="L2677">
        <f t="shared" si="289"/>
        <v>7.5631926781967005</v>
      </c>
      <c r="M2677">
        <f t="shared" si="290"/>
        <v>-2.5848598631603281E-3</v>
      </c>
      <c r="N2677">
        <f t="shared" si="291"/>
        <v>-0.5905544868231215</v>
      </c>
      <c r="O2677">
        <f t="shared" si="292"/>
        <v>0.49896879126000976</v>
      </c>
      <c r="P2677">
        <f t="shared" si="293"/>
        <v>0.99793758252001952</v>
      </c>
    </row>
    <row r="2678" spans="1:16">
      <c r="A2678">
        <v>48307</v>
      </c>
      <c r="B2678" t="s">
        <v>5361</v>
      </c>
      <c r="C2678" t="s">
        <v>5362</v>
      </c>
      <c r="D2678">
        <v>8283</v>
      </c>
      <c r="E2678">
        <v>8283</v>
      </c>
      <c r="F2678">
        <v>8227</v>
      </c>
      <c r="G2678">
        <v>8296</v>
      </c>
      <c r="H2678">
        <v>8313</v>
      </c>
      <c r="I2678">
        <v>9.0999999999999998E-2</v>
      </c>
      <c r="J2678">
        <f t="shared" si="287"/>
        <v>2.682791807666545E-5</v>
      </c>
      <c r="K2678">
        <f t="shared" si="288"/>
        <v>3.4502068087812754E-3</v>
      </c>
      <c r="L2678">
        <f t="shared" si="289"/>
        <v>6.3912927158619226</v>
      </c>
      <c r="M2678">
        <f t="shared" si="290"/>
        <v>5.3982925867540783E-4</v>
      </c>
      <c r="N2678">
        <f t="shared" si="291"/>
        <v>0.10422284734493643</v>
      </c>
      <c r="O2678">
        <f t="shared" si="292"/>
        <v>0.50021536070502348</v>
      </c>
      <c r="P2678">
        <f t="shared" si="293"/>
        <v>0.99956927858995304</v>
      </c>
    </row>
    <row r="2679" spans="1:16">
      <c r="A2679">
        <v>48309</v>
      </c>
      <c r="B2679" t="s">
        <v>5363</v>
      </c>
      <c r="C2679" t="s">
        <v>5364</v>
      </c>
      <c r="D2679">
        <v>234906</v>
      </c>
      <c r="E2679">
        <v>234906</v>
      </c>
      <c r="F2679">
        <v>235895</v>
      </c>
      <c r="G2679">
        <v>237811</v>
      </c>
      <c r="H2679">
        <v>238707</v>
      </c>
      <c r="I2679">
        <v>7.0999999999999994E-2</v>
      </c>
      <c r="J2679">
        <f t="shared" si="287"/>
        <v>7.6084014532381682E-4</v>
      </c>
      <c r="K2679">
        <f t="shared" si="288"/>
        <v>-1.6549793191218728E-2</v>
      </c>
      <c r="L2679">
        <f t="shared" si="289"/>
        <v>1.2001498747587092</v>
      </c>
      <c r="M2679">
        <f t="shared" si="290"/>
        <v>-1.3789772043717518E-2</v>
      </c>
      <c r="N2679">
        <f t="shared" si="291"/>
        <v>-0.49993135627946211</v>
      </c>
      <c r="O2679">
        <f t="shared" si="292"/>
        <v>0.49449885124295206</v>
      </c>
      <c r="P2679">
        <f t="shared" si="293"/>
        <v>0.98899770248590413</v>
      </c>
    </row>
    <row r="2680" spans="1:16">
      <c r="A2680">
        <v>48311</v>
      </c>
      <c r="B2680" t="s">
        <v>5365</v>
      </c>
      <c r="C2680" t="s">
        <v>5366</v>
      </c>
      <c r="D2680">
        <v>707</v>
      </c>
      <c r="E2680">
        <v>707</v>
      </c>
      <c r="F2680">
        <v>712</v>
      </c>
      <c r="G2680">
        <v>700</v>
      </c>
      <c r="H2680">
        <v>726</v>
      </c>
      <c r="I2680">
        <v>7.8E-2</v>
      </c>
      <c r="J2680">
        <f t="shared" si="287"/>
        <v>2.2899116359051642E-6</v>
      </c>
      <c r="K2680">
        <f t="shared" si="288"/>
        <v>-9.5497931912187223E-3</v>
      </c>
      <c r="L2680">
        <f t="shared" si="289"/>
        <v>21.87624769781716</v>
      </c>
      <c r="M2680">
        <f t="shared" si="290"/>
        <v>-4.3653707542229067E-4</v>
      </c>
      <c r="N2680">
        <f t="shared" si="291"/>
        <v>-0.28847738501092246</v>
      </c>
      <c r="O2680">
        <f t="shared" si="292"/>
        <v>0.49982584690918247</v>
      </c>
      <c r="P2680">
        <f t="shared" si="293"/>
        <v>0.99965169381836494</v>
      </c>
    </row>
    <row r="2681" spans="1:16">
      <c r="A2681">
        <v>48313</v>
      </c>
      <c r="B2681" t="s">
        <v>5367</v>
      </c>
      <c r="C2681" t="s">
        <v>5368</v>
      </c>
      <c r="D2681">
        <v>13664</v>
      </c>
      <c r="E2681">
        <v>13667</v>
      </c>
      <c r="F2681">
        <v>13737</v>
      </c>
      <c r="G2681">
        <v>13711</v>
      </c>
      <c r="H2681">
        <v>13677</v>
      </c>
      <c r="I2681">
        <v>8.6999999999999994E-2</v>
      </c>
      <c r="J2681">
        <f t="shared" si="287"/>
        <v>4.4256510032543371E-5</v>
      </c>
      <c r="K2681">
        <f t="shared" si="288"/>
        <v>-5.4979319121872816E-4</v>
      </c>
      <c r="L2681">
        <f t="shared" si="289"/>
        <v>4.9761517092512637</v>
      </c>
      <c r="M2681">
        <f t="shared" si="290"/>
        <v>-1.1048561686666357E-4</v>
      </c>
      <c r="N2681">
        <f t="shared" si="291"/>
        <v>-1.6607993379943366E-2</v>
      </c>
      <c r="O2681">
        <f t="shared" si="292"/>
        <v>0.49995592261614535</v>
      </c>
      <c r="P2681">
        <f t="shared" si="293"/>
        <v>0.99991184523229071</v>
      </c>
    </row>
    <row r="2682" spans="1:16">
      <c r="A2682">
        <v>48315</v>
      </c>
      <c r="B2682" t="s">
        <v>5369</v>
      </c>
      <c r="C2682" t="s">
        <v>5370</v>
      </c>
      <c r="D2682">
        <v>10546</v>
      </c>
      <c r="E2682">
        <v>10536</v>
      </c>
      <c r="F2682">
        <v>10515</v>
      </c>
      <c r="G2682">
        <v>10464</v>
      </c>
      <c r="H2682">
        <v>10324</v>
      </c>
      <c r="I2682">
        <v>0.11799999999999999</v>
      </c>
      <c r="J2682">
        <f t="shared" si="287"/>
        <v>3.4157578659484951E-5</v>
      </c>
      <c r="K2682">
        <f t="shared" si="288"/>
        <v>3.0450206808781272E-2</v>
      </c>
      <c r="L2682">
        <f t="shared" si="289"/>
        <v>5.6642009891517944</v>
      </c>
      <c r="M2682">
        <f t="shared" si="290"/>
        <v>5.3759050688879503E-3</v>
      </c>
      <c r="N2682">
        <f t="shared" si="291"/>
        <v>0.91983102223787416</v>
      </c>
      <c r="O2682">
        <f t="shared" si="292"/>
        <v>0.50214466549713299</v>
      </c>
      <c r="P2682">
        <f t="shared" si="293"/>
        <v>0.99571066900573402</v>
      </c>
    </row>
    <row r="2683" spans="1:16">
      <c r="A2683">
        <v>48317</v>
      </c>
      <c r="B2683" t="s">
        <v>5371</v>
      </c>
      <c r="C2683" t="s">
        <v>5372</v>
      </c>
      <c r="D2683">
        <v>4799</v>
      </c>
      <c r="E2683">
        <v>4799</v>
      </c>
      <c r="F2683">
        <v>4815</v>
      </c>
      <c r="G2683">
        <v>4919</v>
      </c>
      <c r="H2683">
        <v>5017</v>
      </c>
      <c r="I2683">
        <v>0.05</v>
      </c>
      <c r="J2683">
        <f t="shared" si="287"/>
        <v>1.5543544470592479E-5</v>
      </c>
      <c r="K2683">
        <f t="shared" si="288"/>
        <v>-3.7549793191218719E-2</v>
      </c>
      <c r="L2683">
        <f t="shared" si="289"/>
        <v>8.3966715245960835</v>
      </c>
      <c r="M2683">
        <f t="shared" si="290"/>
        <v>-4.4719854862995878E-3</v>
      </c>
      <c r="N2683">
        <f t="shared" si="291"/>
        <v>-1.1342932700850803</v>
      </c>
      <c r="O2683">
        <f t="shared" si="292"/>
        <v>0.49821594185863582</v>
      </c>
      <c r="P2683">
        <f t="shared" si="293"/>
        <v>0.99643188371727165</v>
      </c>
    </row>
    <row r="2684" spans="1:16">
      <c r="A2684">
        <v>48319</v>
      </c>
      <c r="B2684" t="s">
        <v>5373</v>
      </c>
      <c r="C2684" t="s">
        <v>5374</v>
      </c>
      <c r="D2684">
        <v>4012</v>
      </c>
      <c r="E2684">
        <v>4012</v>
      </c>
      <c r="F2684">
        <v>4012</v>
      </c>
      <c r="G2684">
        <v>4015</v>
      </c>
      <c r="H2684">
        <v>4003</v>
      </c>
      <c r="I2684">
        <v>5.3999999999999999E-2</v>
      </c>
      <c r="J2684">
        <f t="shared" si="287"/>
        <v>1.299451977829069E-5</v>
      </c>
      <c r="K2684">
        <f t="shared" si="288"/>
        <v>-3.3549793191218723E-2</v>
      </c>
      <c r="L2684">
        <f t="shared" si="289"/>
        <v>9.1833698803925987</v>
      </c>
      <c r="M2684">
        <f t="shared" si="290"/>
        <v>-3.6533204725697527E-3</v>
      </c>
      <c r="N2684">
        <f t="shared" si="291"/>
        <v>-1.0134624293602006</v>
      </c>
      <c r="O2684">
        <f t="shared" si="292"/>
        <v>0.49854253924169734</v>
      </c>
      <c r="P2684">
        <f t="shared" si="293"/>
        <v>0.99708507848339467</v>
      </c>
    </row>
    <row r="2685" spans="1:16">
      <c r="A2685">
        <v>48321</v>
      </c>
      <c r="B2685" t="s">
        <v>5375</v>
      </c>
      <c r="C2685" t="s">
        <v>5376</v>
      </c>
      <c r="D2685">
        <v>36702</v>
      </c>
      <c r="E2685">
        <v>36702</v>
      </c>
      <c r="F2685">
        <v>36722</v>
      </c>
      <c r="G2685">
        <v>36708</v>
      </c>
      <c r="H2685">
        <v>36547</v>
      </c>
      <c r="I2685">
        <v>0.112</v>
      </c>
      <c r="J2685">
        <f t="shared" si="287"/>
        <v>1.1887459244836115E-4</v>
      </c>
      <c r="K2685">
        <f t="shared" si="288"/>
        <v>2.445020680878128E-2</v>
      </c>
      <c r="L2685">
        <f t="shared" si="289"/>
        <v>3.0362510189970209</v>
      </c>
      <c r="M2685">
        <f t="shared" si="290"/>
        <v>8.0527619935910413E-3</v>
      </c>
      <c r="N2685">
        <f t="shared" si="291"/>
        <v>0.73858476115055494</v>
      </c>
      <c r="O2685">
        <f t="shared" si="292"/>
        <v>0.50321255251249652</v>
      </c>
      <c r="P2685">
        <f t="shared" si="293"/>
        <v>0.99357489497500695</v>
      </c>
    </row>
    <row r="2686" spans="1:16">
      <c r="A2686">
        <v>48323</v>
      </c>
      <c r="B2686" t="s">
        <v>5377</v>
      </c>
      <c r="C2686" t="s">
        <v>5378</v>
      </c>
      <c r="D2686">
        <v>54258</v>
      </c>
      <c r="E2686">
        <v>54258</v>
      </c>
      <c r="F2686">
        <v>54462</v>
      </c>
      <c r="G2686">
        <v>55082</v>
      </c>
      <c r="H2686">
        <v>55365</v>
      </c>
      <c r="I2686">
        <v>0.13600000000000001</v>
      </c>
      <c r="J2686">
        <f t="shared" si="287"/>
        <v>1.7573695267460027E-4</v>
      </c>
      <c r="K2686">
        <f t="shared" si="288"/>
        <v>4.8450206808781288E-2</v>
      </c>
      <c r="L2686">
        <f t="shared" si="289"/>
        <v>2.4971846022877005</v>
      </c>
      <c r="M2686">
        <f t="shared" si="290"/>
        <v>1.9401932385933934E-2</v>
      </c>
      <c r="N2686">
        <f t="shared" si="291"/>
        <v>1.4635698054998334</v>
      </c>
      <c r="O2686">
        <f t="shared" si="292"/>
        <v>0.5077397655607766</v>
      </c>
      <c r="P2686">
        <f t="shared" si="293"/>
        <v>0.9845204688784468</v>
      </c>
    </row>
    <row r="2687" spans="1:16">
      <c r="A2687">
        <v>48325</v>
      </c>
      <c r="B2687" t="s">
        <v>5379</v>
      </c>
      <c r="C2687" t="s">
        <v>5380</v>
      </c>
      <c r="D2687">
        <v>46006</v>
      </c>
      <c r="E2687">
        <v>46006</v>
      </c>
      <c r="F2687">
        <v>46099</v>
      </c>
      <c r="G2687">
        <v>46443</v>
      </c>
      <c r="H2687">
        <v>46765</v>
      </c>
      <c r="I2687">
        <v>7.0999999999999994E-2</v>
      </c>
      <c r="J2687">
        <f t="shared" si="287"/>
        <v>1.4900944090728851E-4</v>
      </c>
      <c r="K2687">
        <f t="shared" si="288"/>
        <v>-1.6549793191218728E-2</v>
      </c>
      <c r="L2687">
        <f t="shared" si="289"/>
        <v>2.7119101806650616</v>
      </c>
      <c r="M2687">
        <f t="shared" si="290"/>
        <v>-6.1026332321817908E-3</v>
      </c>
      <c r="N2687">
        <f t="shared" si="291"/>
        <v>-0.49993135627946211</v>
      </c>
      <c r="O2687">
        <f t="shared" si="292"/>
        <v>0.49756541669342153</v>
      </c>
      <c r="P2687">
        <f t="shared" si="293"/>
        <v>0.99513083338684305</v>
      </c>
    </row>
    <row r="2688" spans="1:16">
      <c r="A2688">
        <v>48327</v>
      </c>
      <c r="B2688" t="s">
        <v>5381</v>
      </c>
      <c r="C2688" t="s">
        <v>5382</v>
      </c>
      <c r="D2688">
        <v>2242</v>
      </c>
      <c r="E2688">
        <v>2242</v>
      </c>
      <c r="F2688">
        <v>2240</v>
      </c>
      <c r="G2688">
        <v>2235</v>
      </c>
      <c r="H2688">
        <v>2240</v>
      </c>
      <c r="I2688">
        <v>0.09</v>
      </c>
      <c r="J2688">
        <f t="shared" si="287"/>
        <v>7.2616434055153855E-6</v>
      </c>
      <c r="K2688">
        <f t="shared" si="288"/>
        <v>2.4502068087812745E-3</v>
      </c>
      <c r="L2688">
        <f t="shared" si="289"/>
        <v>12.284705082344569</v>
      </c>
      <c r="M2688">
        <f t="shared" si="290"/>
        <v>1.9945182178631886E-4</v>
      </c>
      <c r="N2688">
        <f t="shared" si="291"/>
        <v>7.401513716371648E-2</v>
      </c>
      <c r="O2688">
        <f t="shared" si="292"/>
        <v>0.50007956976408607</v>
      </c>
      <c r="P2688">
        <f t="shared" si="293"/>
        <v>0.99984086047182785</v>
      </c>
    </row>
    <row r="2689" spans="1:16">
      <c r="A2689">
        <v>48329</v>
      </c>
      <c r="B2689" t="s">
        <v>5383</v>
      </c>
      <c r="C2689" t="s">
        <v>5384</v>
      </c>
      <c r="D2689">
        <v>136872</v>
      </c>
      <c r="E2689">
        <v>136872</v>
      </c>
      <c r="F2689">
        <v>136942</v>
      </c>
      <c r="G2689">
        <v>140034</v>
      </c>
      <c r="H2689">
        <v>146645</v>
      </c>
      <c r="I2689">
        <v>6.2E-2</v>
      </c>
      <c r="J2689">
        <f t="shared" si="287"/>
        <v>4.4331652818898389E-4</v>
      </c>
      <c r="K2689">
        <f t="shared" si="288"/>
        <v>-2.5549793191218723E-2</v>
      </c>
      <c r="L2689">
        <f t="shared" si="289"/>
        <v>1.5722631377541332</v>
      </c>
      <c r="M2689">
        <f t="shared" si="290"/>
        <v>-1.6250328954296286E-2</v>
      </c>
      <c r="N2689">
        <f t="shared" si="291"/>
        <v>-0.77180074791044129</v>
      </c>
      <c r="O2689">
        <f t="shared" si="292"/>
        <v>0.49351734202698488</v>
      </c>
      <c r="P2689">
        <f t="shared" si="293"/>
        <v>0.98703468405396977</v>
      </c>
    </row>
    <row r="2690" spans="1:16">
      <c r="A2690">
        <v>48331</v>
      </c>
      <c r="B2690" t="s">
        <v>5385</v>
      </c>
      <c r="C2690" t="s">
        <v>5386</v>
      </c>
      <c r="D2690">
        <v>24757</v>
      </c>
      <c r="E2690">
        <v>24757</v>
      </c>
      <c r="F2690">
        <v>24703</v>
      </c>
      <c r="G2690">
        <v>24665</v>
      </c>
      <c r="H2690">
        <v>24157</v>
      </c>
      <c r="I2690">
        <v>0.10199999999999999</v>
      </c>
      <c r="J2690">
        <f t="shared" si="287"/>
        <v>8.0185774215140232E-5</v>
      </c>
      <c r="K2690">
        <f t="shared" si="288"/>
        <v>1.4450206808781271E-2</v>
      </c>
      <c r="L2690">
        <f t="shared" si="289"/>
        <v>3.696864481849663</v>
      </c>
      <c r="M2690">
        <f t="shared" si="290"/>
        <v>3.9087737404838157E-3</v>
      </c>
      <c r="N2690">
        <f t="shared" si="291"/>
        <v>0.43650765933835545</v>
      </c>
      <c r="O2690">
        <f t="shared" si="292"/>
        <v>0.50155937113878901</v>
      </c>
      <c r="P2690">
        <f t="shared" si="293"/>
        <v>0.99688125772242198</v>
      </c>
    </row>
    <row r="2691" spans="1:16">
      <c r="A2691">
        <v>48333</v>
      </c>
      <c r="B2691" t="s">
        <v>5387</v>
      </c>
      <c r="C2691" t="s">
        <v>5388</v>
      </c>
      <c r="D2691">
        <v>4936</v>
      </c>
      <c r="E2691">
        <v>4936</v>
      </c>
      <c r="F2691">
        <v>4950</v>
      </c>
      <c r="G2691">
        <v>4869</v>
      </c>
      <c r="H2691">
        <v>4828</v>
      </c>
      <c r="I2691">
        <v>0.06</v>
      </c>
      <c r="J2691">
        <f t="shared" ref="J2691:J2754" si="294">D2691/SUM($D$2:$D$3144)</f>
        <v>1.5987275579671697E-5</v>
      </c>
      <c r="K2691">
        <f t="shared" ref="K2691:K2754" si="295">(I2691-AVERAGE($I$2:$I$3144))</f>
        <v>-2.7549793191218724E-2</v>
      </c>
      <c r="L2691">
        <f t="shared" ref="L2691:L2754" si="296">STDEV($I$2:$I$3144)/SQRT(J2691)</f>
        <v>8.2793256213824744</v>
      </c>
      <c r="M2691">
        <f t="shared" ref="M2691:M2754" si="297">$K2691/$L2691</f>
        <v>-3.3275407262721578E-3</v>
      </c>
      <c r="N2691">
        <f t="shared" ref="N2691:N2754" si="298">K2691/STDEV($I$2:$I$3144)</f>
        <v>-0.83221616827288114</v>
      </c>
      <c r="O2691">
        <f t="shared" ref="O2691:O2754" si="299">_xlfn.NORM.DIST($M2691,0,1,TRUE)</f>
        <v>0.49867250576431882</v>
      </c>
      <c r="P2691">
        <f t="shared" ref="P2691:P2754" si="300">1-(2*ABS(($O2691)-0.5))</f>
        <v>0.99734501152863764</v>
      </c>
    </row>
    <row r="2692" spans="1:16">
      <c r="A2692">
        <v>48335</v>
      </c>
      <c r="B2692" t="s">
        <v>5389</v>
      </c>
      <c r="C2692" t="s">
        <v>5390</v>
      </c>
      <c r="D2692">
        <v>9403</v>
      </c>
      <c r="E2692">
        <v>9403</v>
      </c>
      <c r="F2692">
        <v>9410</v>
      </c>
      <c r="G2692">
        <v>9405</v>
      </c>
      <c r="H2692">
        <v>9336</v>
      </c>
      <c r="I2692">
        <v>8.6999999999999994E-2</v>
      </c>
      <c r="J2692">
        <f t="shared" si="294"/>
        <v>3.0455500866218186E-5</v>
      </c>
      <c r="K2692">
        <f t="shared" si="295"/>
        <v>-5.4979319121872816E-4</v>
      </c>
      <c r="L2692">
        <f t="shared" si="296"/>
        <v>5.998591958120735</v>
      </c>
      <c r="M2692">
        <f t="shared" si="297"/>
        <v>-9.1653707246153445E-5</v>
      </c>
      <c r="N2692">
        <f t="shared" si="298"/>
        <v>-1.6607993379943366E-2</v>
      </c>
      <c r="O2692">
        <f t="shared" si="299"/>
        <v>0.49996343546107519</v>
      </c>
      <c r="P2692">
        <f t="shared" si="300"/>
        <v>0.99992687092215038</v>
      </c>
    </row>
    <row r="2693" spans="1:16">
      <c r="A2693">
        <v>48337</v>
      </c>
      <c r="B2693" t="s">
        <v>5391</v>
      </c>
      <c r="C2693" t="s">
        <v>5392</v>
      </c>
      <c r="D2693">
        <v>19719</v>
      </c>
      <c r="E2693">
        <v>19720</v>
      </c>
      <c r="F2693">
        <v>19723</v>
      </c>
      <c r="G2693">
        <v>19746</v>
      </c>
      <c r="H2693">
        <v>19565</v>
      </c>
      <c r="I2693">
        <v>7.8E-2</v>
      </c>
      <c r="J2693">
        <f t="shared" si="294"/>
        <v>6.386812948856285E-5</v>
      </c>
      <c r="K2693">
        <f t="shared" si="295"/>
        <v>-9.5497931912187223E-3</v>
      </c>
      <c r="L2693">
        <f t="shared" si="296"/>
        <v>4.1422861381688127</v>
      </c>
      <c r="M2693">
        <f t="shared" si="297"/>
        <v>-2.3054402503059372E-3</v>
      </c>
      <c r="N2693">
        <f t="shared" si="298"/>
        <v>-0.28847738501092246</v>
      </c>
      <c r="O2693">
        <f t="shared" si="299"/>
        <v>0.49908026322395566</v>
      </c>
      <c r="P2693">
        <f t="shared" si="300"/>
        <v>0.99816052644791131</v>
      </c>
    </row>
    <row r="2694" spans="1:16">
      <c r="A2694">
        <v>48339</v>
      </c>
      <c r="B2694" t="s">
        <v>5393</v>
      </c>
      <c r="C2694" t="s">
        <v>5394</v>
      </c>
      <c r="D2694">
        <v>455746</v>
      </c>
      <c r="E2694">
        <v>455761</v>
      </c>
      <c r="F2694">
        <v>459291</v>
      </c>
      <c r="G2694">
        <v>471704</v>
      </c>
      <c r="H2694">
        <v>485047</v>
      </c>
      <c r="I2694">
        <v>7.9000000000000001E-2</v>
      </c>
      <c r="J2694">
        <f t="shared" si="294"/>
        <v>1.4761217375066971E-3</v>
      </c>
      <c r="K2694">
        <f t="shared" si="295"/>
        <v>-8.5497931912187214E-3</v>
      </c>
      <c r="L2694">
        <f t="shared" si="296"/>
        <v>0.86163058427505124</v>
      </c>
      <c r="M2694">
        <f t="shared" si="297"/>
        <v>-9.9228060693925431E-3</v>
      </c>
      <c r="N2694">
        <f t="shared" si="298"/>
        <v>-0.25826967482970253</v>
      </c>
      <c r="O2694">
        <f t="shared" si="299"/>
        <v>0.49604143808017553</v>
      </c>
      <c r="P2694">
        <f t="shared" si="300"/>
        <v>0.99208287616035107</v>
      </c>
    </row>
    <row r="2695" spans="1:16">
      <c r="A2695">
        <v>48341</v>
      </c>
      <c r="B2695" t="s">
        <v>5395</v>
      </c>
      <c r="C2695" t="s">
        <v>5396</v>
      </c>
      <c r="D2695">
        <v>21904</v>
      </c>
      <c r="E2695">
        <v>21904</v>
      </c>
      <c r="F2695">
        <v>21977</v>
      </c>
      <c r="G2695">
        <v>22041</v>
      </c>
      <c r="H2695">
        <v>22313</v>
      </c>
      <c r="I2695">
        <v>5.2999999999999999E-2</v>
      </c>
      <c r="J2695">
        <f t="shared" si="294"/>
        <v>7.0945154841395639E-5</v>
      </c>
      <c r="K2695">
        <f t="shared" si="295"/>
        <v>-3.4549793191218724E-2</v>
      </c>
      <c r="L2695">
        <f t="shared" si="296"/>
        <v>3.930255857359223</v>
      </c>
      <c r="M2695">
        <f t="shared" si="297"/>
        <v>-8.7907236691794066E-3</v>
      </c>
      <c r="N2695">
        <f t="shared" si="298"/>
        <v>-1.0436701395414205</v>
      </c>
      <c r="O2695">
        <f t="shared" si="299"/>
        <v>0.49649305382070652</v>
      </c>
      <c r="P2695">
        <f t="shared" si="300"/>
        <v>0.99298610764141304</v>
      </c>
    </row>
    <row r="2696" spans="1:16">
      <c r="A2696">
        <v>48343</v>
      </c>
      <c r="B2696" t="s">
        <v>5397</v>
      </c>
      <c r="C2696" t="s">
        <v>5398</v>
      </c>
      <c r="D2696">
        <v>12934</v>
      </c>
      <c r="E2696">
        <v>12934</v>
      </c>
      <c r="F2696">
        <v>12917</v>
      </c>
      <c r="G2696">
        <v>12822</v>
      </c>
      <c r="H2696">
        <v>12787</v>
      </c>
      <c r="I2696">
        <v>0.156</v>
      </c>
      <c r="J2696">
        <f t="shared" si="294"/>
        <v>4.1892103392924178E-5</v>
      </c>
      <c r="K2696">
        <f t="shared" si="295"/>
        <v>6.8450206808781278E-2</v>
      </c>
      <c r="L2696">
        <f t="shared" si="296"/>
        <v>5.1146522469258704</v>
      </c>
      <c r="M2696">
        <f t="shared" si="297"/>
        <v>1.3383159500222688E-2</v>
      </c>
      <c r="N2696">
        <f t="shared" si="298"/>
        <v>2.0677240091242313</v>
      </c>
      <c r="O2696">
        <f t="shared" si="299"/>
        <v>0.50533894879392649</v>
      </c>
      <c r="P2696">
        <f t="shared" si="300"/>
        <v>0.98932210241214702</v>
      </c>
    </row>
    <row r="2697" spans="1:16">
      <c r="A2697">
        <v>48345</v>
      </c>
      <c r="B2697" t="s">
        <v>5399</v>
      </c>
      <c r="C2697" t="s">
        <v>5400</v>
      </c>
      <c r="D2697">
        <v>1210</v>
      </c>
      <c r="E2697">
        <v>1210</v>
      </c>
      <c r="F2697">
        <v>1209</v>
      </c>
      <c r="G2697">
        <v>1215</v>
      </c>
      <c r="H2697">
        <v>1202</v>
      </c>
      <c r="I2697">
        <v>5.2999999999999999E-2</v>
      </c>
      <c r="J2697">
        <f t="shared" si="294"/>
        <v>3.9190849779989368E-6</v>
      </c>
      <c r="K2697">
        <f t="shared" si="295"/>
        <v>-3.4549793191218724E-2</v>
      </c>
      <c r="L2697">
        <f t="shared" si="296"/>
        <v>16.722062944345481</v>
      </c>
      <c r="M2697">
        <f t="shared" si="297"/>
        <v>-2.0661202691442827E-3</v>
      </c>
      <c r="N2697">
        <f t="shared" si="298"/>
        <v>-1.0436701395414205</v>
      </c>
      <c r="O2697">
        <f t="shared" si="299"/>
        <v>0.49917573785468633</v>
      </c>
      <c r="P2697">
        <f t="shared" si="300"/>
        <v>0.99835147570937266</v>
      </c>
    </row>
    <row r="2698" spans="1:16">
      <c r="A2698">
        <v>48347</v>
      </c>
      <c r="B2698" t="s">
        <v>5401</v>
      </c>
      <c r="C2698" t="s">
        <v>5402</v>
      </c>
      <c r="D2698">
        <v>64524</v>
      </c>
      <c r="E2698">
        <v>64524</v>
      </c>
      <c r="F2698">
        <v>64618</v>
      </c>
      <c r="G2698">
        <v>65612</v>
      </c>
      <c r="H2698">
        <v>66034</v>
      </c>
      <c r="I2698">
        <v>7.0000000000000007E-2</v>
      </c>
      <c r="J2698">
        <f t="shared" si="294"/>
        <v>2.0898763563669703E-4</v>
      </c>
      <c r="K2698">
        <f t="shared" si="295"/>
        <v>-1.7549793191218716E-2</v>
      </c>
      <c r="L2698">
        <f t="shared" si="296"/>
        <v>2.2899283706413822</v>
      </c>
      <c r="M2698">
        <f t="shared" si="297"/>
        <v>-7.6639048697856099E-3</v>
      </c>
      <c r="N2698">
        <f t="shared" si="298"/>
        <v>-0.53013906646068165</v>
      </c>
      <c r="O2698">
        <f t="shared" si="299"/>
        <v>0.49694257424437077</v>
      </c>
      <c r="P2698">
        <f t="shared" si="300"/>
        <v>0.99388514848874154</v>
      </c>
    </row>
    <row r="2699" spans="1:16">
      <c r="A2699">
        <v>48349</v>
      </c>
      <c r="B2699" t="s">
        <v>5403</v>
      </c>
      <c r="C2699" t="s">
        <v>5404</v>
      </c>
      <c r="D2699">
        <v>47735</v>
      </c>
      <c r="E2699">
        <v>47735</v>
      </c>
      <c r="F2699">
        <v>47761</v>
      </c>
      <c r="G2699">
        <v>47963</v>
      </c>
      <c r="H2699">
        <v>47979</v>
      </c>
      <c r="I2699">
        <v>8.4000000000000005E-2</v>
      </c>
      <c r="J2699">
        <f t="shared" si="294"/>
        <v>1.5460952183866055E-4</v>
      </c>
      <c r="K2699">
        <f t="shared" si="295"/>
        <v>-3.5497931912187169E-3</v>
      </c>
      <c r="L2699">
        <f t="shared" si="296"/>
        <v>2.6623434227882226</v>
      </c>
      <c r="M2699">
        <f t="shared" si="297"/>
        <v>-1.3333340698402781E-3</v>
      </c>
      <c r="N2699">
        <f t="shared" si="298"/>
        <v>-0.10723112392360279</v>
      </c>
      <c r="O2699">
        <f t="shared" si="299"/>
        <v>0.49946807682324806</v>
      </c>
      <c r="P2699">
        <f t="shared" si="300"/>
        <v>0.99893615364649613</v>
      </c>
    </row>
    <row r="2700" spans="1:16">
      <c r="A2700">
        <v>48351</v>
      </c>
      <c r="B2700" t="s">
        <v>5405</v>
      </c>
      <c r="C2700" t="s">
        <v>5406</v>
      </c>
      <c r="D2700">
        <v>14445</v>
      </c>
      <c r="E2700">
        <v>14445</v>
      </c>
      <c r="F2700">
        <v>14403</v>
      </c>
      <c r="G2700">
        <v>14418</v>
      </c>
      <c r="H2700">
        <v>14200</v>
      </c>
      <c r="I2700">
        <v>0.124</v>
      </c>
      <c r="J2700">
        <f t="shared" si="294"/>
        <v>4.6786101245615409E-5</v>
      </c>
      <c r="K2700">
        <f t="shared" si="295"/>
        <v>3.6450206808781277E-2</v>
      </c>
      <c r="L2700">
        <f t="shared" si="296"/>
        <v>4.8397593321494474</v>
      </c>
      <c r="M2700">
        <f t="shared" si="297"/>
        <v>7.5314089621462453E-3</v>
      </c>
      <c r="N2700">
        <f t="shared" si="298"/>
        <v>1.1010772833251938</v>
      </c>
      <c r="O2700">
        <f t="shared" si="299"/>
        <v>0.50300456906171265</v>
      </c>
      <c r="P2700">
        <f t="shared" si="300"/>
        <v>0.99399086187657471</v>
      </c>
    </row>
    <row r="2701" spans="1:16">
      <c r="A2701">
        <v>48353</v>
      </c>
      <c r="B2701" t="s">
        <v>5407</v>
      </c>
      <c r="C2701" t="s">
        <v>5408</v>
      </c>
      <c r="D2701">
        <v>15216</v>
      </c>
      <c r="E2701">
        <v>15217</v>
      </c>
      <c r="F2701">
        <v>15232</v>
      </c>
      <c r="G2701">
        <v>15145</v>
      </c>
      <c r="H2701">
        <v>14924</v>
      </c>
      <c r="I2701">
        <v>6.4000000000000001E-2</v>
      </c>
      <c r="J2701">
        <f t="shared" si="294"/>
        <v>4.9283303326637871E-5</v>
      </c>
      <c r="K2701">
        <f t="shared" si="295"/>
        <v>-2.3549793191218721E-2</v>
      </c>
      <c r="L2701">
        <f t="shared" si="296"/>
        <v>4.7155492950831475</v>
      </c>
      <c r="M2701">
        <f t="shared" si="297"/>
        <v>-4.9940721043408107E-3</v>
      </c>
      <c r="N2701">
        <f t="shared" si="298"/>
        <v>-0.71138532754800132</v>
      </c>
      <c r="O2701">
        <f t="shared" si="299"/>
        <v>0.49800766176794553</v>
      </c>
      <c r="P2701">
        <f t="shared" si="300"/>
        <v>0.99601532353589106</v>
      </c>
    </row>
    <row r="2702" spans="1:16">
      <c r="A2702">
        <v>48355</v>
      </c>
      <c r="B2702" t="s">
        <v>5409</v>
      </c>
      <c r="C2702" t="s">
        <v>5410</v>
      </c>
      <c r="D2702">
        <v>340223</v>
      </c>
      <c r="E2702">
        <v>340223</v>
      </c>
      <c r="F2702">
        <v>340316</v>
      </c>
      <c r="G2702">
        <v>343085</v>
      </c>
      <c r="H2702">
        <v>347691</v>
      </c>
      <c r="I2702">
        <v>7.6999999999999999E-2</v>
      </c>
      <c r="J2702">
        <f t="shared" si="294"/>
        <v>1.1019527673303572E-3</v>
      </c>
      <c r="K2702">
        <f t="shared" si="295"/>
        <v>-1.0549793191218723E-2</v>
      </c>
      <c r="L2702">
        <f t="shared" si="296"/>
        <v>0.99724232858642259</v>
      </c>
      <c r="M2702">
        <f t="shared" si="297"/>
        <v>-1.0578966504734021E-2</v>
      </c>
      <c r="N2702">
        <f t="shared" si="298"/>
        <v>-0.31868509519214244</v>
      </c>
      <c r="O2702">
        <f t="shared" si="299"/>
        <v>0.49577968169761605</v>
      </c>
      <c r="P2702">
        <f t="shared" si="300"/>
        <v>0.9915593633952321</v>
      </c>
    </row>
    <row r="2703" spans="1:16">
      <c r="A2703">
        <v>48357</v>
      </c>
      <c r="B2703" t="s">
        <v>5411</v>
      </c>
      <c r="C2703" t="s">
        <v>5412</v>
      </c>
      <c r="D2703">
        <v>10223</v>
      </c>
      <c r="E2703">
        <v>10223</v>
      </c>
      <c r="F2703">
        <v>10183</v>
      </c>
      <c r="G2703">
        <v>10471</v>
      </c>
      <c r="H2703">
        <v>10728</v>
      </c>
      <c r="I2703">
        <v>6.3E-2</v>
      </c>
      <c r="J2703">
        <f t="shared" si="294"/>
        <v>3.311140969428358E-5</v>
      </c>
      <c r="K2703">
        <f t="shared" si="295"/>
        <v>-2.4549793191218722E-2</v>
      </c>
      <c r="L2703">
        <f t="shared" si="296"/>
        <v>5.752986549042733</v>
      </c>
      <c r="M2703">
        <f t="shared" si="297"/>
        <v>-4.2673128090841232E-3</v>
      </c>
      <c r="N2703">
        <f t="shared" si="298"/>
        <v>-0.74159303772922125</v>
      </c>
      <c r="O2703">
        <f t="shared" si="299"/>
        <v>0.49829759366355081</v>
      </c>
      <c r="P2703">
        <f t="shared" si="300"/>
        <v>0.99659518732710162</v>
      </c>
    </row>
    <row r="2704" spans="1:16">
      <c r="A2704">
        <v>48359</v>
      </c>
      <c r="B2704" t="s">
        <v>5413</v>
      </c>
      <c r="C2704" t="s">
        <v>5414</v>
      </c>
      <c r="D2704">
        <v>2052</v>
      </c>
      <c r="E2704">
        <v>2052</v>
      </c>
      <c r="F2704">
        <v>2051</v>
      </c>
      <c r="G2704">
        <v>2085</v>
      </c>
      <c r="H2704">
        <v>2060</v>
      </c>
      <c r="I2704">
        <v>5.5E-2</v>
      </c>
      <c r="J2704">
        <f t="shared" si="294"/>
        <v>6.6462498965734038E-6</v>
      </c>
      <c r="K2704">
        <f t="shared" si="295"/>
        <v>-3.2549793191218722E-2</v>
      </c>
      <c r="L2704">
        <f t="shared" si="296"/>
        <v>12.840852601387875</v>
      </c>
      <c r="M2704">
        <f t="shared" si="297"/>
        <v>-2.5348623025001197E-3</v>
      </c>
      <c r="N2704">
        <f t="shared" si="298"/>
        <v>-0.98325471917898066</v>
      </c>
      <c r="O2704">
        <f t="shared" si="299"/>
        <v>0.49898873733551968</v>
      </c>
      <c r="P2704">
        <f t="shared" si="300"/>
        <v>0.99797747467103937</v>
      </c>
    </row>
    <row r="2705" spans="1:16">
      <c r="A2705">
        <v>48361</v>
      </c>
      <c r="B2705" t="s">
        <v>5415</v>
      </c>
      <c r="C2705" t="s">
        <v>5416</v>
      </c>
      <c r="D2705">
        <v>81837</v>
      </c>
      <c r="E2705">
        <v>81837</v>
      </c>
      <c r="F2705">
        <v>81970</v>
      </c>
      <c r="G2705">
        <v>82384</v>
      </c>
      <c r="H2705">
        <v>82977</v>
      </c>
      <c r="I2705">
        <v>0.111</v>
      </c>
      <c r="J2705">
        <f t="shared" si="294"/>
        <v>2.6506293995413139E-4</v>
      </c>
      <c r="K2705">
        <f t="shared" si="295"/>
        <v>2.3450206808781279E-2</v>
      </c>
      <c r="L2705">
        <f t="shared" si="296"/>
        <v>2.03332915918419</v>
      </c>
      <c r="M2705">
        <f t="shared" si="297"/>
        <v>1.1532912269939582E-2</v>
      </c>
      <c r="N2705">
        <f t="shared" si="298"/>
        <v>0.70837705096933501</v>
      </c>
      <c r="O2705">
        <f t="shared" si="299"/>
        <v>0.50460086432840268</v>
      </c>
      <c r="P2705">
        <f t="shared" si="300"/>
        <v>0.99079827134319465</v>
      </c>
    </row>
    <row r="2706" spans="1:16">
      <c r="A2706">
        <v>48363</v>
      </c>
      <c r="B2706" t="s">
        <v>5417</v>
      </c>
      <c r="C2706" t="s">
        <v>5418</v>
      </c>
      <c r="D2706">
        <v>28111</v>
      </c>
      <c r="E2706">
        <v>28111</v>
      </c>
      <c r="F2706">
        <v>28085</v>
      </c>
      <c r="G2706">
        <v>28120</v>
      </c>
      <c r="H2706">
        <v>27856</v>
      </c>
      <c r="I2706">
        <v>9.0999999999999998E-2</v>
      </c>
      <c r="J2706">
        <f t="shared" si="294"/>
        <v>9.1049089104568696E-5</v>
      </c>
      <c r="K2706">
        <f t="shared" si="295"/>
        <v>3.4502068087812754E-3</v>
      </c>
      <c r="L2706">
        <f t="shared" si="296"/>
        <v>3.4693202530677629</v>
      </c>
      <c r="M2706">
        <f t="shared" si="297"/>
        <v>9.9449072357341863E-4</v>
      </c>
      <c r="N2706">
        <f t="shared" si="298"/>
        <v>0.10422284734493643</v>
      </c>
      <c r="O2706">
        <f t="shared" si="299"/>
        <v>0.500396744331703</v>
      </c>
      <c r="P2706">
        <f t="shared" si="300"/>
        <v>0.99920651133659399</v>
      </c>
    </row>
    <row r="2707" spans="1:16">
      <c r="A2707">
        <v>48365</v>
      </c>
      <c r="B2707" t="s">
        <v>5419</v>
      </c>
      <c r="C2707" t="s">
        <v>5420</v>
      </c>
      <c r="D2707">
        <v>23796</v>
      </c>
      <c r="E2707">
        <v>23796</v>
      </c>
      <c r="F2707">
        <v>23794</v>
      </c>
      <c r="G2707">
        <v>24039</v>
      </c>
      <c r="H2707">
        <v>24020</v>
      </c>
      <c r="I2707">
        <v>7.4999999999999997E-2</v>
      </c>
      <c r="J2707">
        <f t="shared" si="294"/>
        <v>7.7073178625175793E-5</v>
      </c>
      <c r="K2707">
        <f t="shared" si="295"/>
        <v>-1.2549793191218725E-2</v>
      </c>
      <c r="L2707">
        <f t="shared" si="296"/>
        <v>3.7707744773742511</v>
      </c>
      <c r="M2707">
        <f t="shared" si="297"/>
        <v>-3.3281738981000195E-3</v>
      </c>
      <c r="N2707">
        <f t="shared" si="298"/>
        <v>-0.37910051555458235</v>
      </c>
      <c r="O2707">
        <f t="shared" si="299"/>
        <v>0.49867225316670466</v>
      </c>
      <c r="P2707">
        <f t="shared" si="300"/>
        <v>0.99734450633340932</v>
      </c>
    </row>
    <row r="2708" spans="1:16">
      <c r="A2708">
        <v>48367</v>
      </c>
      <c r="B2708" t="s">
        <v>5421</v>
      </c>
      <c r="C2708" t="s">
        <v>5422</v>
      </c>
      <c r="D2708">
        <v>116927</v>
      </c>
      <c r="E2708">
        <v>116927</v>
      </c>
      <c r="F2708">
        <v>117326</v>
      </c>
      <c r="G2708">
        <v>118348</v>
      </c>
      <c r="H2708">
        <v>119712</v>
      </c>
      <c r="I2708">
        <v>8.4000000000000005E-2</v>
      </c>
      <c r="J2708">
        <f t="shared" si="294"/>
        <v>3.7871640431610059E-4</v>
      </c>
      <c r="K2708">
        <f t="shared" si="295"/>
        <v>-3.5497931912187169E-3</v>
      </c>
      <c r="L2708">
        <f t="shared" si="296"/>
        <v>1.7010815547863529</v>
      </c>
      <c r="M2708">
        <f t="shared" si="297"/>
        <v>-2.0867860104829324E-3</v>
      </c>
      <c r="N2708">
        <f t="shared" si="298"/>
        <v>-0.10723112392360279</v>
      </c>
      <c r="O2708">
        <f t="shared" si="299"/>
        <v>0.49916749343448419</v>
      </c>
      <c r="P2708">
        <f t="shared" si="300"/>
        <v>0.99833498686896838</v>
      </c>
    </row>
    <row r="2709" spans="1:16">
      <c r="A2709">
        <v>48369</v>
      </c>
      <c r="B2709" t="s">
        <v>5423</v>
      </c>
      <c r="C2709" t="s">
        <v>5424</v>
      </c>
      <c r="D2709">
        <v>10269</v>
      </c>
      <c r="E2709">
        <v>10269</v>
      </c>
      <c r="F2709">
        <v>10294</v>
      </c>
      <c r="G2709">
        <v>10306</v>
      </c>
      <c r="H2709">
        <v>10183</v>
      </c>
      <c r="I2709">
        <v>4.8000000000000001E-2</v>
      </c>
      <c r="J2709">
        <f t="shared" si="294"/>
        <v>3.326039970171164E-5</v>
      </c>
      <c r="K2709">
        <f t="shared" si="295"/>
        <v>-3.9549793191218721E-2</v>
      </c>
      <c r="L2709">
        <f t="shared" si="296"/>
        <v>5.7400868310674955</v>
      </c>
      <c r="M2709">
        <f t="shared" si="297"/>
        <v>-6.8901036439310394E-3</v>
      </c>
      <c r="N2709">
        <f t="shared" si="298"/>
        <v>-1.1947086904475201</v>
      </c>
      <c r="O2709">
        <f t="shared" si="299"/>
        <v>0.49725126808877212</v>
      </c>
      <c r="P2709">
        <f t="shared" si="300"/>
        <v>0.99450253617754425</v>
      </c>
    </row>
    <row r="2710" spans="1:16">
      <c r="A2710">
        <v>48371</v>
      </c>
      <c r="B2710" t="s">
        <v>5425</v>
      </c>
      <c r="C2710" t="s">
        <v>5426</v>
      </c>
      <c r="D2710">
        <v>15507</v>
      </c>
      <c r="E2710">
        <v>15507</v>
      </c>
      <c r="F2710">
        <v>15538</v>
      </c>
      <c r="G2710">
        <v>15653</v>
      </c>
      <c r="H2710">
        <v>15619</v>
      </c>
      <c r="I2710">
        <v>0.11700000000000001</v>
      </c>
      <c r="J2710">
        <f t="shared" si="294"/>
        <v>5.022582706928059E-5</v>
      </c>
      <c r="K2710">
        <f t="shared" si="295"/>
        <v>2.9450206808781285E-2</v>
      </c>
      <c r="L2710">
        <f t="shared" si="296"/>
        <v>4.6710944146059017</v>
      </c>
      <c r="M2710">
        <f t="shared" si="297"/>
        <v>6.3047766101011222E-3</v>
      </c>
      <c r="N2710">
        <f t="shared" si="298"/>
        <v>0.88962331205665468</v>
      </c>
      <c r="O2710">
        <f t="shared" si="299"/>
        <v>0.50251522529478954</v>
      </c>
      <c r="P2710">
        <f t="shared" si="300"/>
        <v>0.99496954941042093</v>
      </c>
    </row>
    <row r="2711" spans="1:16">
      <c r="A2711">
        <v>48373</v>
      </c>
      <c r="B2711" t="s">
        <v>5427</v>
      </c>
      <c r="C2711" t="s">
        <v>5428</v>
      </c>
      <c r="D2711">
        <v>45413</v>
      </c>
      <c r="E2711">
        <v>45413</v>
      </c>
      <c r="F2711">
        <v>45445</v>
      </c>
      <c r="G2711">
        <v>45659</v>
      </c>
      <c r="H2711">
        <v>45656</v>
      </c>
      <c r="I2711">
        <v>0.10299999999999999</v>
      </c>
      <c r="J2711">
        <f t="shared" si="294"/>
        <v>1.4708876537674855E-4</v>
      </c>
      <c r="K2711">
        <f t="shared" si="295"/>
        <v>1.5450206808781272E-2</v>
      </c>
      <c r="L2711">
        <f t="shared" si="296"/>
        <v>2.7295587274990214</v>
      </c>
      <c r="M2711">
        <f t="shared" si="297"/>
        <v>5.660331339687877E-3</v>
      </c>
      <c r="N2711">
        <f t="shared" si="298"/>
        <v>0.46671536951957537</v>
      </c>
      <c r="O2711">
        <f t="shared" si="299"/>
        <v>0.50225813343428816</v>
      </c>
      <c r="P2711">
        <f t="shared" si="300"/>
        <v>0.99548373313142369</v>
      </c>
    </row>
    <row r="2712" spans="1:16">
      <c r="A2712">
        <v>48375</v>
      </c>
      <c r="B2712" t="s">
        <v>5429</v>
      </c>
      <c r="C2712" t="s">
        <v>5430</v>
      </c>
      <c r="D2712">
        <v>121073</v>
      </c>
      <c r="E2712">
        <v>121073</v>
      </c>
      <c r="F2712">
        <v>121362</v>
      </c>
      <c r="G2712">
        <v>121938</v>
      </c>
      <c r="H2712">
        <v>122335</v>
      </c>
      <c r="I2712">
        <v>6.6000000000000003E-2</v>
      </c>
      <c r="J2712">
        <f t="shared" si="294"/>
        <v>3.9214493846385565E-4</v>
      </c>
      <c r="K2712">
        <f t="shared" si="295"/>
        <v>-2.1549793191218719E-2</v>
      </c>
      <c r="L2712">
        <f t="shared" si="296"/>
        <v>1.671702096696464</v>
      </c>
      <c r="M2712">
        <f t="shared" si="297"/>
        <v>-1.2890929091854565E-2</v>
      </c>
      <c r="N2712">
        <f t="shared" si="298"/>
        <v>-0.65096990718556147</v>
      </c>
      <c r="O2712">
        <f t="shared" si="299"/>
        <v>0.49485740578133158</v>
      </c>
      <c r="P2712">
        <f t="shared" si="300"/>
        <v>0.98971481156266317</v>
      </c>
    </row>
    <row r="2713" spans="1:16">
      <c r="A2713">
        <v>48377</v>
      </c>
      <c r="B2713" t="s">
        <v>5431</v>
      </c>
      <c r="C2713" t="s">
        <v>5432</v>
      </c>
      <c r="D2713">
        <v>7818</v>
      </c>
      <c r="E2713">
        <v>7817</v>
      </c>
      <c r="F2713">
        <v>7873</v>
      </c>
      <c r="G2713">
        <v>7715</v>
      </c>
      <c r="H2713">
        <v>7525</v>
      </c>
      <c r="I2713">
        <v>0.17799999999999999</v>
      </c>
      <c r="J2713">
        <f t="shared" si="294"/>
        <v>2.5321823436360073E-5</v>
      </c>
      <c r="K2713">
        <f t="shared" si="295"/>
        <v>9.0450206808781269E-2</v>
      </c>
      <c r="L2713">
        <f t="shared" si="296"/>
        <v>6.5786185599773397</v>
      </c>
      <c r="M2713">
        <f t="shared" si="297"/>
        <v>1.3749118600530751E-2</v>
      </c>
      <c r="N2713">
        <f t="shared" si="298"/>
        <v>2.7322936331110697</v>
      </c>
      <c r="O2713">
        <f t="shared" si="299"/>
        <v>0.50548493191712796</v>
      </c>
      <c r="P2713">
        <f t="shared" si="300"/>
        <v>0.98903013616574409</v>
      </c>
    </row>
    <row r="2714" spans="1:16">
      <c r="A2714">
        <v>48379</v>
      </c>
      <c r="B2714" t="s">
        <v>5433</v>
      </c>
      <c r="C2714" t="s">
        <v>5434</v>
      </c>
      <c r="D2714">
        <v>10914</v>
      </c>
      <c r="E2714">
        <v>10914</v>
      </c>
      <c r="F2714">
        <v>10932</v>
      </c>
      <c r="G2714">
        <v>11026</v>
      </c>
      <c r="H2714">
        <v>10943</v>
      </c>
      <c r="I2714">
        <v>8.5000000000000006E-2</v>
      </c>
      <c r="J2714">
        <f t="shared" si="294"/>
        <v>3.5349498718909421E-5</v>
      </c>
      <c r="K2714">
        <f t="shared" si="295"/>
        <v>-2.5497931912187161E-3</v>
      </c>
      <c r="L2714">
        <f t="shared" si="296"/>
        <v>5.5678889433089367</v>
      </c>
      <c r="M2714">
        <f t="shared" si="297"/>
        <v>-4.579461295259602E-4</v>
      </c>
      <c r="N2714">
        <f t="shared" si="298"/>
        <v>-7.7023413742382849E-2</v>
      </c>
      <c r="O2714">
        <f t="shared" si="299"/>
        <v>0.49981730593317153</v>
      </c>
      <c r="P2714">
        <f t="shared" si="300"/>
        <v>0.99963461186634306</v>
      </c>
    </row>
    <row r="2715" spans="1:16">
      <c r="A2715">
        <v>48381</v>
      </c>
      <c r="B2715" t="s">
        <v>5435</v>
      </c>
      <c r="C2715" t="s">
        <v>5436</v>
      </c>
      <c r="D2715">
        <v>120725</v>
      </c>
      <c r="E2715">
        <v>120725</v>
      </c>
      <c r="F2715">
        <v>121209</v>
      </c>
      <c r="G2715">
        <v>123558</v>
      </c>
      <c r="H2715">
        <v>125082</v>
      </c>
      <c r="I2715">
        <v>5.0999999999999997E-2</v>
      </c>
      <c r="J2715">
        <f t="shared" si="294"/>
        <v>3.9101779666853031E-4</v>
      </c>
      <c r="K2715">
        <f t="shared" si="295"/>
        <v>-3.6549793191218725E-2</v>
      </c>
      <c r="L2715">
        <f t="shared" si="296"/>
        <v>1.6741097740427564</v>
      </c>
      <c r="M2715">
        <f t="shared" si="297"/>
        <v>-2.1832375485722033E-2</v>
      </c>
      <c r="N2715">
        <f t="shared" si="298"/>
        <v>-1.1040855599038604</v>
      </c>
      <c r="O2715">
        <f t="shared" si="299"/>
        <v>0.49129083421708858</v>
      </c>
      <c r="P2715">
        <f t="shared" si="300"/>
        <v>0.98258166843417716</v>
      </c>
    </row>
    <row r="2716" spans="1:16">
      <c r="A2716">
        <v>48383</v>
      </c>
      <c r="B2716" t="s">
        <v>5437</v>
      </c>
      <c r="C2716" t="s">
        <v>5438</v>
      </c>
      <c r="D2716">
        <v>3367</v>
      </c>
      <c r="E2716">
        <v>3367</v>
      </c>
      <c r="F2716">
        <v>3345</v>
      </c>
      <c r="G2716">
        <v>3382</v>
      </c>
      <c r="H2716">
        <v>3475</v>
      </c>
      <c r="I2716">
        <v>5.8000000000000003E-2</v>
      </c>
      <c r="J2716">
        <f t="shared" si="294"/>
        <v>1.090542076109291E-5</v>
      </c>
      <c r="K2716">
        <f t="shared" si="295"/>
        <v>-2.9549793191218719E-2</v>
      </c>
      <c r="L2716">
        <f t="shared" si="296"/>
        <v>10.024459851579429</v>
      </c>
      <c r="M2716">
        <f t="shared" si="297"/>
        <v>-2.9477691196062726E-3</v>
      </c>
      <c r="N2716">
        <f t="shared" si="298"/>
        <v>-0.89263158863532088</v>
      </c>
      <c r="O2716">
        <f t="shared" si="299"/>
        <v>0.49882401196842147</v>
      </c>
      <c r="P2716">
        <f t="shared" si="300"/>
        <v>0.99764802393684293</v>
      </c>
    </row>
    <row r="2717" spans="1:16">
      <c r="A2717">
        <v>48385</v>
      </c>
      <c r="B2717" t="s">
        <v>5439</v>
      </c>
      <c r="C2717" t="s">
        <v>5440</v>
      </c>
      <c r="D2717">
        <v>3309</v>
      </c>
      <c r="E2717">
        <v>3309</v>
      </c>
      <c r="F2717">
        <v>3315</v>
      </c>
      <c r="G2717">
        <v>3433</v>
      </c>
      <c r="H2717">
        <v>3369</v>
      </c>
      <c r="I2717">
        <v>6.0999999999999999E-2</v>
      </c>
      <c r="J2717">
        <f t="shared" si="294"/>
        <v>1.0717563795205357E-5</v>
      </c>
      <c r="K2717">
        <f t="shared" si="295"/>
        <v>-2.6549793191218723E-2</v>
      </c>
      <c r="L2717">
        <f t="shared" si="296"/>
        <v>10.111932349071258</v>
      </c>
      <c r="M2717">
        <f t="shared" si="297"/>
        <v>-2.6255904682409409E-3</v>
      </c>
      <c r="N2717">
        <f t="shared" si="298"/>
        <v>-0.80200845809166121</v>
      </c>
      <c r="O2717">
        <f t="shared" si="299"/>
        <v>0.49895254215468093</v>
      </c>
      <c r="P2717">
        <f t="shared" si="300"/>
        <v>0.99790508430936187</v>
      </c>
    </row>
    <row r="2718" spans="1:16">
      <c r="A2718">
        <v>48387</v>
      </c>
      <c r="B2718" t="s">
        <v>5441</v>
      </c>
      <c r="C2718" t="s">
        <v>5442</v>
      </c>
      <c r="D2718">
        <v>12860</v>
      </c>
      <c r="E2718">
        <v>12864</v>
      </c>
      <c r="F2718">
        <v>12842</v>
      </c>
      <c r="G2718">
        <v>12682</v>
      </c>
      <c r="H2718">
        <v>12694</v>
      </c>
      <c r="I2718">
        <v>0.105</v>
      </c>
      <c r="J2718">
        <f t="shared" si="294"/>
        <v>4.1652423815757297E-5</v>
      </c>
      <c r="K2718">
        <f t="shared" si="295"/>
        <v>1.7450206808781274E-2</v>
      </c>
      <c r="L2718">
        <f t="shared" si="296"/>
        <v>5.1293467007121354</v>
      </c>
      <c r="M2718">
        <f t="shared" si="297"/>
        <v>3.4020330125781057E-3</v>
      </c>
      <c r="N2718">
        <f t="shared" si="298"/>
        <v>0.52713078988201534</v>
      </c>
      <c r="O2718">
        <f t="shared" si="299"/>
        <v>0.50135721219001483</v>
      </c>
      <c r="P2718">
        <f t="shared" si="300"/>
        <v>0.99728557561997033</v>
      </c>
    </row>
    <row r="2719" spans="1:16">
      <c r="A2719">
        <v>48389</v>
      </c>
      <c r="B2719" t="s">
        <v>5443</v>
      </c>
      <c r="C2719" t="s">
        <v>5444</v>
      </c>
      <c r="D2719">
        <v>13783</v>
      </c>
      <c r="E2719">
        <v>13783</v>
      </c>
      <c r="F2719">
        <v>13787</v>
      </c>
      <c r="G2719">
        <v>13684</v>
      </c>
      <c r="H2719">
        <v>13798</v>
      </c>
      <c r="I2719">
        <v>0.14000000000000001</v>
      </c>
      <c r="J2719">
        <f t="shared" si="294"/>
        <v>4.4641940703933344E-5</v>
      </c>
      <c r="K2719">
        <f t="shared" si="295"/>
        <v>5.2450206808781291E-2</v>
      </c>
      <c r="L2719">
        <f t="shared" si="296"/>
        <v>4.9546235311760825</v>
      </c>
      <c r="M2719">
        <f t="shared" si="297"/>
        <v>1.0586113451152797E-2</v>
      </c>
      <c r="N2719">
        <f t="shared" si="298"/>
        <v>1.5844006462247131</v>
      </c>
      <c r="O2719">
        <f t="shared" si="299"/>
        <v>0.50422316936183642</v>
      </c>
      <c r="P2719">
        <f t="shared" si="300"/>
        <v>0.99155366127632716</v>
      </c>
    </row>
    <row r="2720" spans="1:16">
      <c r="A2720">
        <v>48391</v>
      </c>
      <c r="B2720" t="s">
        <v>5445</v>
      </c>
      <c r="C2720" t="s">
        <v>5446</v>
      </c>
      <c r="D2720">
        <v>7383</v>
      </c>
      <c r="E2720">
        <v>7383</v>
      </c>
      <c r="F2720">
        <v>7348</v>
      </c>
      <c r="G2720">
        <v>7314</v>
      </c>
      <c r="H2720">
        <v>7259</v>
      </c>
      <c r="I2720">
        <v>7.0000000000000007E-2</v>
      </c>
      <c r="J2720">
        <f t="shared" si="294"/>
        <v>2.3912896192203433E-5</v>
      </c>
      <c r="K2720">
        <f t="shared" si="295"/>
        <v>-1.7549793191218716E-2</v>
      </c>
      <c r="L2720">
        <f t="shared" si="296"/>
        <v>6.7696482719329341</v>
      </c>
      <c r="M2720">
        <f t="shared" si="297"/>
        <v>-2.5924231933851611E-3</v>
      </c>
      <c r="N2720">
        <f t="shared" si="298"/>
        <v>-0.53013906646068165</v>
      </c>
      <c r="O2720">
        <f t="shared" si="299"/>
        <v>0.49896577393791208</v>
      </c>
      <c r="P2720">
        <f t="shared" si="300"/>
        <v>0.99793154787582417</v>
      </c>
    </row>
    <row r="2721" spans="1:16">
      <c r="A2721">
        <v>48393</v>
      </c>
      <c r="B2721" t="s">
        <v>5447</v>
      </c>
      <c r="C2721" t="s">
        <v>5448</v>
      </c>
      <c r="D2721">
        <v>929</v>
      </c>
      <c r="E2721">
        <v>929</v>
      </c>
      <c r="F2721">
        <v>924</v>
      </c>
      <c r="G2721">
        <v>835</v>
      </c>
      <c r="H2721">
        <v>854</v>
      </c>
      <c r="I2721">
        <v>6.2E-2</v>
      </c>
      <c r="J2721">
        <f t="shared" si="294"/>
        <v>3.0089503674057957E-6</v>
      </c>
      <c r="K2721">
        <f t="shared" si="295"/>
        <v>-2.5549793191218723E-2</v>
      </c>
      <c r="L2721">
        <f t="shared" si="296"/>
        <v>19.08423175977617</v>
      </c>
      <c r="M2721">
        <f t="shared" si="297"/>
        <v>-1.3387907625954331E-3</v>
      </c>
      <c r="N2721">
        <f t="shared" si="298"/>
        <v>-0.77180074791044129</v>
      </c>
      <c r="O2721">
        <f t="shared" si="299"/>
        <v>0.49946589991973983</v>
      </c>
      <c r="P2721">
        <f t="shared" si="300"/>
        <v>0.99893179983947966</v>
      </c>
    </row>
    <row r="2722" spans="1:16">
      <c r="A2722">
        <v>48395</v>
      </c>
      <c r="B2722" t="s">
        <v>5449</v>
      </c>
      <c r="C2722" t="s">
        <v>5450</v>
      </c>
      <c r="D2722">
        <v>16622</v>
      </c>
      <c r="E2722">
        <v>16622</v>
      </c>
      <c r="F2722">
        <v>16585</v>
      </c>
      <c r="G2722">
        <v>16711</v>
      </c>
      <c r="H2722">
        <v>16545</v>
      </c>
      <c r="I2722">
        <v>8.6999999999999994E-2</v>
      </c>
      <c r="J2722">
        <f t="shared" si="294"/>
        <v>5.3837215292808537E-5</v>
      </c>
      <c r="K2722">
        <f t="shared" si="295"/>
        <v>-5.4979319121872816E-4</v>
      </c>
      <c r="L2722">
        <f t="shared" si="296"/>
        <v>4.5117071262351214</v>
      </c>
      <c r="M2722">
        <f t="shared" si="297"/>
        <v>-1.2185923771996109E-4</v>
      </c>
      <c r="N2722">
        <f t="shared" si="298"/>
        <v>-1.6607993379943366E-2</v>
      </c>
      <c r="O2722">
        <f t="shared" si="299"/>
        <v>0.49995138519793636</v>
      </c>
      <c r="P2722">
        <f t="shared" si="300"/>
        <v>0.99990277039587272</v>
      </c>
    </row>
    <row r="2723" spans="1:16">
      <c r="A2723">
        <v>48397</v>
      </c>
      <c r="B2723" t="s">
        <v>5451</v>
      </c>
      <c r="C2723" t="s">
        <v>5452</v>
      </c>
      <c r="D2723">
        <v>78337</v>
      </c>
      <c r="E2723">
        <v>78337</v>
      </c>
      <c r="F2723">
        <v>78961</v>
      </c>
      <c r="G2723">
        <v>81179</v>
      </c>
      <c r="H2723">
        <v>83021</v>
      </c>
      <c r="I2723">
        <v>7.8E-2</v>
      </c>
      <c r="J2723">
        <f t="shared" si="294"/>
        <v>2.537267437367791E-4</v>
      </c>
      <c r="K2723">
        <f t="shared" si="295"/>
        <v>-9.5497931912187223E-3</v>
      </c>
      <c r="L2723">
        <f t="shared" si="296"/>
        <v>2.0782561346168107</v>
      </c>
      <c r="M2723">
        <f t="shared" si="297"/>
        <v>-4.5950992431351657E-3</v>
      </c>
      <c r="N2723">
        <f t="shared" si="298"/>
        <v>-0.28847738501092246</v>
      </c>
      <c r="O2723">
        <f t="shared" si="299"/>
        <v>0.49816682708049681</v>
      </c>
      <c r="P2723">
        <f t="shared" si="300"/>
        <v>0.99633365416099362</v>
      </c>
    </row>
    <row r="2724" spans="1:16">
      <c r="A2724">
        <v>48399</v>
      </c>
      <c r="B2724" t="s">
        <v>5453</v>
      </c>
      <c r="C2724" t="s">
        <v>5454</v>
      </c>
      <c r="D2724">
        <v>10501</v>
      </c>
      <c r="E2724">
        <v>10501</v>
      </c>
      <c r="F2724">
        <v>10512</v>
      </c>
      <c r="G2724">
        <v>10570</v>
      </c>
      <c r="H2724">
        <v>10449</v>
      </c>
      <c r="I2724">
        <v>0.10100000000000001</v>
      </c>
      <c r="J2724">
        <f t="shared" si="294"/>
        <v>3.4011827565261853E-5</v>
      </c>
      <c r="K2724">
        <f t="shared" si="295"/>
        <v>1.3450206808781284E-2</v>
      </c>
      <c r="L2724">
        <f t="shared" si="296"/>
        <v>5.676324432568812</v>
      </c>
      <c r="M2724">
        <f t="shared" si="297"/>
        <v>2.3695274941665755E-3</v>
      </c>
      <c r="N2724">
        <f t="shared" si="298"/>
        <v>0.40629994915713591</v>
      </c>
      <c r="O2724">
        <f t="shared" si="299"/>
        <v>0.50094530381740321</v>
      </c>
      <c r="P2724">
        <f t="shared" si="300"/>
        <v>0.99810939236519358</v>
      </c>
    </row>
    <row r="2725" spans="1:16">
      <c r="A2725">
        <v>48401</v>
      </c>
      <c r="B2725" t="s">
        <v>5455</v>
      </c>
      <c r="C2725" t="s">
        <v>5456</v>
      </c>
      <c r="D2725">
        <v>53330</v>
      </c>
      <c r="E2725">
        <v>53332</v>
      </c>
      <c r="F2725">
        <v>53348</v>
      </c>
      <c r="G2725">
        <v>53689</v>
      </c>
      <c r="H2725">
        <v>54026</v>
      </c>
      <c r="I2725">
        <v>9.0999999999999998E-2</v>
      </c>
      <c r="J2725">
        <f t="shared" si="294"/>
        <v>1.7273124122039945E-4</v>
      </c>
      <c r="K2725">
        <f t="shared" si="295"/>
        <v>3.4502068087812754E-3</v>
      </c>
      <c r="L2725">
        <f t="shared" si="296"/>
        <v>2.518817762010793</v>
      </c>
      <c r="M2725">
        <f t="shared" si="297"/>
        <v>1.3697723038235791E-3</v>
      </c>
      <c r="N2725">
        <f t="shared" si="298"/>
        <v>0.10422284734493643</v>
      </c>
      <c r="O2725">
        <f t="shared" si="299"/>
        <v>0.50054645991563307</v>
      </c>
      <c r="P2725">
        <f t="shared" si="300"/>
        <v>0.99890708016873386</v>
      </c>
    </row>
    <row r="2726" spans="1:16">
      <c r="A2726">
        <v>48403</v>
      </c>
      <c r="B2726" t="s">
        <v>5457</v>
      </c>
      <c r="C2726" t="s">
        <v>5458</v>
      </c>
      <c r="D2726">
        <v>10834</v>
      </c>
      <c r="E2726">
        <v>10835</v>
      </c>
      <c r="F2726">
        <v>10853</v>
      </c>
      <c r="G2726">
        <v>10639</v>
      </c>
      <c r="H2726">
        <v>10433</v>
      </c>
      <c r="I2726">
        <v>0.159</v>
      </c>
      <c r="J2726">
        <f t="shared" si="294"/>
        <v>3.5090385662512794E-5</v>
      </c>
      <c r="K2726">
        <f t="shared" si="295"/>
        <v>7.145020680878128E-2</v>
      </c>
      <c r="L2726">
        <f t="shared" si="296"/>
        <v>5.5884082276775224</v>
      </c>
      <c r="M2726">
        <f t="shared" si="297"/>
        <v>1.2785430823559422E-2</v>
      </c>
      <c r="N2726">
        <f t="shared" si="298"/>
        <v>2.1583471396678915</v>
      </c>
      <c r="O2726">
        <f t="shared" si="299"/>
        <v>0.5051005099672381</v>
      </c>
      <c r="P2726">
        <f t="shared" si="300"/>
        <v>0.9897989800655238</v>
      </c>
    </row>
    <row r="2727" spans="1:16">
      <c r="A2727">
        <v>48405</v>
      </c>
      <c r="B2727" t="s">
        <v>5459</v>
      </c>
      <c r="C2727" t="s">
        <v>5460</v>
      </c>
      <c r="D2727">
        <v>8865</v>
      </c>
      <c r="E2727">
        <v>8864</v>
      </c>
      <c r="F2727">
        <v>8828</v>
      </c>
      <c r="G2727">
        <v>8869</v>
      </c>
      <c r="H2727">
        <v>8818</v>
      </c>
      <c r="I2727">
        <v>0.108</v>
      </c>
      <c r="J2727">
        <f t="shared" si="294"/>
        <v>2.8712965561950892E-5</v>
      </c>
      <c r="K2727">
        <f t="shared" si="295"/>
        <v>2.0450206808781277E-2</v>
      </c>
      <c r="L2727">
        <f t="shared" si="296"/>
        <v>6.1779326442856153</v>
      </c>
      <c r="M2727">
        <f t="shared" si="297"/>
        <v>3.310202293593642E-3</v>
      </c>
      <c r="N2727">
        <f t="shared" si="298"/>
        <v>0.61775392042567512</v>
      </c>
      <c r="O2727">
        <f t="shared" si="299"/>
        <v>0.50132057723990497</v>
      </c>
      <c r="P2727">
        <f t="shared" si="300"/>
        <v>0.99735884552019005</v>
      </c>
    </row>
    <row r="2728" spans="1:16">
      <c r="A2728">
        <v>48407</v>
      </c>
      <c r="B2728" t="s">
        <v>5461</v>
      </c>
      <c r="C2728" t="s">
        <v>5462</v>
      </c>
      <c r="D2728">
        <v>26384</v>
      </c>
      <c r="E2728">
        <v>26384</v>
      </c>
      <c r="F2728">
        <v>26434</v>
      </c>
      <c r="G2728">
        <v>26876</v>
      </c>
      <c r="H2728">
        <v>27126</v>
      </c>
      <c r="I2728">
        <v>0.1</v>
      </c>
      <c r="J2728">
        <f t="shared" si="294"/>
        <v>8.5455485999606581E-5</v>
      </c>
      <c r="K2728">
        <f t="shared" si="295"/>
        <v>1.2450206808781283E-2</v>
      </c>
      <c r="L2728">
        <f t="shared" si="296"/>
        <v>3.5810651309747983</v>
      </c>
      <c r="M2728">
        <f t="shared" si="297"/>
        <v>3.4766770090529529E-3</v>
      </c>
      <c r="N2728">
        <f t="shared" si="298"/>
        <v>0.37609223897591598</v>
      </c>
      <c r="O2728">
        <f t="shared" si="299"/>
        <v>0.5013869906600521</v>
      </c>
      <c r="P2728">
        <f t="shared" si="300"/>
        <v>0.9972260186798958</v>
      </c>
    </row>
    <row r="2729" spans="1:16">
      <c r="A2729">
        <v>48409</v>
      </c>
      <c r="B2729" t="s">
        <v>5463</v>
      </c>
      <c r="C2729" t="s">
        <v>5464</v>
      </c>
      <c r="D2729">
        <v>64804</v>
      </c>
      <c r="E2729">
        <v>64807</v>
      </c>
      <c r="F2729">
        <v>64577</v>
      </c>
      <c r="G2729">
        <v>64413</v>
      </c>
      <c r="H2729">
        <v>65600</v>
      </c>
      <c r="I2729">
        <v>9.8000000000000004E-2</v>
      </c>
      <c r="J2729">
        <f t="shared" si="294"/>
        <v>2.0989453133408523E-4</v>
      </c>
      <c r="K2729">
        <f t="shared" si="295"/>
        <v>1.0450206808781282E-2</v>
      </c>
      <c r="L2729">
        <f t="shared" si="296"/>
        <v>2.2849759446030276</v>
      </c>
      <c r="M2729">
        <f t="shared" si="297"/>
        <v>4.5734428117127565E-3</v>
      </c>
      <c r="N2729">
        <f t="shared" si="298"/>
        <v>0.31567681861347607</v>
      </c>
      <c r="O2729">
        <f t="shared" si="299"/>
        <v>0.50182453334414956</v>
      </c>
      <c r="P2729">
        <f t="shared" si="300"/>
        <v>0.99635093331170088</v>
      </c>
    </row>
    <row r="2730" spans="1:16">
      <c r="A2730">
        <v>48411</v>
      </c>
      <c r="B2730" t="s">
        <v>5465</v>
      </c>
      <c r="C2730" t="s">
        <v>5466</v>
      </c>
      <c r="D2730">
        <v>6131</v>
      </c>
      <c r="E2730">
        <v>6131</v>
      </c>
      <c r="F2730">
        <v>6134</v>
      </c>
      <c r="G2730">
        <v>6060</v>
      </c>
      <c r="H2730">
        <v>6002</v>
      </c>
      <c r="I2730">
        <v>7.8E-2</v>
      </c>
      <c r="J2730">
        <f t="shared" si="294"/>
        <v>1.9857776859596268E-5</v>
      </c>
      <c r="K2730">
        <f t="shared" si="295"/>
        <v>-9.5497931912187223E-3</v>
      </c>
      <c r="L2730">
        <f t="shared" si="296"/>
        <v>7.4287694603775254</v>
      </c>
      <c r="M2730">
        <f t="shared" si="297"/>
        <v>-1.285514814015161E-3</v>
      </c>
      <c r="N2730">
        <f t="shared" si="298"/>
        <v>-0.28847738501092246</v>
      </c>
      <c r="O2730">
        <f t="shared" si="299"/>
        <v>0.49948715392985749</v>
      </c>
      <c r="P2730">
        <f t="shared" si="300"/>
        <v>0.99897430785971497</v>
      </c>
    </row>
    <row r="2731" spans="1:16">
      <c r="A2731">
        <v>48413</v>
      </c>
      <c r="B2731" t="s">
        <v>5467</v>
      </c>
      <c r="C2731" t="s">
        <v>5468</v>
      </c>
      <c r="D2731">
        <v>3461</v>
      </c>
      <c r="E2731">
        <v>3461</v>
      </c>
      <c r="F2731">
        <v>3499</v>
      </c>
      <c r="G2731">
        <v>3305</v>
      </c>
      <c r="H2731">
        <v>3264</v>
      </c>
      <c r="I2731">
        <v>0.111</v>
      </c>
      <c r="J2731">
        <f t="shared" si="294"/>
        <v>1.1209878602358943E-5</v>
      </c>
      <c r="K2731">
        <f t="shared" si="295"/>
        <v>2.3450206808781279E-2</v>
      </c>
      <c r="L2731">
        <f t="shared" si="296"/>
        <v>9.8873916955723296</v>
      </c>
      <c r="M2731">
        <f t="shared" si="297"/>
        <v>2.3717283112473951E-3</v>
      </c>
      <c r="N2731">
        <f t="shared" si="298"/>
        <v>0.70837705096933501</v>
      </c>
      <c r="O2731">
        <f t="shared" si="299"/>
        <v>0.50094618181392114</v>
      </c>
      <c r="P2731">
        <f t="shared" si="300"/>
        <v>0.99810763637215771</v>
      </c>
    </row>
    <row r="2732" spans="1:16">
      <c r="A2732">
        <v>48415</v>
      </c>
      <c r="B2732" t="s">
        <v>5469</v>
      </c>
      <c r="C2732" t="s">
        <v>5470</v>
      </c>
      <c r="D2732">
        <v>16921</v>
      </c>
      <c r="E2732">
        <v>16921</v>
      </c>
      <c r="F2732">
        <v>16957</v>
      </c>
      <c r="G2732">
        <v>16907</v>
      </c>
      <c r="H2732">
        <v>17126</v>
      </c>
      <c r="I2732">
        <v>7.1999999999999995E-2</v>
      </c>
      <c r="J2732">
        <f t="shared" si="294"/>
        <v>5.4805650341090924E-5</v>
      </c>
      <c r="K2732">
        <f t="shared" si="295"/>
        <v>-1.5549793191218728E-2</v>
      </c>
      <c r="L2732">
        <f t="shared" si="296"/>
        <v>4.4716677373451734</v>
      </c>
      <c r="M2732">
        <f t="shared" si="297"/>
        <v>-3.4774035336647422E-3</v>
      </c>
      <c r="N2732">
        <f t="shared" si="298"/>
        <v>-0.46972364609824219</v>
      </c>
      <c r="O2732">
        <f t="shared" si="299"/>
        <v>0.49861271950031449</v>
      </c>
      <c r="P2732">
        <f t="shared" si="300"/>
        <v>0.99722543900062899</v>
      </c>
    </row>
    <row r="2733" spans="1:16">
      <c r="A2733">
        <v>48417</v>
      </c>
      <c r="B2733" t="s">
        <v>5471</v>
      </c>
      <c r="C2733" t="s">
        <v>5472</v>
      </c>
      <c r="D2733">
        <v>3378</v>
      </c>
      <c r="E2733">
        <v>3378</v>
      </c>
      <c r="F2733">
        <v>3363</v>
      </c>
      <c r="G2733">
        <v>3334</v>
      </c>
      <c r="H2733">
        <v>3356</v>
      </c>
      <c r="I2733">
        <v>4.2999999999999997E-2</v>
      </c>
      <c r="J2733">
        <f t="shared" si="294"/>
        <v>1.0941048806347446E-5</v>
      </c>
      <c r="K2733">
        <f t="shared" si="295"/>
        <v>-4.4549793191218726E-2</v>
      </c>
      <c r="L2733">
        <f t="shared" si="296"/>
        <v>10.008124893927921</v>
      </c>
      <c r="M2733">
        <f t="shared" si="297"/>
        <v>-4.4513626341981154E-3</v>
      </c>
      <c r="N2733">
        <f t="shared" si="298"/>
        <v>-1.3457472413536198</v>
      </c>
      <c r="O2733">
        <f t="shared" si="299"/>
        <v>0.49822416910439304</v>
      </c>
      <c r="P2733">
        <f t="shared" si="300"/>
        <v>0.99644833820878609</v>
      </c>
    </row>
    <row r="2734" spans="1:16">
      <c r="A2734">
        <v>48419</v>
      </c>
      <c r="B2734" t="s">
        <v>5473</v>
      </c>
      <c r="C2734" t="s">
        <v>5474</v>
      </c>
      <c r="D2734">
        <v>25448</v>
      </c>
      <c r="E2734">
        <v>25448</v>
      </c>
      <c r="F2734">
        <v>25425</v>
      </c>
      <c r="G2734">
        <v>25666</v>
      </c>
      <c r="H2734">
        <v>26019</v>
      </c>
      <c r="I2734">
        <v>8.1000000000000003E-2</v>
      </c>
      <c r="J2734">
        <f t="shared" si="294"/>
        <v>8.242386323976608E-5</v>
      </c>
      <c r="K2734">
        <f t="shared" si="295"/>
        <v>-6.5497931912187196E-3</v>
      </c>
      <c r="L2734">
        <f t="shared" si="296"/>
        <v>3.6463278200663551</v>
      </c>
      <c r="M2734">
        <f t="shared" si="297"/>
        <v>-1.796271074469527E-3</v>
      </c>
      <c r="N2734">
        <f t="shared" si="298"/>
        <v>-0.19785425446726265</v>
      </c>
      <c r="O2734">
        <f t="shared" si="299"/>
        <v>0.49928339190669874</v>
      </c>
      <c r="P2734">
        <f t="shared" si="300"/>
        <v>0.99856678381339747</v>
      </c>
    </row>
    <row r="2735" spans="1:16">
      <c r="A2735">
        <v>48421</v>
      </c>
      <c r="B2735" t="s">
        <v>5475</v>
      </c>
      <c r="C2735" t="s">
        <v>5476</v>
      </c>
      <c r="D2735">
        <v>3034</v>
      </c>
      <c r="E2735">
        <v>3034</v>
      </c>
      <c r="F2735">
        <v>3029</v>
      </c>
      <c r="G2735">
        <v>3045</v>
      </c>
      <c r="H2735">
        <v>3073</v>
      </c>
      <c r="I2735">
        <v>4.9000000000000002E-2</v>
      </c>
      <c r="J2735">
        <f t="shared" si="294"/>
        <v>9.8268626638419623E-6</v>
      </c>
      <c r="K2735">
        <f t="shared" si="295"/>
        <v>-3.854979319121872E-2</v>
      </c>
      <c r="L2735">
        <f t="shared" si="296"/>
        <v>10.560263400810859</v>
      </c>
      <c r="M2735">
        <f t="shared" si="297"/>
        <v>-3.650457543346761E-3</v>
      </c>
      <c r="N2735">
        <f t="shared" si="298"/>
        <v>-1.1645009802663002</v>
      </c>
      <c r="O2735">
        <f t="shared" si="299"/>
        <v>0.49854368137759425</v>
      </c>
      <c r="P2735">
        <f t="shared" si="300"/>
        <v>0.9970873627551885</v>
      </c>
    </row>
    <row r="2736" spans="1:16">
      <c r="A2736">
        <v>48423</v>
      </c>
      <c r="B2736" t="s">
        <v>5477</v>
      </c>
      <c r="C2736" t="s">
        <v>5478</v>
      </c>
      <c r="D2736">
        <v>209714</v>
      </c>
      <c r="E2736">
        <v>209714</v>
      </c>
      <c r="F2736">
        <v>210406</v>
      </c>
      <c r="G2736">
        <v>212855</v>
      </c>
      <c r="H2736">
        <v>214821</v>
      </c>
      <c r="I2736">
        <v>8.3000000000000004E-2</v>
      </c>
      <c r="J2736">
        <f t="shared" si="294"/>
        <v>6.7924544386451988E-4</v>
      </c>
      <c r="K2736">
        <f t="shared" si="295"/>
        <v>-4.5497931912187178E-3</v>
      </c>
      <c r="L2736">
        <f t="shared" si="296"/>
        <v>1.2701904029663249</v>
      </c>
      <c r="M2736">
        <f t="shared" si="297"/>
        <v>-3.5819773008782065E-3</v>
      </c>
      <c r="N2736">
        <f t="shared" si="298"/>
        <v>-0.13743883410482274</v>
      </c>
      <c r="O2736">
        <f t="shared" si="299"/>
        <v>0.49857100086305234</v>
      </c>
      <c r="P2736">
        <f t="shared" si="300"/>
        <v>0.99714200172610468</v>
      </c>
    </row>
    <row r="2737" spans="1:16">
      <c r="A2737">
        <v>48425</v>
      </c>
      <c r="B2737" t="s">
        <v>5479</v>
      </c>
      <c r="C2737" t="s">
        <v>5480</v>
      </c>
      <c r="D2737">
        <v>8490</v>
      </c>
      <c r="E2737">
        <v>8490</v>
      </c>
      <c r="F2737">
        <v>8506</v>
      </c>
      <c r="G2737">
        <v>8467</v>
      </c>
      <c r="H2737">
        <v>8598</v>
      </c>
      <c r="I2737">
        <v>7.2999999999999995E-2</v>
      </c>
      <c r="J2737">
        <f t="shared" si="294"/>
        <v>2.7498373110091715E-5</v>
      </c>
      <c r="K2737">
        <f t="shared" si="295"/>
        <v>-1.4549793191218727E-2</v>
      </c>
      <c r="L2737">
        <f t="shared" si="296"/>
        <v>6.3128968599430682</v>
      </c>
      <c r="M2737">
        <f t="shared" si="297"/>
        <v>-2.3047728347251883E-3</v>
      </c>
      <c r="N2737">
        <f t="shared" si="298"/>
        <v>-0.4395159359170222</v>
      </c>
      <c r="O2737">
        <f t="shared" si="299"/>
        <v>0.49908052948354203</v>
      </c>
      <c r="P2737">
        <f t="shared" si="300"/>
        <v>0.99816105896708407</v>
      </c>
    </row>
    <row r="2738" spans="1:16">
      <c r="A2738">
        <v>48427</v>
      </c>
      <c r="B2738" t="s">
        <v>5481</v>
      </c>
      <c r="C2738" t="s">
        <v>5482</v>
      </c>
      <c r="D2738">
        <v>60968</v>
      </c>
      <c r="E2738">
        <v>60968</v>
      </c>
      <c r="F2738">
        <v>61149</v>
      </c>
      <c r="G2738">
        <v>61498</v>
      </c>
      <c r="H2738">
        <v>61615</v>
      </c>
      <c r="I2738">
        <v>0.17799999999999999</v>
      </c>
      <c r="J2738">
        <f t="shared" si="294"/>
        <v>1.9747006027986711E-4</v>
      </c>
      <c r="K2738">
        <f t="shared" si="295"/>
        <v>9.0450206808781269E-2</v>
      </c>
      <c r="L2738">
        <f t="shared" si="296"/>
        <v>2.3557628280411009</v>
      </c>
      <c r="M2738">
        <f t="shared" si="297"/>
        <v>3.839529418332565E-2</v>
      </c>
      <c r="N2738">
        <f t="shared" si="298"/>
        <v>2.7322936331110697</v>
      </c>
      <c r="O2738">
        <f t="shared" si="299"/>
        <v>0.51531374354251436</v>
      </c>
      <c r="P2738">
        <f t="shared" si="300"/>
        <v>0.96937251291497128</v>
      </c>
    </row>
    <row r="2739" spans="1:16">
      <c r="A2739">
        <v>48429</v>
      </c>
      <c r="B2739" t="s">
        <v>5483</v>
      </c>
      <c r="C2739" t="s">
        <v>5484</v>
      </c>
      <c r="D2739">
        <v>9630</v>
      </c>
      <c r="E2739">
        <v>9630</v>
      </c>
      <c r="F2739">
        <v>9585</v>
      </c>
      <c r="G2739">
        <v>9523</v>
      </c>
      <c r="H2739">
        <v>9464</v>
      </c>
      <c r="I2739">
        <v>6.9000000000000006E-2</v>
      </c>
      <c r="J2739">
        <f t="shared" si="294"/>
        <v>3.1190734163743604E-5</v>
      </c>
      <c r="K2739">
        <f t="shared" si="295"/>
        <v>-1.8549793191218716E-2</v>
      </c>
      <c r="L2739">
        <f t="shared" si="296"/>
        <v>5.9274704208196178</v>
      </c>
      <c r="M2739">
        <f t="shared" si="297"/>
        <v>-3.1294619583531811E-3</v>
      </c>
      <c r="N2739">
        <f t="shared" si="298"/>
        <v>-0.56034677664190158</v>
      </c>
      <c r="O2739">
        <f t="shared" si="299"/>
        <v>0.49875152734773154</v>
      </c>
      <c r="P2739">
        <f t="shared" si="300"/>
        <v>0.99750305469546308</v>
      </c>
    </row>
    <row r="2740" spans="1:16">
      <c r="A2740">
        <v>48431</v>
      </c>
      <c r="B2740" t="s">
        <v>5485</v>
      </c>
      <c r="C2740" t="s">
        <v>5486</v>
      </c>
      <c r="D2740">
        <v>1143</v>
      </c>
      <c r="E2740">
        <v>1143</v>
      </c>
      <c r="F2740">
        <v>1138</v>
      </c>
      <c r="G2740">
        <v>1170</v>
      </c>
      <c r="H2740">
        <v>1191</v>
      </c>
      <c r="I2740">
        <v>4.5999999999999999E-2</v>
      </c>
      <c r="J2740">
        <f t="shared" si="294"/>
        <v>3.7020777932667645E-6</v>
      </c>
      <c r="K2740">
        <f t="shared" si="295"/>
        <v>-4.1549793191218723E-2</v>
      </c>
      <c r="L2740">
        <f t="shared" si="296"/>
        <v>17.205188052246012</v>
      </c>
      <c r="M2740">
        <f t="shared" si="297"/>
        <v>-2.414957224823515E-3</v>
      </c>
      <c r="N2740">
        <f t="shared" si="298"/>
        <v>-1.25512411080996</v>
      </c>
      <c r="O2740">
        <f t="shared" si="299"/>
        <v>0.49903657239411164</v>
      </c>
      <c r="P2740">
        <f t="shared" si="300"/>
        <v>0.99807314478822329</v>
      </c>
    </row>
    <row r="2741" spans="1:16">
      <c r="A2741">
        <v>48433</v>
      </c>
      <c r="B2741" t="s">
        <v>5487</v>
      </c>
      <c r="C2741" t="s">
        <v>5488</v>
      </c>
      <c r="D2741">
        <v>1490</v>
      </c>
      <c r="E2741">
        <v>1490</v>
      </c>
      <c r="F2741">
        <v>1496</v>
      </c>
      <c r="G2741">
        <v>1482</v>
      </c>
      <c r="H2741">
        <v>1475</v>
      </c>
      <c r="I2741">
        <v>4.8000000000000001E-2</v>
      </c>
      <c r="J2741">
        <f t="shared" si="294"/>
        <v>4.8259806753871207E-6</v>
      </c>
      <c r="K2741">
        <f t="shared" si="295"/>
        <v>-3.9549793191218721E-2</v>
      </c>
      <c r="L2741">
        <f t="shared" si="296"/>
        <v>15.069172515030068</v>
      </c>
      <c r="M2741">
        <f t="shared" si="297"/>
        <v>-2.6245497655409782E-3</v>
      </c>
      <c r="N2741">
        <f t="shared" si="298"/>
        <v>-1.1947086904475201</v>
      </c>
      <c r="O2741">
        <f t="shared" si="299"/>
        <v>0.49895295733355877</v>
      </c>
      <c r="P2741">
        <f t="shared" si="300"/>
        <v>0.99790591466711753</v>
      </c>
    </row>
    <row r="2742" spans="1:16">
      <c r="A2742">
        <v>48435</v>
      </c>
      <c r="B2742" t="s">
        <v>5489</v>
      </c>
      <c r="C2742" t="s">
        <v>5490</v>
      </c>
      <c r="D2742">
        <v>4128</v>
      </c>
      <c r="E2742">
        <v>4128</v>
      </c>
      <c r="F2742">
        <v>4059</v>
      </c>
      <c r="G2742">
        <v>4012</v>
      </c>
      <c r="H2742">
        <v>3950</v>
      </c>
      <c r="I2742">
        <v>7.8E-2</v>
      </c>
      <c r="J2742">
        <f t="shared" si="294"/>
        <v>1.3370233710065795E-5</v>
      </c>
      <c r="K2742">
        <f t="shared" si="295"/>
        <v>-9.5497931912187223E-3</v>
      </c>
      <c r="L2742">
        <f t="shared" si="296"/>
        <v>9.0534205497353568</v>
      </c>
      <c r="M2742">
        <f t="shared" si="297"/>
        <v>-1.0548270831733178E-3</v>
      </c>
      <c r="N2742">
        <f t="shared" si="298"/>
        <v>-0.28847738501092246</v>
      </c>
      <c r="O2742">
        <f t="shared" si="299"/>
        <v>0.49957918495604703</v>
      </c>
      <c r="P2742">
        <f t="shared" si="300"/>
        <v>0.99915836991209406</v>
      </c>
    </row>
    <row r="2743" spans="1:16">
      <c r="A2743">
        <v>48437</v>
      </c>
      <c r="B2743" t="s">
        <v>5491</v>
      </c>
      <c r="C2743" t="s">
        <v>5492</v>
      </c>
      <c r="D2743">
        <v>7854</v>
      </c>
      <c r="E2743">
        <v>7854</v>
      </c>
      <c r="F2743">
        <v>7883</v>
      </c>
      <c r="G2743">
        <v>7826</v>
      </c>
      <c r="H2743">
        <v>7891</v>
      </c>
      <c r="I2743">
        <v>6.7000000000000004E-2</v>
      </c>
      <c r="J2743">
        <f t="shared" si="294"/>
        <v>2.5438424311738556E-5</v>
      </c>
      <c r="K2743">
        <f t="shared" si="295"/>
        <v>-2.0549793191218718E-2</v>
      </c>
      <c r="L2743">
        <f t="shared" si="296"/>
        <v>6.5635241954000492</v>
      </c>
      <c r="M2743">
        <f t="shared" si="297"/>
        <v>-3.130908423499184E-3</v>
      </c>
      <c r="N2743">
        <f t="shared" si="298"/>
        <v>-0.62076219700434154</v>
      </c>
      <c r="O2743">
        <f t="shared" si="299"/>
        <v>0.49875095029445471</v>
      </c>
      <c r="P2743">
        <f t="shared" si="300"/>
        <v>0.99750190058890942</v>
      </c>
    </row>
    <row r="2744" spans="1:16">
      <c r="A2744">
        <v>48439</v>
      </c>
      <c r="B2744" t="s">
        <v>5493</v>
      </c>
      <c r="C2744" t="s">
        <v>5494</v>
      </c>
      <c r="D2744">
        <v>1809034</v>
      </c>
      <c r="E2744">
        <v>1809034</v>
      </c>
      <c r="F2744">
        <v>1816344</v>
      </c>
      <c r="G2744">
        <v>1847156</v>
      </c>
      <c r="H2744">
        <v>1880153</v>
      </c>
      <c r="I2744">
        <v>8.2000000000000003E-2</v>
      </c>
      <c r="J2744">
        <f t="shared" si="294"/>
        <v>5.8593041108176277E-3</v>
      </c>
      <c r="K2744">
        <f t="shared" si="295"/>
        <v>-5.5497931912187187E-3</v>
      </c>
      <c r="L2744">
        <f t="shared" si="296"/>
        <v>0.43247317468750368</v>
      </c>
      <c r="M2744">
        <f t="shared" si="297"/>
        <v>-1.2832687704223243E-2</v>
      </c>
      <c r="N2744">
        <f t="shared" si="298"/>
        <v>-0.1676465442860427</v>
      </c>
      <c r="O2744">
        <f t="shared" si="299"/>
        <v>0.49488063881156924</v>
      </c>
      <c r="P2744">
        <f t="shared" si="300"/>
        <v>0.98976127762313848</v>
      </c>
    </row>
    <row r="2745" spans="1:16">
      <c r="A2745">
        <v>48441</v>
      </c>
      <c r="B2745" t="s">
        <v>5495</v>
      </c>
      <c r="C2745" t="s">
        <v>5496</v>
      </c>
      <c r="D2745">
        <v>131506</v>
      </c>
      <c r="E2745">
        <v>131506</v>
      </c>
      <c r="F2745">
        <v>131846</v>
      </c>
      <c r="G2745">
        <v>132656</v>
      </c>
      <c r="H2745">
        <v>133473</v>
      </c>
      <c r="I2745">
        <v>6.0999999999999999E-2</v>
      </c>
      <c r="J2745">
        <f t="shared" si="294"/>
        <v>4.2593651993118033E-4</v>
      </c>
      <c r="K2745">
        <f t="shared" si="295"/>
        <v>-2.6549793191218723E-2</v>
      </c>
      <c r="L2745">
        <f t="shared" si="296"/>
        <v>1.6040199110051554</v>
      </c>
      <c r="M2745">
        <f t="shared" si="297"/>
        <v>-1.6552034678036731E-2</v>
      </c>
      <c r="N2745">
        <f t="shared" si="298"/>
        <v>-0.80200845809166121</v>
      </c>
      <c r="O2745">
        <f t="shared" si="299"/>
        <v>0.4933969950456854</v>
      </c>
      <c r="P2745">
        <f t="shared" si="300"/>
        <v>0.98679399009137081</v>
      </c>
    </row>
    <row r="2746" spans="1:16">
      <c r="A2746">
        <v>48443</v>
      </c>
      <c r="B2746" t="s">
        <v>5497</v>
      </c>
      <c r="C2746" t="s">
        <v>5498</v>
      </c>
      <c r="D2746">
        <v>984</v>
      </c>
      <c r="E2746">
        <v>984</v>
      </c>
      <c r="F2746">
        <v>1006</v>
      </c>
      <c r="G2746">
        <v>948</v>
      </c>
      <c r="H2746">
        <v>917</v>
      </c>
      <c r="I2746">
        <v>7.8E-2</v>
      </c>
      <c r="J2746">
        <f t="shared" si="294"/>
        <v>3.1870905936784747E-6</v>
      </c>
      <c r="K2746">
        <f t="shared" si="295"/>
        <v>-9.5497931912187223E-3</v>
      </c>
      <c r="L2746">
        <f t="shared" si="296"/>
        <v>18.543213121644392</v>
      </c>
      <c r="M2746">
        <f t="shared" si="297"/>
        <v>-5.1500207264898532E-4</v>
      </c>
      <c r="N2746">
        <f t="shared" si="298"/>
        <v>-0.28847738501092246</v>
      </c>
      <c r="O2746">
        <f t="shared" si="299"/>
        <v>0.49979454390780803</v>
      </c>
      <c r="P2746">
        <f t="shared" si="300"/>
        <v>0.99958908781561606</v>
      </c>
    </row>
    <row r="2747" spans="1:16">
      <c r="A2747">
        <v>48445</v>
      </c>
      <c r="B2747" t="s">
        <v>5499</v>
      </c>
      <c r="C2747" t="s">
        <v>5500</v>
      </c>
      <c r="D2747">
        <v>12651</v>
      </c>
      <c r="E2747">
        <v>12651</v>
      </c>
      <c r="F2747">
        <v>12650</v>
      </c>
      <c r="G2747">
        <v>12598</v>
      </c>
      <c r="H2747">
        <v>12613</v>
      </c>
      <c r="I2747">
        <v>7.6999999999999999E-2</v>
      </c>
      <c r="J2747">
        <f t="shared" si="294"/>
        <v>4.097549095592112E-5</v>
      </c>
      <c r="K2747">
        <f t="shared" si="295"/>
        <v>-1.0549793191218723E-2</v>
      </c>
      <c r="L2747">
        <f t="shared" si="296"/>
        <v>5.1715426554155002</v>
      </c>
      <c r="M2747">
        <f t="shared" si="297"/>
        <v>-2.0399702553301506E-3</v>
      </c>
      <c r="N2747">
        <f t="shared" si="298"/>
        <v>-0.31868509519214244</v>
      </c>
      <c r="O2747">
        <f t="shared" si="299"/>
        <v>0.49918617017884342</v>
      </c>
      <c r="P2747">
        <f t="shared" si="300"/>
        <v>0.99837234035768685</v>
      </c>
    </row>
    <row r="2748" spans="1:16">
      <c r="A2748">
        <v>48447</v>
      </c>
      <c r="B2748" t="s">
        <v>5501</v>
      </c>
      <c r="C2748" t="s">
        <v>5502</v>
      </c>
      <c r="D2748">
        <v>1641</v>
      </c>
      <c r="E2748">
        <v>1641</v>
      </c>
      <c r="F2748">
        <v>1631</v>
      </c>
      <c r="G2748">
        <v>1640</v>
      </c>
      <c r="H2748">
        <v>1601</v>
      </c>
      <c r="I2748">
        <v>5.6000000000000001E-2</v>
      </c>
      <c r="J2748">
        <f t="shared" si="294"/>
        <v>5.3150565693357482E-6</v>
      </c>
      <c r="K2748">
        <f t="shared" si="295"/>
        <v>-3.1549793191218721E-2</v>
      </c>
      <c r="L2748">
        <f t="shared" si="296"/>
        <v>14.359134003445423</v>
      </c>
      <c r="M2748">
        <f t="shared" si="297"/>
        <v>-2.1971933114941656E-3</v>
      </c>
      <c r="N2748">
        <f t="shared" si="298"/>
        <v>-0.95304700899776074</v>
      </c>
      <c r="O2748">
        <f t="shared" si="299"/>
        <v>0.49912344739511255</v>
      </c>
      <c r="P2748">
        <f t="shared" si="300"/>
        <v>0.9982468947902251</v>
      </c>
    </row>
    <row r="2749" spans="1:16">
      <c r="A2749">
        <v>48449</v>
      </c>
      <c r="B2749" t="s">
        <v>5503</v>
      </c>
      <c r="C2749" t="s">
        <v>5504</v>
      </c>
      <c r="D2749">
        <v>32334</v>
      </c>
      <c r="E2749">
        <v>32334</v>
      </c>
      <c r="F2749">
        <v>32407</v>
      </c>
      <c r="G2749">
        <v>32441</v>
      </c>
      <c r="H2749">
        <v>32663</v>
      </c>
      <c r="I2749">
        <v>7.6999999999999999E-2</v>
      </c>
      <c r="J2749">
        <f t="shared" si="294"/>
        <v>1.0472701956910548E-4</v>
      </c>
      <c r="K2749">
        <f t="shared" si="295"/>
        <v>-1.0549793191218723E-2</v>
      </c>
      <c r="L2749">
        <f t="shared" si="296"/>
        <v>3.2348401291060584</v>
      </c>
      <c r="M2749">
        <f t="shared" si="297"/>
        <v>-3.2613028063721151E-3</v>
      </c>
      <c r="N2749">
        <f t="shared" si="298"/>
        <v>-0.31868509519214244</v>
      </c>
      <c r="O2749">
        <f t="shared" si="299"/>
        <v>0.49869893072772969</v>
      </c>
      <c r="P2749">
        <f t="shared" si="300"/>
        <v>0.99739786145545939</v>
      </c>
    </row>
    <row r="2750" spans="1:16">
      <c r="A2750">
        <v>48451</v>
      </c>
      <c r="B2750" t="s">
        <v>5505</v>
      </c>
      <c r="C2750" t="s">
        <v>5506</v>
      </c>
      <c r="D2750">
        <v>110224</v>
      </c>
      <c r="E2750">
        <v>110224</v>
      </c>
      <c r="F2750">
        <v>110631</v>
      </c>
      <c r="G2750">
        <v>111738</v>
      </c>
      <c r="H2750">
        <v>113281</v>
      </c>
      <c r="I2750">
        <v>7.0000000000000007E-2</v>
      </c>
      <c r="J2750">
        <f t="shared" si="294"/>
        <v>3.5700596910326847E-4</v>
      </c>
      <c r="K2750">
        <f t="shared" si="295"/>
        <v>-1.7549793191218716E-2</v>
      </c>
      <c r="L2750">
        <f t="shared" si="296"/>
        <v>1.7520417677384486</v>
      </c>
      <c r="M2750">
        <f t="shared" si="297"/>
        <v>-1.001676644608316E-2</v>
      </c>
      <c r="N2750">
        <f t="shared" si="298"/>
        <v>-0.53013906646068165</v>
      </c>
      <c r="O2750">
        <f t="shared" si="299"/>
        <v>0.49600395517612861</v>
      </c>
      <c r="P2750">
        <f t="shared" si="300"/>
        <v>0.99200791035225722</v>
      </c>
    </row>
    <row r="2751" spans="1:16">
      <c r="A2751">
        <v>48453</v>
      </c>
      <c r="B2751" t="s">
        <v>5507</v>
      </c>
      <c r="C2751" t="s">
        <v>5508</v>
      </c>
      <c r="D2751">
        <v>1024266</v>
      </c>
      <c r="E2751">
        <v>1024272</v>
      </c>
      <c r="F2751">
        <v>1030219</v>
      </c>
      <c r="G2751">
        <v>1061203</v>
      </c>
      <c r="H2751">
        <v>1095584</v>
      </c>
      <c r="I2751">
        <v>7.0000000000000007E-2</v>
      </c>
      <c r="J2751">
        <f t="shared" si="294"/>
        <v>3.3175086727893054E-3</v>
      </c>
      <c r="K2751">
        <f t="shared" si="295"/>
        <v>-1.7549793191218716E-2</v>
      </c>
      <c r="L2751">
        <f t="shared" si="296"/>
        <v>0.57474626889722202</v>
      </c>
      <c r="M2751">
        <f t="shared" si="297"/>
        <v>-3.0534853623133351E-2</v>
      </c>
      <c r="N2751">
        <f t="shared" si="298"/>
        <v>-0.53013906646068165</v>
      </c>
      <c r="O2751">
        <f t="shared" si="299"/>
        <v>0.48782024858052936</v>
      </c>
      <c r="P2751">
        <f t="shared" si="300"/>
        <v>0.97564049716105872</v>
      </c>
    </row>
    <row r="2752" spans="1:16">
      <c r="A2752">
        <v>48455</v>
      </c>
      <c r="B2752" t="s">
        <v>5509</v>
      </c>
      <c r="C2752" t="s">
        <v>5510</v>
      </c>
      <c r="D2752">
        <v>14585</v>
      </c>
      <c r="E2752">
        <v>14585</v>
      </c>
      <c r="F2752">
        <v>14609</v>
      </c>
      <c r="G2752">
        <v>14562</v>
      </c>
      <c r="H2752">
        <v>14309</v>
      </c>
      <c r="I2752">
        <v>8.7999999999999995E-2</v>
      </c>
      <c r="J2752">
        <f t="shared" si="294"/>
        <v>4.7239549094309503E-5</v>
      </c>
      <c r="K2752">
        <f t="shared" si="295"/>
        <v>4.5020680878127273E-4</v>
      </c>
      <c r="L2752">
        <f t="shared" si="296"/>
        <v>4.8164751315760768</v>
      </c>
      <c r="M2752">
        <f t="shared" si="297"/>
        <v>9.3472258546459743E-5</v>
      </c>
      <c r="N2752">
        <f t="shared" si="298"/>
        <v>1.3599716801276583E-2</v>
      </c>
      <c r="O2752">
        <f t="shared" si="299"/>
        <v>0.50003729003592445</v>
      </c>
      <c r="P2752">
        <f t="shared" si="300"/>
        <v>0.99992541992815109</v>
      </c>
    </row>
    <row r="2753" spans="1:16">
      <c r="A2753">
        <v>48457</v>
      </c>
      <c r="B2753" t="s">
        <v>5511</v>
      </c>
      <c r="C2753" t="s">
        <v>5512</v>
      </c>
      <c r="D2753">
        <v>21766</v>
      </c>
      <c r="E2753">
        <v>21766</v>
      </c>
      <c r="F2753">
        <v>21747</v>
      </c>
      <c r="G2753">
        <v>21680</v>
      </c>
      <c r="H2753">
        <v>21458</v>
      </c>
      <c r="I2753">
        <v>0.105</v>
      </c>
      <c r="J2753">
        <f t="shared" si="294"/>
        <v>7.049818481911146E-5</v>
      </c>
      <c r="K2753">
        <f t="shared" si="295"/>
        <v>1.7450206808781274E-2</v>
      </c>
      <c r="L2753">
        <f t="shared" si="296"/>
        <v>3.9426954038032456</v>
      </c>
      <c r="M2753">
        <f t="shared" si="297"/>
        <v>4.4259586454353708E-3</v>
      </c>
      <c r="N2753">
        <f t="shared" si="298"/>
        <v>0.52713078988201534</v>
      </c>
      <c r="O2753">
        <f t="shared" si="299"/>
        <v>0.50176569627023415</v>
      </c>
      <c r="P2753">
        <f t="shared" si="300"/>
        <v>0.9964686074595317</v>
      </c>
    </row>
    <row r="2754" spans="1:16">
      <c r="A2754">
        <v>48459</v>
      </c>
      <c r="B2754" t="s">
        <v>5513</v>
      </c>
      <c r="C2754" t="s">
        <v>5514</v>
      </c>
      <c r="D2754">
        <v>39309</v>
      </c>
      <c r="E2754">
        <v>39318</v>
      </c>
      <c r="F2754">
        <v>39359</v>
      </c>
      <c r="G2754">
        <v>39784</v>
      </c>
      <c r="H2754">
        <v>39995</v>
      </c>
      <c r="I2754">
        <v>8.1000000000000003E-2</v>
      </c>
      <c r="J2754">
        <f t="shared" si="294"/>
        <v>1.2731843917368612E-4</v>
      </c>
      <c r="K2754">
        <f t="shared" si="295"/>
        <v>-6.5497931912187196E-3</v>
      </c>
      <c r="L2754">
        <f t="shared" si="296"/>
        <v>2.9338407814882155</v>
      </c>
      <c r="M2754">
        <f t="shared" si="297"/>
        <v>-2.2324978344244986E-3</v>
      </c>
      <c r="N2754">
        <f t="shared" si="298"/>
        <v>-0.19785425446726265</v>
      </c>
      <c r="O2754">
        <f t="shared" si="299"/>
        <v>0.49910936296277292</v>
      </c>
      <c r="P2754">
        <f t="shared" si="300"/>
        <v>0.99821872592554584</v>
      </c>
    </row>
    <row r="2755" spans="1:16">
      <c r="A2755">
        <v>48461</v>
      </c>
      <c r="B2755" t="s">
        <v>5515</v>
      </c>
      <c r="C2755" t="s">
        <v>5516</v>
      </c>
      <c r="D2755">
        <v>3355</v>
      </c>
      <c r="E2755">
        <v>3355</v>
      </c>
      <c r="F2755">
        <v>3355</v>
      </c>
      <c r="G2755">
        <v>3305</v>
      </c>
      <c r="H2755">
        <v>3283</v>
      </c>
      <c r="I2755">
        <v>5.6000000000000001E-2</v>
      </c>
      <c r="J2755">
        <f t="shared" ref="J2755:J2818" si="301">D2755/SUM($D$2:$D$3144)</f>
        <v>1.0866553802633417E-5</v>
      </c>
      <c r="K2755">
        <f t="shared" ref="K2755:K2818" si="302">(I2755-AVERAGE($I$2:$I$3144))</f>
        <v>-3.1549793191218721E-2</v>
      </c>
      <c r="L2755">
        <f t="shared" ref="L2755:L2818" si="303">STDEV($I$2:$I$3144)/SQRT(J2755)</f>
        <v>10.042371348623046</v>
      </c>
      <c r="M2755">
        <f t="shared" ref="M2755:M2818" si="304">$K2755/$L2755</f>
        <v>-3.141667649597986E-3</v>
      </c>
      <c r="N2755">
        <f t="shared" ref="N2755:N2818" si="305">K2755/STDEV($I$2:$I$3144)</f>
        <v>-0.95304700899776074</v>
      </c>
      <c r="O2755">
        <f t="shared" ref="O2755:O2818" si="306">_xlfn.NORM.DIST($M2755,0,1,TRUE)</f>
        <v>0.49874665800536971</v>
      </c>
      <c r="P2755">
        <f t="shared" ref="P2755:P2818" si="307">1-(2*ABS(($O2755)-0.5))</f>
        <v>0.99749331601073943</v>
      </c>
    </row>
    <row r="2756" spans="1:16">
      <c r="A2756">
        <v>48463</v>
      </c>
      <c r="B2756" t="s">
        <v>5517</v>
      </c>
      <c r="C2756" t="s">
        <v>5518</v>
      </c>
      <c r="D2756">
        <v>26405</v>
      </c>
      <c r="E2756">
        <v>26405</v>
      </c>
      <c r="F2756">
        <v>26449</v>
      </c>
      <c r="G2756">
        <v>26540</v>
      </c>
      <c r="H2756">
        <v>26752</v>
      </c>
      <c r="I2756">
        <v>8.8999999999999996E-2</v>
      </c>
      <c r="J2756">
        <f t="shared" si="301"/>
        <v>8.5523503176910688E-5</v>
      </c>
      <c r="K2756">
        <f t="shared" si="302"/>
        <v>1.4502068087812736E-3</v>
      </c>
      <c r="L2756">
        <f t="shared" si="303"/>
        <v>3.5796408301627611</v>
      </c>
      <c r="M2756">
        <f t="shared" si="304"/>
        <v>4.0512634579467985E-4</v>
      </c>
      <c r="N2756">
        <f t="shared" si="305"/>
        <v>4.3807426982496532E-2</v>
      </c>
      <c r="O2756">
        <f t="shared" si="306"/>
        <v>0.50016162202382097</v>
      </c>
      <c r="P2756">
        <f t="shared" si="307"/>
        <v>0.99967675595235805</v>
      </c>
    </row>
    <row r="2757" spans="1:16">
      <c r="A2757">
        <v>48465</v>
      </c>
      <c r="B2757" t="s">
        <v>5519</v>
      </c>
      <c r="C2757" t="s">
        <v>5520</v>
      </c>
      <c r="D2757">
        <v>48879</v>
      </c>
      <c r="E2757">
        <v>48879</v>
      </c>
      <c r="F2757">
        <v>48983</v>
      </c>
      <c r="G2757">
        <v>48855</v>
      </c>
      <c r="H2757">
        <v>48705</v>
      </c>
      <c r="I2757">
        <v>9.6000000000000002E-2</v>
      </c>
      <c r="J2757">
        <f t="shared" si="301"/>
        <v>1.5831483854513226E-4</v>
      </c>
      <c r="K2757">
        <f t="shared" si="302"/>
        <v>8.4502068087812798E-3</v>
      </c>
      <c r="L2757">
        <f t="shared" si="303"/>
        <v>2.6310032399106169</v>
      </c>
      <c r="M2757">
        <f t="shared" si="304"/>
        <v>3.2117812249704255E-3</v>
      </c>
      <c r="N2757">
        <f t="shared" si="305"/>
        <v>0.25526139825103616</v>
      </c>
      <c r="O2757">
        <f t="shared" si="306"/>
        <v>0.50128131312313395</v>
      </c>
      <c r="P2757">
        <f t="shared" si="307"/>
        <v>0.99743737375373209</v>
      </c>
    </row>
    <row r="2758" spans="1:16">
      <c r="A2758">
        <v>48467</v>
      </c>
      <c r="B2758" t="s">
        <v>5521</v>
      </c>
      <c r="C2758" t="s">
        <v>5522</v>
      </c>
      <c r="D2758">
        <v>52579</v>
      </c>
      <c r="E2758">
        <v>52582</v>
      </c>
      <c r="F2758">
        <v>52643</v>
      </c>
      <c r="G2758">
        <v>52638</v>
      </c>
      <c r="H2758">
        <v>52427</v>
      </c>
      <c r="I2758">
        <v>7.3999999999999996E-2</v>
      </c>
      <c r="J2758">
        <f t="shared" si="301"/>
        <v>1.7029881740347614E-4</v>
      </c>
      <c r="K2758">
        <f t="shared" si="302"/>
        <v>-1.3549793191218726E-2</v>
      </c>
      <c r="L2758">
        <f t="shared" si="303"/>
        <v>2.5367424589395227</v>
      </c>
      <c r="M2758">
        <f t="shared" si="304"/>
        <v>-5.3414145939289304E-3</v>
      </c>
      <c r="N2758">
        <f t="shared" si="305"/>
        <v>-0.40930822573580228</v>
      </c>
      <c r="O2758">
        <f t="shared" si="306"/>
        <v>0.49786909401404339</v>
      </c>
      <c r="P2758">
        <f t="shared" si="307"/>
        <v>0.99573818802808678</v>
      </c>
    </row>
    <row r="2759" spans="1:16">
      <c r="A2759">
        <v>48469</v>
      </c>
      <c r="B2759" t="s">
        <v>5523</v>
      </c>
      <c r="C2759" t="s">
        <v>5524</v>
      </c>
      <c r="D2759">
        <v>86793</v>
      </c>
      <c r="E2759">
        <v>86793</v>
      </c>
      <c r="F2759">
        <v>86819</v>
      </c>
      <c r="G2759">
        <v>87454</v>
      </c>
      <c r="H2759">
        <v>89269</v>
      </c>
      <c r="I2759">
        <v>7.9000000000000001E-2</v>
      </c>
      <c r="J2759">
        <f t="shared" si="301"/>
        <v>2.8111499379790227E-4</v>
      </c>
      <c r="K2759">
        <f t="shared" si="302"/>
        <v>-8.5497931912187214E-3</v>
      </c>
      <c r="L2759">
        <f t="shared" si="303"/>
        <v>1.9744229433195117</v>
      </c>
      <c r="M2759">
        <f t="shared" si="304"/>
        <v>-4.3302744329157383E-3</v>
      </c>
      <c r="N2759">
        <f t="shared" si="305"/>
        <v>-0.25826967482970253</v>
      </c>
      <c r="O2759">
        <f t="shared" si="306"/>
        <v>0.49827247584185086</v>
      </c>
      <c r="P2759">
        <f t="shared" si="307"/>
        <v>0.99654495168370172</v>
      </c>
    </row>
    <row r="2760" spans="1:16">
      <c r="A2760">
        <v>48471</v>
      </c>
      <c r="B2760" t="s">
        <v>5525</v>
      </c>
      <c r="C2760" t="s">
        <v>5526</v>
      </c>
      <c r="D2760">
        <v>67861</v>
      </c>
      <c r="E2760">
        <v>67861</v>
      </c>
      <c r="F2760">
        <v>68150</v>
      </c>
      <c r="G2760">
        <v>68203</v>
      </c>
      <c r="H2760">
        <v>68408</v>
      </c>
      <c r="I2760">
        <v>7.8E-2</v>
      </c>
      <c r="J2760">
        <f t="shared" si="301"/>
        <v>2.1979588900164122E-4</v>
      </c>
      <c r="K2760">
        <f t="shared" si="302"/>
        <v>-9.5497931912187223E-3</v>
      </c>
      <c r="L2760">
        <f t="shared" si="303"/>
        <v>2.2329161325428566</v>
      </c>
      <c r="M2760">
        <f t="shared" si="304"/>
        <v>-4.2768257401335392E-3</v>
      </c>
      <c r="N2760">
        <f t="shared" si="305"/>
        <v>-0.28847738501092246</v>
      </c>
      <c r="O2760">
        <f t="shared" si="306"/>
        <v>0.49829379858777595</v>
      </c>
      <c r="P2760">
        <f t="shared" si="307"/>
        <v>0.9965875971755519</v>
      </c>
    </row>
    <row r="2761" spans="1:16">
      <c r="A2761">
        <v>48473</v>
      </c>
      <c r="B2761" t="s">
        <v>5527</v>
      </c>
      <c r="C2761" t="s">
        <v>5528</v>
      </c>
      <c r="D2761">
        <v>43205</v>
      </c>
      <c r="E2761">
        <v>43237</v>
      </c>
      <c r="F2761">
        <v>43423</v>
      </c>
      <c r="G2761">
        <v>44023</v>
      </c>
      <c r="H2761">
        <v>44357</v>
      </c>
      <c r="I2761">
        <v>0.09</v>
      </c>
      <c r="J2761">
        <f t="shared" si="301"/>
        <v>1.3993724502020172E-4</v>
      </c>
      <c r="K2761">
        <f t="shared" si="302"/>
        <v>2.4502068087812745E-3</v>
      </c>
      <c r="L2761">
        <f t="shared" si="303"/>
        <v>2.7984370000175902</v>
      </c>
      <c r="M2761">
        <f t="shared" si="304"/>
        <v>8.7556261183148779E-4</v>
      </c>
      <c r="N2761">
        <f t="shared" si="305"/>
        <v>7.401513716371648E-2</v>
      </c>
      <c r="O2761">
        <f t="shared" si="306"/>
        <v>0.50034929890036894</v>
      </c>
      <c r="P2761">
        <f t="shared" si="307"/>
        <v>0.99930140219926211</v>
      </c>
    </row>
    <row r="2762" spans="1:16">
      <c r="A2762">
        <v>48475</v>
      </c>
      <c r="B2762" t="s">
        <v>5529</v>
      </c>
      <c r="C2762" t="s">
        <v>5530</v>
      </c>
      <c r="D2762">
        <v>10658</v>
      </c>
      <c r="E2762">
        <v>10658</v>
      </c>
      <c r="F2762">
        <v>10610</v>
      </c>
      <c r="G2762">
        <v>10713</v>
      </c>
      <c r="H2762">
        <v>10879</v>
      </c>
      <c r="I2762">
        <v>8.5000000000000006E-2</v>
      </c>
      <c r="J2762">
        <f t="shared" si="301"/>
        <v>3.4520336938440224E-5</v>
      </c>
      <c r="K2762">
        <f t="shared" si="302"/>
        <v>-2.5497931912187161E-3</v>
      </c>
      <c r="L2762">
        <f t="shared" si="303"/>
        <v>5.6343611526500617</v>
      </c>
      <c r="M2762">
        <f t="shared" si="304"/>
        <v>-4.5254344230657772E-4</v>
      </c>
      <c r="N2762">
        <f t="shared" si="305"/>
        <v>-7.7023413742382849E-2</v>
      </c>
      <c r="O2762">
        <f t="shared" si="306"/>
        <v>0.49981946129330773</v>
      </c>
      <c r="P2762">
        <f t="shared" si="307"/>
        <v>0.99963892258661546</v>
      </c>
    </row>
    <row r="2763" spans="1:16">
      <c r="A2763">
        <v>48477</v>
      </c>
      <c r="B2763" t="s">
        <v>5531</v>
      </c>
      <c r="C2763" t="s">
        <v>5532</v>
      </c>
      <c r="D2763">
        <v>33718</v>
      </c>
      <c r="E2763">
        <v>33708</v>
      </c>
      <c r="F2763">
        <v>33738</v>
      </c>
      <c r="G2763">
        <v>33983</v>
      </c>
      <c r="H2763">
        <v>34093</v>
      </c>
      <c r="I2763">
        <v>6.9000000000000006E-2</v>
      </c>
      <c r="J2763">
        <f t="shared" si="301"/>
        <v>1.0920967544476707E-4</v>
      </c>
      <c r="K2763">
        <f t="shared" si="302"/>
        <v>-1.8549793191218716E-2</v>
      </c>
      <c r="L2763">
        <f t="shared" si="303"/>
        <v>3.1677553702756889</v>
      </c>
      <c r="M2763">
        <f t="shared" si="304"/>
        <v>-5.8558161925250981E-3</v>
      </c>
      <c r="N2763">
        <f t="shared" si="305"/>
        <v>-0.56034677664190158</v>
      </c>
      <c r="O2763">
        <f t="shared" si="306"/>
        <v>0.497663880685699</v>
      </c>
      <c r="P2763">
        <f t="shared" si="307"/>
        <v>0.995327761371398</v>
      </c>
    </row>
    <row r="2764" spans="1:16">
      <c r="A2764">
        <v>48479</v>
      </c>
      <c r="B2764" t="s">
        <v>5533</v>
      </c>
      <c r="C2764" t="s">
        <v>5534</v>
      </c>
      <c r="D2764">
        <v>250304</v>
      </c>
      <c r="E2764">
        <v>250304</v>
      </c>
      <c r="F2764">
        <v>251284</v>
      </c>
      <c r="G2764">
        <v>254948</v>
      </c>
      <c r="H2764">
        <v>259172</v>
      </c>
      <c r="I2764">
        <v>9.0999999999999998E-2</v>
      </c>
      <c r="J2764">
        <f t="shared" si="301"/>
        <v>8.1071293085375703E-4</v>
      </c>
      <c r="K2764">
        <f t="shared" si="302"/>
        <v>3.4502068087812754E-3</v>
      </c>
      <c r="L2764">
        <f t="shared" si="303"/>
        <v>1.1626490579153113</v>
      </c>
      <c r="M2764">
        <f t="shared" si="304"/>
        <v>2.967539332090176E-3</v>
      </c>
      <c r="N2764">
        <f t="shared" si="305"/>
        <v>0.10422284734493643</v>
      </c>
      <c r="O2764">
        <f t="shared" si="306"/>
        <v>0.50118387517073348</v>
      </c>
      <c r="P2764">
        <f t="shared" si="307"/>
        <v>0.99763224965853303</v>
      </c>
    </row>
    <row r="2765" spans="1:16">
      <c r="A2765">
        <v>48481</v>
      </c>
      <c r="B2765" t="s">
        <v>5535</v>
      </c>
      <c r="C2765" t="s">
        <v>5536</v>
      </c>
      <c r="D2765">
        <v>41280</v>
      </c>
      <c r="E2765">
        <v>41280</v>
      </c>
      <c r="F2765">
        <v>41327</v>
      </c>
      <c r="G2765">
        <v>41264</v>
      </c>
      <c r="H2765">
        <v>41285</v>
      </c>
      <c r="I2765">
        <v>7.9000000000000001E-2</v>
      </c>
      <c r="J2765">
        <f t="shared" si="301"/>
        <v>1.3370233710065796E-4</v>
      </c>
      <c r="K2765">
        <f t="shared" si="302"/>
        <v>-8.5497931912187214E-3</v>
      </c>
      <c r="L2765">
        <f t="shared" si="303"/>
        <v>2.8629429552537444</v>
      </c>
      <c r="M2765">
        <f t="shared" si="304"/>
        <v>-2.98636519303646E-3</v>
      </c>
      <c r="N2765">
        <f t="shared" si="305"/>
        <v>-0.25826967482970253</v>
      </c>
      <c r="O2765">
        <f t="shared" si="306"/>
        <v>0.49880861443064978</v>
      </c>
      <c r="P2765">
        <f t="shared" si="307"/>
        <v>0.99761722886129955</v>
      </c>
    </row>
    <row r="2766" spans="1:16">
      <c r="A2766">
        <v>48483</v>
      </c>
      <c r="B2766" t="s">
        <v>5537</v>
      </c>
      <c r="C2766" t="s">
        <v>5538</v>
      </c>
      <c r="D2766">
        <v>5410</v>
      </c>
      <c r="E2766">
        <v>5410</v>
      </c>
      <c r="F2766">
        <v>5399</v>
      </c>
      <c r="G2766">
        <v>5472</v>
      </c>
      <c r="H2766">
        <v>5626</v>
      </c>
      <c r="I2766">
        <v>5.6000000000000001E-2</v>
      </c>
      <c r="J2766">
        <f t="shared" si="301"/>
        <v>1.7522520438821693E-5</v>
      </c>
      <c r="K2766">
        <f t="shared" si="302"/>
        <v>-3.1549793191218721E-2</v>
      </c>
      <c r="L2766">
        <f t="shared" si="303"/>
        <v>7.908314032529522</v>
      </c>
      <c r="M2766">
        <f t="shared" si="304"/>
        <v>-3.9894461779646012E-3</v>
      </c>
      <c r="N2766">
        <f t="shared" si="305"/>
        <v>-0.95304700899776074</v>
      </c>
      <c r="O2766">
        <f t="shared" si="306"/>
        <v>0.49840844546600416</v>
      </c>
      <c r="P2766">
        <f t="shared" si="307"/>
        <v>0.99681689093200831</v>
      </c>
    </row>
    <row r="2767" spans="1:16">
      <c r="A2767">
        <v>48485</v>
      </c>
      <c r="B2767" t="s">
        <v>5539</v>
      </c>
      <c r="C2767" t="s">
        <v>5540</v>
      </c>
      <c r="D2767">
        <v>131500</v>
      </c>
      <c r="E2767">
        <v>131498</v>
      </c>
      <c r="F2767">
        <v>131641</v>
      </c>
      <c r="G2767">
        <v>130642</v>
      </c>
      <c r="H2767">
        <v>131559</v>
      </c>
      <c r="I2767">
        <v>8.1000000000000003E-2</v>
      </c>
      <c r="J2767">
        <f t="shared" si="301"/>
        <v>4.2591708645195063E-4</v>
      </c>
      <c r="K2767">
        <f t="shared" si="302"/>
        <v>-6.5497931912187196E-3</v>
      </c>
      <c r="L2767">
        <f t="shared" si="303"/>
        <v>1.6040565041978843</v>
      </c>
      <c r="M2767">
        <f t="shared" si="304"/>
        <v>-4.0832683724529853E-3</v>
      </c>
      <c r="N2767">
        <f t="shared" si="305"/>
        <v>-0.19785425446726265</v>
      </c>
      <c r="O2767">
        <f t="shared" si="306"/>
        <v>0.49837101613070039</v>
      </c>
      <c r="P2767">
        <f t="shared" si="307"/>
        <v>0.99674203226140079</v>
      </c>
    </row>
    <row r="2768" spans="1:16">
      <c r="A2768">
        <v>48487</v>
      </c>
      <c r="B2768" t="s">
        <v>5541</v>
      </c>
      <c r="C2768" t="s">
        <v>5542</v>
      </c>
      <c r="D2768">
        <v>13535</v>
      </c>
      <c r="E2768">
        <v>13535</v>
      </c>
      <c r="F2768">
        <v>13496</v>
      </c>
      <c r="G2768">
        <v>13422</v>
      </c>
      <c r="H2768">
        <v>13258</v>
      </c>
      <c r="I2768">
        <v>5.5E-2</v>
      </c>
      <c r="J2768">
        <f t="shared" si="301"/>
        <v>4.3838690229103815E-5</v>
      </c>
      <c r="K2768">
        <f t="shared" si="302"/>
        <v>-3.2549793191218722E-2</v>
      </c>
      <c r="L2768">
        <f t="shared" si="303"/>
        <v>4.9998089422582943</v>
      </c>
      <c r="M2768">
        <f t="shared" si="304"/>
        <v>-6.5102074033486484E-3</v>
      </c>
      <c r="N2768">
        <f t="shared" si="305"/>
        <v>-0.98325471917898066</v>
      </c>
      <c r="O2768">
        <f t="shared" si="306"/>
        <v>0.49740282135858543</v>
      </c>
      <c r="P2768">
        <f t="shared" si="307"/>
        <v>0.99480564271717087</v>
      </c>
    </row>
    <row r="2769" spans="1:16">
      <c r="A2769">
        <v>48489</v>
      </c>
      <c r="B2769" t="s">
        <v>5543</v>
      </c>
      <c r="C2769" t="s">
        <v>5544</v>
      </c>
      <c r="D2769">
        <v>22134</v>
      </c>
      <c r="E2769">
        <v>22134</v>
      </c>
      <c r="F2769">
        <v>22173</v>
      </c>
      <c r="G2769">
        <v>22057</v>
      </c>
      <c r="H2769">
        <v>22058</v>
      </c>
      <c r="I2769">
        <v>0.13900000000000001</v>
      </c>
      <c r="J2769">
        <f t="shared" si="301"/>
        <v>7.1690104878535923E-5</v>
      </c>
      <c r="K2769">
        <f t="shared" si="302"/>
        <v>5.145020680878129E-2</v>
      </c>
      <c r="L2769">
        <f t="shared" si="303"/>
        <v>3.9097823901973672</v>
      </c>
      <c r="M2769">
        <f t="shared" si="304"/>
        <v>1.3159353046803218E-2</v>
      </c>
      <c r="N2769">
        <f t="shared" si="305"/>
        <v>1.5541929360434932</v>
      </c>
      <c r="O2769">
        <f t="shared" si="306"/>
        <v>0.5052496707996621</v>
      </c>
      <c r="P2769">
        <f t="shared" si="307"/>
        <v>0.9895006584006758</v>
      </c>
    </row>
    <row r="2770" spans="1:16">
      <c r="A2770">
        <v>48491</v>
      </c>
      <c r="B2770" t="s">
        <v>5545</v>
      </c>
      <c r="C2770" t="s">
        <v>5546</v>
      </c>
      <c r="D2770">
        <v>422679</v>
      </c>
      <c r="E2770">
        <v>422676</v>
      </c>
      <c r="F2770">
        <v>426722</v>
      </c>
      <c r="G2770">
        <v>442291</v>
      </c>
      <c r="H2770">
        <v>456232</v>
      </c>
      <c r="I2770">
        <v>7.8E-2</v>
      </c>
      <c r="J2770">
        <f t="shared" si="301"/>
        <v>1.3690205945583577E-3</v>
      </c>
      <c r="K2770">
        <f t="shared" si="302"/>
        <v>-9.5497931912187223E-3</v>
      </c>
      <c r="L2770">
        <f t="shared" si="303"/>
        <v>0.89469951798977954</v>
      </c>
      <c r="M2770">
        <f t="shared" si="304"/>
        <v>-1.0673743529755442E-2</v>
      </c>
      <c r="N2770">
        <f t="shared" si="305"/>
        <v>-0.28847738501092246</v>
      </c>
      <c r="O2770">
        <f t="shared" si="306"/>
        <v>0.49574187326985164</v>
      </c>
      <c r="P2770">
        <f t="shared" si="307"/>
        <v>0.99148374653970328</v>
      </c>
    </row>
    <row r="2771" spans="1:16">
      <c r="A2771">
        <v>48493</v>
      </c>
      <c r="B2771" t="s">
        <v>5547</v>
      </c>
      <c r="C2771" t="s">
        <v>5548</v>
      </c>
      <c r="D2771">
        <v>42918</v>
      </c>
      <c r="E2771">
        <v>42910</v>
      </c>
      <c r="F2771">
        <v>43089</v>
      </c>
      <c r="G2771">
        <v>43697</v>
      </c>
      <c r="H2771">
        <v>44370</v>
      </c>
      <c r="I2771">
        <v>6.9000000000000006E-2</v>
      </c>
      <c r="J2771">
        <f t="shared" si="301"/>
        <v>1.3900767693037882E-4</v>
      </c>
      <c r="K2771">
        <f t="shared" si="302"/>
        <v>-1.8549793191218716E-2</v>
      </c>
      <c r="L2771">
        <f t="shared" si="303"/>
        <v>2.8077782226639614</v>
      </c>
      <c r="M2771">
        <f t="shared" si="304"/>
        <v>-6.6065734969690945E-3</v>
      </c>
      <c r="N2771">
        <f t="shared" si="305"/>
        <v>-0.56034677664190158</v>
      </c>
      <c r="O2771">
        <f t="shared" si="306"/>
        <v>0.49736437767624603</v>
      </c>
      <c r="P2771">
        <f t="shared" si="307"/>
        <v>0.99472875535249206</v>
      </c>
    </row>
    <row r="2772" spans="1:16">
      <c r="A2772">
        <v>48495</v>
      </c>
      <c r="B2772" t="s">
        <v>5549</v>
      </c>
      <c r="C2772" t="s">
        <v>5550</v>
      </c>
      <c r="D2772">
        <v>7110</v>
      </c>
      <c r="E2772">
        <v>7110</v>
      </c>
      <c r="F2772">
        <v>7077</v>
      </c>
      <c r="G2772">
        <v>7126</v>
      </c>
      <c r="H2772">
        <v>7330</v>
      </c>
      <c r="I2772">
        <v>0.09</v>
      </c>
      <c r="J2772">
        <f t="shared" si="301"/>
        <v>2.3028672887249952E-5</v>
      </c>
      <c r="K2772">
        <f t="shared" si="302"/>
        <v>2.4502068087812745E-3</v>
      </c>
      <c r="L2772">
        <f t="shared" si="303"/>
        <v>6.8983899223090512</v>
      </c>
      <c r="M2772">
        <f t="shared" si="304"/>
        <v>3.5518531662836675E-4</v>
      </c>
      <c r="N2772">
        <f t="shared" si="305"/>
        <v>7.401513716371648E-2</v>
      </c>
      <c r="O2772">
        <f t="shared" si="306"/>
        <v>0.50014169843720147</v>
      </c>
      <c r="P2772">
        <f t="shared" si="307"/>
        <v>0.99971660312559707</v>
      </c>
    </row>
    <row r="2773" spans="1:16">
      <c r="A2773">
        <v>48497</v>
      </c>
      <c r="B2773" t="s">
        <v>5551</v>
      </c>
      <c r="C2773" t="s">
        <v>5552</v>
      </c>
      <c r="D2773">
        <v>59127</v>
      </c>
      <c r="E2773">
        <v>59127</v>
      </c>
      <c r="F2773">
        <v>59117</v>
      </c>
      <c r="G2773">
        <v>59890</v>
      </c>
      <c r="H2773">
        <v>60432</v>
      </c>
      <c r="I2773">
        <v>9.6000000000000002E-2</v>
      </c>
      <c r="J2773">
        <f t="shared" si="301"/>
        <v>1.9150722106953978E-4</v>
      </c>
      <c r="K2773">
        <f t="shared" si="302"/>
        <v>8.4502068087812798E-3</v>
      </c>
      <c r="L2773">
        <f t="shared" si="303"/>
        <v>2.3921566552031268</v>
      </c>
      <c r="M2773">
        <f t="shared" si="304"/>
        <v>3.5324638085057775E-3</v>
      </c>
      <c r="N2773">
        <f t="shared" si="305"/>
        <v>0.25526139825103616</v>
      </c>
      <c r="O2773">
        <f t="shared" si="306"/>
        <v>0.50140924623636718</v>
      </c>
      <c r="P2773">
        <f t="shared" si="307"/>
        <v>0.99718150752726564</v>
      </c>
    </row>
    <row r="2774" spans="1:16">
      <c r="A2774">
        <v>48499</v>
      </c>
      <c r="B2774" t="s">
        <v>5553</v>
      </c>
      <c r="C2774" t="s">
        <v>5554</v>
      </c>
      <c r="D2774">
        <v>41964</v>
      </c>
      <c r="E2774">
        <v>41961</v>
      </c>
      <c r="F2774">
        <v>42014</v>
      </c>
      <c r="G2774">
        <v>42009</v>
      </c>
      <c r="H2774">
        <v>42022</v>
      </c>
      <c r="I2774">
        <v>8.4000000000000005E-2</v>
      </c>
      <c r="J2774">
        <f t="shared" si="301"/>
        <v>1.3591775373284908E-4</v>
      </c>
      <c r="K2774">
        <f t="shared" si="302"/>
        <v>-3.5497931912187169E-3</v>
      </c>
      <c r="L2774">
        <f t="shared" si="303"/>
        <v>2.8395145593431281</v>
      </c>
      <c r="M2774">
        <f t="shared" si="304"/>
        <v>-1.2501408663457951E-3</v>
      </c>
      <c r="N2774">
        <f t="shared" si="305"/>
        <v>-0.10723112392360279</v>
      </c>
      <c r="O2774">
        <f t="shared" si="306"/>
        <v>0.4995012660818649</v>
      </c>
      <c r="P2774">
        <f t="shared" si="307"/>
        <v>0.99900253216372981</v>
      </c>
    </row>
    <row r="2775" spans="1:16">
      <c r="A2775">
        <v>48501</v>
      </c>
      <c r="B2775" t="s">
        <v>5555</v>
      </c>
      <c r="C2775" t="s">
        <v>5556</v>
      </c>
      <c r="D2775">
        <v>7879</v>
      </c>
      <c r="E2775">
        <v>7879</v>
      </c>
      <c r="F2775">
        <v>7846</v>
      </c>
      <c r="G2775">
        <v>7996</v>
      </c>
      <c r="H2775">
        <v>8075</v>
      </c>
      <c r="I2775">
        <v>7.0999999999999994E-2</v>
      </c>
      <c r="J2775">
        <f t="shared" si="301"/>
        <v>2.5519397141862501E-5</v>
      </c>
      <c r="K2775">
        <f t="shared" si="302"/>
        <v>-1.6549793191218728E-2</v>
      </c>
      <c r="L2775">
        <f t="shared" si="303"/>
        <v>6.553102918947574</v>
      </c>
      <c r="M2775">
        <f t="shared" si="304"/>
        <v>-2.525489588049476E-3</v>
      </c>
      <c r="N2775">
        <f t="shared" si="305"/>
        <v>-0.49993135627946211</v>
      </c>
      <c r="O2775">
        <f t="shared" si="306"/>
        <v>0.49899247649562745</v>
      </c>
      <c r="P2775">
        <f t="shared" si="307"/>
        <v>0.99798495299125489</v>
      </c>
    </row>
    <row r="2776" spans="1:16">
      <c r="A2776">
        <v>48503</v>
      </c>
      <c r="B2776" t="s">
        <v>5557</v>
      </c>
      <c r="C2776" t="s">
        <v>5558</v>
      </c>
      <c r="D2776">
        <v>18550</v>
      </c>
      <c r="E2776">
        <v>18550</v>
      </c>
      <c r="F2776">
        <v>18546</v>
      </c>
      <c r="G2776">
        <v>18385</v>
      </c>
      <c r="H2776">
        <v>18339</v>
      </c>
      <c r="I2776">
        <v>6.4000000000000001E-2</v>
      </c>
      <c r="J2776">
        <f t="shared" si="301"/>
        <v>6.0081839951967175E-5</v>
      </c>
      <c r="K2776">
        <f t="shared" si="302"/>
        <v>-2.3549793191218721E-2</v>
      </c>
      <c r="L2776">
        <f t="shared" si="303"/>
        <v>4.2708132559007836</v>
      </c>
      <c r="M2776">
        <f t="shared" si="304"/>
        <v>-5.5141238401564549E-3</v>
      </c>
      <c r="N2776">
        <f t="shared" si="305"/>
        <v>-0.71138532754800132</v>
      </c>
      <c r="O2776">
        <f t="shared" si="306"/>
        <v>0.49780019400852055</v>
      </c>
      <c r="P2776">
        <f t="shared" si="307"/>
        <v>0.99560038801704109</v>
      </c>
    </row>
    <row r="2777" spans="1:16">
      <c r="A2777">
        <v>48505</v>
      </c>
      <c r="B2777" t="s">
        <v>5559</v>
      </c>
      <c r="C2777" t="s">
        <v>5560</v>
      </c>
      <c r="D2777">
        <v>14018</v>
      </c>
      <c r="E2777">
        <v>14018</v>
      </c>
      <c r="F2777">
        <v>14069</v>
      </c>
      <c r="G2777">
        <v>14193</v>
      </c>
      <c r="H2777">
        <v>14290</v>
      </c>
      <c r="I2777">
        <v>0.126</v>
      </c>
      <c r="J2777">
        <f t="shared" si="301"/>
        <v>4.5403085307098427E-5</v>
      </c>
      <c r="K2777">
        <f t="shared" si="302"/>
        <v>3.8450206808781279E-2</v>
      </c>
      <c r="L2777">
        <f t="shared" si="303"/>
        <v>4.9129179509480023</v>
      </c>
      <c r="M2777">
        <f t="shared" si="304"/>
        <v>7.8263482502006539E-3</v>
      </c>
      <c r="N2777">
        <f t="shared" si="305"/>
        <v>1.1614927036876339</v>
      </c>
      <c r="O2777">
        <f t="shared" si="306"/>
        <v>0.50312222934446171</v>
      </c>
      <c r="P2777">
        <f t="shared" si="307"/>
        <v>0.99375554131107657</v>
      </c>
    </row>
    <row r="2778" spans="1:16">
      <c r="A2778">
        <v>48507</v>
      </c>
      <c r="B2778" t="s">
        <v>5561</v>
      </c>
      <c r="C2778" t="s">
        <v>5562</v>
      </c>
      <c r="D2778">
        <v>11677</v>
      </c>
      <c r="E2778">
        <v>11677</v>
      </c>
      <c r="F2778">
        <v>11709</v>
      </c>
      <c r="G2778">
        <v>11825</v>
      </c>
      <c r="H2778">
        <v>11961</v>
      </c>
      <c r="I2778">
        <v>0.16300000000000001</v>
      </c>
      <c r="J2778">
        <f t="shared" si="301"/>
        <v>3.7820789494292221E-5</v>
      </c>
      <c r="K2778">
        <f t="shared" si="302"/>
        <v>7.5450206808781284E-2</v>
      </c>
      <c r="L2778">
        <f t="shared" si="303"/>
        <v>5.3829072762723253</v>
      </c>
      <c r="M2778">
        <f t="shared" si="304"/>
        <v>1.4016627620795785E-2</v>
      </c>
      <c r="N2778">
        <f t="shared" si="305"/>
        <v>2.2791779803927712</v>
      </c>
      <c r="O2778">
        <f t="shared" si="306"/>
        <v>0.50559164229151932</v>
      </c>
      <c r="P2778">
        <f t="shared" si="307"/>
        <v>0.98881671541696137</v>
      </c>
    </row>
    <row r="2779" spans="1:16">
      <c r="A2779">
        <v>49001</v>
      </c>
      <c r="B2779" t="s">
        <v>5563</v>
      </c>
      <c r="C2779" t="s">
        <v>5564</v>
      </c>
      <c r="D2779">
        <v>6629</v>
      </c>
      <c r="E2779">
        <v>6629</v>
      </c>
      <c r="F2779">
        <v>6638</v>
      </c>
      <c r="G2779">
        <v>6529</v>
      </c>
      <c r="H2779">
        <v>6501</v>
      </c>
      <c r="I2779">
        <v>4.2000000000000003E-2</v>
      </c>
      <c r="J2779">
        <f t="shared" si="301"/>
        <v>2.1470755635665252E-5</v>
      </c>
      <c r="K2779">
        <f t="shared" si="302"/>
        <v>-4.554979319121872E-2</v>
      </c>
      <c r="L2779">
        <f t="shared" si="303"/>
        <v>7.1442810253759843</v>
      </c>
      <c r="M2779">
        <f t="shared" si="304"/>
        <v>-6.3757000920637158E-3</v>
      </c>
      <c r="N2779">
        <f t="shared" si="305"/>
        <v>-1.3759549515348397</v>
      </c>
      <c r="O2779">
        <f t="shared" si="306"/>
        <v>0.49745648089827998</v>
      </c>
      <c r="P2779">
        <f t="shared" si="307"/>
        <v>0.99491296179655997</v>
      </c>
    </row>
    <row r="2780" spans="1:16">
      <c r="A2780">
        <v>49003</v>
      </c>
      <c r="B2780" t="s">
        <v>5565</v>
      </c>
      <c r="C2780" t="s">
        <v>5566</v>
      </c>
      <c r="D2780">
        <v>49975</v>
      </c>
      <c r="E2780">
        <v>49975</v>
      </c>
      <c r="F2780">
        <v>50136</v>
      </c>
      <c r="G2780">
        <v>50182</v>
      </c>
      <c r="H2780">
        <v>50171</v>
      </c>
      <c r="I2780">
        <v>5.6000000000000001E-2</v>
      </c>
      <c r="J2780">
        <f t="shared" si="301"/>
        <v>1.6186468741776603E-4</v>
      </c>
      <c r="K2780">
        <f t="shared" si="302"/>
        <v>-3.1549793191218721E-2</v>
      </c>
      <c r="L2780">
        <f t="shared" si="303"/>
        <v>2.6019930823456985</v>
      </c>
      <c r="M2780">
        <f t="shared" si="304"/>
        <v>-1.2125240995174577E-2</v>
      </c>
      <c r="N2780">
        <f t="shared" si="305"/>
        <v>-0.95304700899776074</v>
      </c>
      <c r="O2780">
        <f t="shared" si="306"/>
        <v>0.49516284723480958</v>
      </c>
      <c r="P2780">
        <f t="shared" si="307"/>
        <v>0.99032569446961916</v>
      </c>
    </row>
    <row r="2781" spans="1:16">
      <c r="A2781">
        <v>49005</v>
      </c>
      <c r="B2781" t="s">
        <v>5567</v>
      </c>
      <c r="C2781" t="s">
        <v>5568</v>
      </c>
      <c r="D2781">
        <v>112656</v>
      </c>
      <c r="E2781">
        <v>112656</v>
      </c>
      <c r="F2781">
        <v>113283</v>
      </c>
      <c r="G2781">
        <v>114559</v>
      </c>
      <c r="H2781">
        <v>115520</v>
      </c>
      <c r="I2781">
        <v>4.2000000000000003E-2</v>
      </c>
      <c r="J2781">
        <f t="shared" si="301"/>
        <v>3.6488300601772585E-4</v>
      </c>
      <c r="K2781">
        <f t="shared" si="302"/>
        <v>-4.554979319121872E-2</v>
      </c>
      <c r="L2781">
        <f t="shared" si="303"/>
        <v>1.7330271859002644</v>
      </c>
      <c r="M2781">
        <f t="shared" si="304"/>
        <v>-2.628336910223179E-2</v>
      </c>
      <c r="N2781">
        <f t="shared" si="305"/>
        <v>-1.3759549515348397</v>
      </c>
      <c r="O2781">
        <f t="shared" si="306"/>
        <v>0.4895156599317082</v>
      </c>
      <c r="P2781">
        <f t="shared" si="307"/>
        <v>0.9790313198634164</v>
      </c>
    </row>
    <row r="2782" spans="1:16">
      <c r="A2782">
        <v>49007</v>
      </c>
      <c r="B2782" t="s">
        <v>5569</v>
      </c>
      <c r="C2782" t="s">
        <v>5570</v>
      </c>
      <c r="D2782">
        <v>21403</v>
      </c>
      <c r="E2782">
        <v>21403</v>
      </c>
      <c r="F2782">
        <v>21429</v>
      </c>
      <c r="G2782">
        <v>21351</v>
      </c>
      <c r="H2782">
        <v>21246</v>
      </c>
      <c r="I2782">
        <v>6.5000000000000002E-2</v>
      </c>
      <c r="J2782">
        <f t="shared" si="301"/>
        <v>6.9322459325711782E-5</v>
      </c>
      <c r="K2782">
        <f t="shared" si="302"/>
        <v>-2.254979319121872E-2</v>
      </c>
      <c r="L2782">
        <f t="shared" si="303"/>
        <v>3.9759893575952807</v>
      </c>
      <c r="M2782">
        <f t="shared" si="304"/>
        <v>-5.6714923414324901E-3</v>
      </c>
      <c r="N2782">
        <f t="shared" si="305"/>
        <v>-0.6811776173667814</v>
      </c>
      <c r="O2782">
        <f t="shared" si="306"/>
        <v>0.49773741404169364</v>
      </c>
      <c r="P2782">
        <f t="shared" si="307"/>
        <v>0.99547482808338728</v>
      </c>
    </row>
    <row r="2783" spans="1:16">
      <c r="A2783">
        <v>49009</v>
      </c>
      <c r="B2783" t="s">
        <v>5571</v>
      </c>
      <c r="C2783" t="s">
        <v>5572</v>
      </c>
      <c r="D2783">
        <v>1059</v>
      </c>
      <c r="E2783">
        <v>1061</v>
      </c>
      <c r="F2783">
        <v>1070</v>
      </c>
      <c r="G2783">
        <v>1160</v>
      </c>
      <c r="H2783">
        <v>1090</v>
      </c>
      <c r="I2783">
        <v>2.7E-2</v>
      </c>
      <c r="J2783">
        <f t="shared" si="301"/>
        <v>3.4300090840503092E-6</v>
      </c>
      <c r="K2783">
        <f t="shared" si="302"/>
        <v>-6.0549793191218726E-2</v>
      </c>
      <c r="L2783">
        <f t="shared" si="303"/>
        <v>17.874527030166483</v>
      </c>
      <c r="M2783">
        <f t="shared" si="304"/>
        <v>-3.3874906501878371E-3</v>
      </c>
      <c r="N2783">
        <f t="shared" si="305"/>
        <v>-1.8290706042531386</v>
      </c>
      <c r="O2783">
        <f t="shared" si="306"/>
        <v>0.49864858933976985</v>
      </c>
      <c r="P2783">
        <f t="shared" si="307"/>
        <v>0.99729717867953971</v>
      </c>
    </row>
    <row r="2784" spans="1:16">
      <c r="A2784">
        <v>49011</v>
      </c>
      <c r="B2784" t="s">
        <v>5573</v>
      </c>
      <c r="C2784" t="s">
        <v>5574</v>
      </c>
      <c r="D2784">
        <v>306479</v>
      </c>
      <c r="E2784">
        <v>306479</v>
      </c>
      <c r="F2784">
        <v>307869</v>
      </c>
      <c r="G2784">
        <v>311877</v>
      </c>
      <c r="H2784">
        <v>315809</v>
      </c>
      <c r="I2784">
        <v>5.6000000000000001E-2</v>
      </c>
      <c r="J2784">
        <f t="shared" si="301"/>
        <v>9.9265888014226137E-4</v>
      </c>
      <c r="K2784">
        <f t="shared" si="302"/>
        <v>-3.1549793191218721E-2</v>
      </c>
      <c r="L2784">
        <f t="shared" si="303"/>
        <v>1.0507083365080543</v>
      </c>
      <c r="M2784">
        <f t="shared" si="304"/>
        <v>-3.0027165574865382E-2</v>
      </c>
      <c r="N2784">
        <f t="shared" si="305"/>
        <v>-0.95304700899776074</v>
      </c>
      <c r="O2784">
        <f t="shared" si="306"/>
        <v>0.48802269396969383</v>
      </c>
      <c r="P2784">
        <f t="shared" si="307"/>
        <v>0.97604538793938767</v>
      </c>
    </row>
    <row r="2785" spans="1:16">
      <c r="A2785">
        <v>49013</v>
      </c>
      <c r="B2785" t="s">
        <v>5575</v>
      </c>
      <c r="C2785" t="s">
        <v>5576</v>
      </c>
      <c r="D2785">
        <v>18607</v>
      </c>
      <c r="E2785">
        <v>18607</v>
      </c>
      <c r="F2785">
        <v>18626</v>
      </c>
      <c r="G2785">
        <v>18866</v>
      </c>
      <c r="H2785">
        <v>19244</v>
      </c>
      <c r="I2785">
        <v>6.9000000000000006E-2</v>
      </c>
      <c r="J2785">
        <f t="shared" si="301"/>
        <v>6.0266458004649772E-5</v>
      </c>
      <c r="K2785">
        <f t="shared" si="302"/>
        <v>-1.8549793191218716E-2</v>
      </c>
      <c r="L2785">
        <f t="shared" si="303"/>
        <v>4.2642667122562576</v>
      </c>
      <c r="M2785">
        <f t="shared" si="304"/>
        <v>-4.3500546384454154E-3</v>
      </c>
      <c r="N2785">
        <f t="shared" si="305"/>
        <v>-0.56034677664190158</v>
      </c>
      <c r="O2785">
        <f t="shared" si="306"/>
        <v>0.49826458475587282</v>
      </c>
      <c r="P2785">
        <f t="shared" si="307"/>
        <v>0.99652916951174564</v>
      </c>
    </row>
    <row r="2786" spans="1:16">
      <c r="A2786">
        <v>49015</v>
      </c>
      <c r="B2786" t="s">
        <v>5577</v>
      </c>
      <c r="C2786" t="s">
        <v>5578</v>
      </c>
      <c r="D2786">
        <v>10976</v>
      </c>
      <c r="E2786">
        <v>10976</v>
      </c>
      <c r="F2786">
        <v>10978</v>
      </c>
      <c r="G2786">
        <v>10964</v>
      </c>
      <c r="H2786">
        <v>10933</v>
      </c>
      <c r="I2786">
        <v>6.2E-2</v>
      </c>
      <c r="J2786">
        <f t="shared" si="301"/>
        <v>3.5550311337616803E-5</v>
      </c>
      <c r="K2786">
        <f t="shared" si="302"/>
        <v>-2.5549793191218723E-2</v>
      </c>
      <c r="L2786">
        <f t="shared" si="303"/>
        <v>5.5521410392060044</v>
      </c>
      <c r="M2786">
        <f t="shared" si="304"/>
        <v>-4.6017910947868364E-3</v>
      </c>
      <c r="N2786">
        <f t="shared" si="305"/>
        <v>-0.77180074791044129</v>
      </c>
      <c r="O2786">
        <f t="shared" si="306"/>
        <v>0.4981641574461646</v>
      </c>
      <c r="P2786">
        <f t="shared" si="307"/>
        <v>0.9963283148923292</v>
      </c>
    </row>
    <row r="2787" spans="1:16">
      <c r="A2787">
        <v>49017</v>
      </c>
      <c r="B2787" t="s">
        <v>5579</v>
      </c>
      <c r="C2787" t="s">
        <v>5580</v>
      </c>
      <c r="D2787">
        <v>5172</v>
      </c>
      <c r="E2787">
        <v>5172</v>
      </c>
      <c r="F2787">
        <v>5185</v>
      </c>
      <c r="G2787">
        <v>5175</v>
      </c>
      <c r="H2787">
        <v>5095</v>
      </c>
      <c r="I2787">
        <v>4.9000000000000002E-2</v>
      </c>
      <c r="J2787">
        <f t="shared" si="301"/>
        <v>1.6751659096041737E-5</v>
      </c>
      <c r="K2787">
        <f t="shared" si="302"/>
        <v>-3.854979319121872E-2</v>
      </c>
      <c r="L2787">
        <f t="shared" si="303"/>
        <v>8.0882260588431834</v>
      </c>
      <c r="M2787">
        <f t="shared" si="304"/>
        <v>-4.7661616911746276E-3</v>
      </c>
      <c r="N2787">
        <f t="shared" si="305"/>
        <v>-1.1645009802663002</v>
      </c>
      <c r="O2787">
        <f t="shared" si="306"/>
        <v>0.49809858378501959</v>
      </c>
      <c r="P2787">
        <f t="shared" si="307"/>
        <v>0.99619716757003918</v>
      </c>
    </row>
    <row r="2788" spans="1:16">
      <c r="A2788">
        <v>49019</v>
      </c>
      <c r="B2788" t="s">
        <v>5581</v>
      </c>
      <c r="C2788" t="s">
        <v>5582</v>
      </c>
      <c r="D2788">
        <v>9225</v>
      </c>
      <c r="E2788">
        <v>9225</v>
      </c>
      <c r="F2788">
        <v>9301</v>
      </c>
      <c r="G2788">
        <v>9273</v>
      </c>
      <c r="H2788">
        <v>9328</v>
      </c>
      <c r="I2788">
        <v>5.1999999999999998E-2</v>
      </c>
      <c r="J2788">
        <f t="shared" si="301"/>
        <v>2.9878974315735697E-5</v>
      </c>
      <c r="K2788">
        <f t="shared" si="302"/>
        <v>-3.5549793191218725E-2</v>
      </c>
      <c r="L2788">
        <f t="shared" si="303"/>
        <v>6.0561880452947161</v>
      </c>
      <c r="M2788">
        <f t="shared" si="304"/>
        <v>-5.8699949415934533E-3</v>
      </c>
      <c r="N2788">
        <f t="shared" si="305"/>
        <v>-1.0738778497226404</v>
      </c>
      <c r="O2788">
        <f t="shared" si="306"/>
        <v>0.497658224280429</v>
      </c>
      <c r="P2788">
        <f t="shared" si="307"/>
        <v>0.99531644856085799</v>
      </c>
    </row>
    <row r="2789" spans="1:16">
      <c r="A2789">
        <v>49021</v>
      </c>
      <c r="B2789" t="s">
        <v>5583</v>
      </c>
      <c r="C2789" t="s">
        <v>5584</v>
      </c>
      <c r="D2789">
        <v>46163</v>
      </c>
      <c r="E2789">
        <v>46163</v>
      </c>
      <c r="F2789">
        <v>46278</v>
      </c>
      <c r="G2789">
        <v>46651</v>
      </c>
      <c r="H2789">
        <v>46750</v>
      </c>
      <c r="I2789">
        <v>6.3E-2</v>
      </c>
      <c r="J2789">
        <f t="shared" si="301"/>
        <v>1.4951795028046689E-4</v>
      </c>
      <c r="K2789">
        <f t="shared" si="302"/>
        <v>-2.4549793191218722E-2</v>
      </c>
      <c r="L2789">
        <f t="shared" si="303"/>
        <v>2.7072946603859234</v>
      </c>
      <c r="M2789">
        <f t="shared" si="304"/>
        <v>-9.0680166996374018E-3</v>
      </c>
      <c r="N2789">
        <f t="shared" si="305"/>
        <v>-0.74159303772922125</v>
      </c>
      <c r="O2789">
        <f t="shared" si="306"/>
        <v>0.49638243431728696</v>
      </c>
      <c r="P2789">
        <f t="shared" si="307"/>
        <v>0.99276486863457392</v>
      </c>
    </row>
    <row r="2790" spans="1:16">
      <c r="A2790">
        <v>49023</v>
      </c>
      <c r="B2790" t="s">
        <v>5585</v>
      </c>
      <c r="C2790" t="s">
        <v>5586</v>
      </c>
      <c r="D2790">
        <v>10246</v>
      </c>
      <c r="E2790">
        <v>10246</v>
      </c>
      <c r="F2790">
        <v>10260</v>
      </c>
      <c r="G2790">
        <v>10333</v>
      </c>
      <c r="H2790">
        <v>10341</v>
      </c>
      <c r="I2790">
        <v>6.8000000000000005E-2</v>
      </c>
      <c r="J2790">
        <f t="shared" si="301"/>
        <v>3.318590469799761E-5</v>
      </c>
      <c r="K2790">
        <f t="shared" si="302"/>
        <v>-1.9549793191218717E-2</v>
      </c>
      <c r="L2790">
        <f t="shared" si="303"/>
        <v>5.7465258311710681</v>
      </c>
      <c r="M2790">
        <f t="shared" si="304"/>
        <v>-3.4020195446045217E-3</v>
      </c>
      <c r="N2790">
        <f t="shared" si="305"/>
        <v>-0.5905544868231215</v>
      </c>
      <c r="O2790">
        <f t="shared" si="306"/>
        <v>0.49864279318289817</v>
      </c>
      <c r="P2790">
        <f t="shared" si="307"/>
        <v>0.99728558636579634</v>
      </c>
    </row>
    <row r="2791" spans="1:16">
      <c r="A2791">
        <v>49025</v>
      </c>
      <c r="B2791" t="s">
        <v>5587</v>
      </c>
      <c r="C2791" t="s">
        <v>5588</v>
      </c>
      <c r="D2791">
        <v>7125</v>
      </c>
      <c r="E2791">
        <v>7125</v>
      </c>
      <c r="F2791">
        <v>7149</v>
      </c>
      <c r="G2791">
        <v>7240</v>
      </c>
      <c r="H2791">
        <v>7221</v>
      </c>
      <c r="I2791">
        <v>4.3999999999999997E-2</v>
      </c>
      <c r="J2791">
        <f t="shared" si="301"/>
        <v>2.307725658532432E-5</v>
      </c>
      <c r="K2791">
        <f t="shared" si="302"/>
        <v>-4.3549793191218725E-2</v>
      </c>
      <c r="L2791">
        <f t="shared" si="303"/>
        <v>6.8911246333819918</v>
      </c>
      <c r="M2791">
        <f t="shared" si="304"/>
        <v>-6.3196931572322432E-3</v>
      </c>
      <c r="N2791">
        <f t="shared" si="305"/>
        <v>-1.3155395311723999</v>
      </c>
      <c r="O2791">
        <f t="shared" si="306"/>
        <v>0.49747882398243476</v>
      </c>
      <c r="P2791">
        <f t="shared" si="307"/>
        <v>0.99495764796486952</v>
      </c>
    </row>
    <row r="2792" spans="1:16">
      <c r="A2792">
        <v>49027</v>
      </c>
      <c r="B2792" t="s">
        <v>5589</v>
      </c>
      <c r="C2792" t="s">
        <v>5590</v>
      </c>
      <c r="D2792">
        <v>12503</v>
      </c>
      <c r="E2792">
        <v>12503</v>
      </c>
      <c r="F2792">
        <v>12514</v>
      </c>
      <c r="G2792">
        <v>12608</v>
      </c>
      <c r="H2792">
        <v>12569</v>
      </c>
      <c r="I2792">
        <v>0.04</v>
      </c>
      <c r="J2792">
        <f t="shared" si="301"/>
        <v>4.0496131801587365E-5</v>
      </c>
      <c r="K2792">
        <f t="shared" si="302"/>
        <v>-4.7549793191218721E-2</v>
      </c>
      <c r="L2792">
        <f t="shared" si="303"/>
        <v>5.2020607956398548</v>
      </c>
      <c r="M2792">
        <f t="shared" si="304"/>
        <v>-9.1405685283557098E-3</v>
      </c>
      <c r="N2792">
        <f t="shared" si="305"/>
        <v>-1.4363703718972796</v>
      </c>
      <c r="O2792">
        <f t="shared" si="306"/>
        <v>0.49635349152482916</v>
      </c>
      <c r="P2792">
        <f t="shared" si="307"/>
        <v>0.99270698304965832</v>
      </c>
    </row>
    <row r="2793" spans="1:16">
      <c r="A2793">
        <v>49029</v>
      </c>
      <c r="B2793" t="s">
        <v>5591</v>
      </c>
      <c r="C2793" t="s">
        <v>5592</v>
      </c>
      <c r="D2793">
        <v>9469</v>
      </c>
      <c r="E2793">
        <v>9469</v>
      </c>
      <c r="F2793">
        <v>9522</v>
      </c>
      <c r="G2793">
        <v>9640</v>
      </c>
      <c r="H2793">
        <v>9821</v>
      </c>
      <c r="I2793">
        <v>5.2999999999999999E-2</v>
      </c>
      <c r="J2793">
        <f t="shared" si="301"/>
        <v>3.0669269137745402E-5</v>
      </c>
      <c r="K2793">
        <f t="shared" si="302"/>
        <v>-3.4549793191218724E-2</v>
      </c>
      <c r="L2793">
        <f t="shared" si="303"/>
        <v>5.9776499704091579</v>
      </c>
      <c r="M2793">
        <f t="shared" si="304"/>
        <v>-5.7798287558235633E-3</v>
      </c>
      <c r="N2793">
        <f t="shared" si="305"/>
        <v>-1.0436701395414205</v>
      </c>
      <c r="O2793">
        <f t="shared" si="306"/>
        <v>0.49769419477394561</v>
      </c>
      <c r="P2793">
        <f t="shared" si="307"/>
        <v>0.99538838954789122</v>
      </c>
    </row>
    <row r="2794" spans="1:16">
      <c r="A2794">
        <v>49031</v>
      </c>
      <c r="B2794" t="s">
        <v>5593</v>
      </c>
      <c r="C2794" t="s">
        <v>5594</v>
      </c>
      <c r="D2794">
        <v>1556</v>
      </c>
      <c r="E2794">
        <v>1556</v>
      </c>
      <c r="F2794">
        <v>1552</v>
      </c>
      <c r="G2794">
        <v>1517</v>
      </c>
      <c r="H2794">
        <v>1524</v>
      </c>
      <c r="I2794">
        <v>3.7999999999999999E-2</v>
      </c>
      <c r="J2794">
        <f t="shared" si="301"/>
        <v>5.0397489469143353E-6</v>
      </c>
      <c r="K2794">
        <f t="shared" si="302"/>
        <v>-4.9549793191218723E-2</v>
      </c>
      <c r="L2794">
        <f t="shared" si="303"/>
        <v>14.746119284463468</v>
      </c>
      <c r="M2794">
        <f t="shared" si="304"/>
        <v>-3.3601920773436611E-3</v>
      </c>
      <c r="N2794">
        <f t="shared" si="305"/>
        <v>-1.4967857922597194</v>
      </c>
      <c r="O2794">
        <f t="shared" si="306"/>
        <v>0.49865947983268932</v>
      </c>
      <c r="P2794">
        <f t="shared" si="307"/>
        <v>0.99731895966537865</v>
      </c>
    </row>
    <row r="2795" spans="1:16">
      <c r="A2795">
        <v>49033</v>
      </c>
      <c r="B2795" t="s">
        <v>5595</v>
      </c>
      <c r="C2795" t="s">
        <v>5596</v>
      </c>
      <c r="D2795">
        <v>2264</v>
      </c>
      <c r="E2795">
        <v>2264</v>
      </c>
      <c r="F2795">
        <v>2255</v>
      </c>
      <c r="G2795">
        <v>2317</v>
      </c>
      <c r="H2795">
        <v>2267</v>
      </c>
      <c r="I2795">
        <v>2.8000000000000001E-2</v>
      </c>
      <c r="J2795">
        <f t="shared" si="301"/>
        <v>7.3328994960244576E-6</v>
      </c>
      <c r="K2795">
        <f t="shared" si="302"/>
        <v>-5.9549793191218725E-2</v>
      </c>
      <c r="L2795">
        <f t="shared" si="303"/>
        <v>12.224872202442299</v>
      </c>
      <c r="M2795">
        <f t="shared" si="304"/>
        <v>-4.8711996497862609E-3</v>
      </c>
      <c r="N2795">
        <f t="shared" si="305"/>
        <v>-1.7988628940719187</v>
      </c>
      <c r="O2795">
        <f t="shared" si="306"/>
        <v>0.49805668018879856</v>
      </c>
      <c r="P2795">
        <f t="shared" si="307"/>
        <v>0.99611336037759712</v>
      </c>
    </row>
    <row r="2796" spans="1:16">
      <c r="A2796">
        <v>49035</v>
      </c>
      <c r="B2796" t="s">
        <v>5597</v>
      </c>
      <c r="C2796" t="s">
        <v>5598</v>
      </c>
      <c r="D2796">
        <v>1029655</v>
      </c>
      <c r="E2796">
        <v>1029655</v>
      </c>
      <c r="F2796">
        <v>1033196</v>
      </c>
      <c r="G2796">
        <v>1047746</v>
      </c>
      <c r="H2796">
        <v>1063842</v>
      </c>
      <c r="I2796">
        <v>0.06</v>
      </c>
      <c r="J2796">
        <f t="shared" si="301"/>
        <v>3.3349631760508226E-3</v>
      </c>
      <c r="K2796">
        <f t="shared" si="302"/>
        <v>-2.7549793191218724E-2</v>
      </c>
      <c r="L2796">
        <f t="shared" si="303"/>
        <v>0.57324024457391676</v>
      </c>
      <c r="M2796">
        <f t="shared" si="304"/>
        <v>-4.805976805012388E-2</v>
      </c>
      <c r="N2796">
        <f t="shared" si="305"/>
        <v>-0.83221616827288114</v>
      </c>
      <c r="O2796">
        <f t="shared" si="306"/>
        <v>0.48083430478867928</v>
      </c>
      <c r="P2796">
        <f t="shared" si="307"/>
        <v>0.96166860957735856</v>
      </c>
    </row>
    <row r="2797" spans="1:16">
      <c r="A2797">
        <v>49037</v>
      </c>
      <c r="B2797" t="s">
        <v>5599</v>
      </c>
      <c r="C2797" t="s">
        <v>5600</v>
      </c>
      <c r="D2797">
        <v>14746</v>
      </c>
      <c r="E2797">
        <v>14746</v>
      </c>
      <c r="F2797">
        <v>14814</v>
      </c>
      <c r="G2797">
        <v>14807</v>
      </c>
      <c r="H2797">
        <v>14965</v>
      </c>
      <c r="I2797">
        <v>8.5999999999999993E-2</v>
      </c>
      <c r="J2797">
        <f t="shared" si="301"/>
        <v>4.7761014120307705E-5</v>
      </c>
      <c r="K2797">
        <f t="shared" si="302"/>
        <v>-1.549793191218729E-3</v>
      </c>
      <c r="L2797">
        <f t="shared" si="303"/>
        <v>4.7901093113572824</v>
      </c>
      <c r="M2797">
        <f t="shared" si="304"/>
        <v>-3.2354025565641914E-4</v>
      </c>
      <c r="N2797">
        <f t="shared" si="305"/>
        <v>-4.6815703561163317E-2</v>
      </c>
      <c r="O2797">
        <f t="shared" si="306"/>
        <v>0.49987092611485862</v>
      </c>
      <c r="P2797">
        <f t="shared" si="307"/>
        <v>0.99974185222971723</v>
      </c>
    </row>
    <row r="2798" spans="1:16">
      <c r="A2798">
        <v>49039</v>
      </c>
      <c r="B2798" t="s">
        <v>5601</v>
      </c>
      <c r="C2798" t="s">
        <v>5602</v>
      </c>
      <c r="D2798">
        <v>27822</v>
      </c>
      <c r="E2798">
        <v>27822</v>
      </c>
      <c r="F2798">
        <v>27871</v>
      </c>
      <c r="G2798">
        <v>27977</v>
      </c>
      <c r="H2798">
        <v>27906</v>
      </c>
      <c r="I2798">
        <v>5.6000000000000001E-2</v>
      </c>
      <c r="J2798">
        <f t="shared" si="301"/>
        <v>9.0113043188335892E-5</v>
      </c>
      <c r="K2798">
        <f t="shared" si="302"/>
        <v>-3.1549793191218721E-2</v>
      </c>
      <c r="L2798">
        <f t="shared" si="303"/>
        <v>3.4872924204918672</v>
      </c>
      <c r="M2798">
        <f t="shared" si="304"/>
        <v>-9.0470741730252612E-3</v>
      </c>
      <c r="N2798">
        <f t="shared" si="305"/>
        <v>-0.95304700899776074</v>
      </c>
      <c r="O2798">
        <f t="shared" si="306"/>
        <v>0.49639078883390519</v>
      </c>
      <c r="P2798">
        <f t="shared" si="307"/>
        <v>0.99278157766781039</v>
      </c>
    </row>
    <row r="2799" spans="1:16">
      <c r="A2799">
        <v>49041</v>
      </c>
      <c r="B2799" t="s">
        <v>5603</v>
      </c>
      <c r="C2799" t="s">
        <v>5604</v>
      </c>
      <c r="D2799">
        <v>20802</v>
      </c>
      <c r="E2799">
        <v>20802</v>
      </c>
      <c r="F2799">
        <v>20815</v>
      </c>
      <c r="G2799">
        <v>20903</v>
      </c>
      <c r="H2799">
        <v>20784</v>
      </c>
      <c r="I2799">
        <v>5.7000000000000002E-2</v>
      </c>
      <c r="J2799">
        <f t="shared" si="301"/>
        <v>6.7375872489532144E-5</v>
      </c>
      <c r="K2799">
        <f t="shared" si="302"/>
        <v>-3.054979319121872E-2</v>
      </c>
      <c r="L2799">
        <f t="shared" si="303"/>
        <v>4.0330164459304321</v>
      </c>
      <c r="M2799">
        <f t="shared" si="304"/>
        <v>-7.574924030385591E-3</v>
      </c>
      <c r="N2799">
        <f t="shared" si="305"/>
        <v>-0.92283929881654081</v>
      </c>
      <c r="O2799">
        <f t="shared" si="306"/>
        <v>0.49697807143292333</v>
      </c>
      <c r="P2799">
        <f t="shared" si="307"/>
        <v>0.99395614286584666</v>
      </c>
    </row>
    <row r="2800" spans="1:16">
      <c r="A2800">
        <v>49043</v>
      </c>
      <c r="B2800" t="s">
        <v>5605</v>
      </c>
      <c r="C2800" t="s">
        <v>5606</v>
      </c>
      <c r="D2800">
        <v>36324</v>
      </c>
      <c r="E2800">
        <v>36324</v>
      </c>
      <c r="F2800">
        <v>36494</v>
      </c>
      <c r="G2800">
        <v>37425</v>
      </c>
      <c r="H2800">
        <v>38003</v>
      </c>
      <c r="I2800">
        <v>5.8000000000000003E-2</v>
      </c>
      <c r="J2800">
        <f t="shared" si="301"/>
        <v>1.176502832568871E-4</v>
      </c>
      <c r="K2800">
        <f t="shared" si="302"/>
        <v>-2.9549793191218719E-2</v>
      </c>
      <c r="L2800">
        <f t="shared" si="303"/>
        <v>3.0520082659039707</v>
      </c>
      <c r="M2800">
        <f t="shared" si="304"/>
        <v>-9.6820816382901902E-3</v>
      </c>
      <c r="N2800">
        <f t="shared" si="305"/>
        <v>-0.89263158863532088</v>
      </c>
      <c r="O2800">
        <f t="shared" si="306"/>
        <v>0.49613746861963848</v>
      </c>
      <c r="P2800">
        <f t="shared" si="307"/>
        <v>0.99227493723927696</v>
      </c>
    </row>
    <row r="2801" spans="1:16">
      <c r="A2801">
        <v>49045</v>
      </c>
      <c r="B2801" t="s">
        <v>5607</v>
      </c>
      <c r="C2801" t="s">
        <v>5608</v>
      </c>
      <c r="D2801">
        <v>58218</v>
      </c>
      <c r="E2801">
        <v>58218</v>
      </c>
      <c r="F2801">
        <v>58522</v>
      </c>
      <c r="G2801">
        <v>59272</v>
      </c>
      <c r="H2801">
        <v>59870</v>
      </c>
      <c r="I2801">
        <v>6.4000000000000001E-2</v>
      </c>
      <c r="J2801">
        <f t="shared" si="301"/>
        <v>1.8856304896623316E-4</v>
      </c>
      <c r="K2801">
        <f t="shared" si="302"/>
        <v>-2.3549793191218721E-2</v>
      </c>
      <c r="L2801">
        <f t="shared" si="303"/>
        <v>2.4107595626080287</v>
      </c>
      <c r="M2801">
        <f t="shared" si="304"/>
        <v>-9.7686196319561134E-3</v>
      </c>
      <c r="N2801">
        <f t="shared" si="305"/>
        <v>-0.71138532754800132</v>
      </c>
      <c r="O2801">
        <f t="shared" si="306"/>
        <v>0.49610294658774251</v>
      </c>
      <c r="P2801">
        <f t="shared" si="307"/>
        <v>0.99220589317548502</v>
      </c>
    </row>
    <row r="2802" spans="1:16">
      <c r="A2802">
        <v>49047</v>
      </c>
      <c r="B2802" t="s">
        <v>5609</v>
      </c>
      <c r="C2802" t="s">
        <v>5610</v>
      </c>
      <c r="D2802">
        <v>32588</v>
      </c>
      <c r="E2802">
        <v>32586</v>
      </c>
      <c r="F2802">
        <v>32413</v>
      </c>
      <c r="G2802">
        <v>33170</v>
      </c>
      <c r="H2802">
        <v>34524</v>
      </c>
      <c r="I2802">
        <v>6.6000000000000003E-2</v>
      </c>
      <c r="J2802">
        <f t="shared" si="301"/>
        <v>1.0554970352316476E-4</v>
      </c>
      <c r="K2802">
        <f t="shared" si="302"/>
        <v>-2.1549793191218719E-2</v>
      </c>
      <c r="L2802">
        <f t="shared" si="303"/>
        <v>3.222208842985157</v>
      </c>
      <c r="M2802">
        <f t="shared" si="304"/>
        <v>-6.6878946217695514E-3</v>
      </c>
      <c r="N2802">
        <f t="shared" si="305"/>
        <v>-0.65096990718556147</v>
      </c>
      <c r="O2802">
        <f t="shared" si="306"/>
        <v>0.49733193595802055</v>
      </c>
      <c r="P2802">
        <f t="shared" si="307"/>
        <v>0.99466387191604111</v>
      </c>
    </row>
    <row r="2803" spans="1:16">
      <c r="A2803">
        <v>49049</v>
      </c>
      <c r="B2803" t="s">
        <v>5611</v>
      </c>
      <c r="C2803" t="s">
        <v>5612</v>
      </c>
      <c r="D2803">
        <v>516564</v>
      </c>
      <c r="E2803">
        <v>516564</v>
      </c>
      <c r="F2803">
        <v>519832</v>
      </c>
      <c r="G2803">
        <v>530104</v>
      </c>
      <c r="H2803">
        <v>540504</v>
      </c>
      <c r="I2803">
        <v>5.3999999999999999E-2</v>
      </c>
      <c r="J2803">
        <f t="shared" si="301"/>
        <v>1.6731059608058206E-3</v>
      </c>
      <c r="K2803">
        <f t="shared" si="302"/>
        <v>-3.3549793191218723E-2</v>
      </c>
      <c r="L2803">
        <f t="shared" si="303"/>
        <v>0.80932036892760684</v>
      </c>
      <c r="M2803">
        <f t="shared" si="304"/>
        <v>-4.1454280009872987E-2</v>
      </c>
      <c r="N2803">
        <f t="shared" si="305"/>
        <v>-1.0134624293602006</v>
      </c>
      <c r="O2803">
        <f t="shared" si="306"/>
        <v>0.48346687038232239</v>
      </c>
      <c r="P2803">
        <f t="shared" si="307"/>
        <v>0.96693374076464478</v>
      </c>
    </row>
    <row r="2804" spans="1:16">
      <c r="A2804">
        <v>49051</v>
      </c>
      <c r="B2804" t="s">
        <v>5613</v>
      </c>
      <c r="C2804" t="s">
        <v>5614</v>
      </c>
      <c r="D2804">
        <v>23530</v>
      </c>
      <c r="E2804">
        <v>23530</v>
      </c>
      <c r="F2804">
        <v>23683</v>
      </c>
      <c r="G2804">
        <v>24342</v>
      </c>
      <c r="H2804">
        <v>25273</v>
      </c>
      <c r="I2804">
        <v>0.06</v>
      </c>
      <c r="J2804">
        <f t="shared" si="301"/>
        <v>7.6211627712657019E-5</v>
      </c>
      <c r="K2804">
        <f t="shared" si="302"/>
        <v>-2.7549793191218724E-2</v>
      </c>
      <c r="L2804">
        <f t="shared" si="303"/>
        <v>3.7920283488188788</v>
      </c>
      <c r="M2804">
        <f t="shared" si="304"/>
        <v>-7.2651865062664392E-3</v>
      </c>
      <c r="N2804">
        <f t="shared" si="305"/>
        <v>-0.83221616827288114</v>
      </c>
      <c r="O2804">
        <f t="shared" si="306"/>
        <v>0.4971016354250356</v>
      </c>
      <c r="P2804">
        <f t="shared" si="307"/>
        <v>0.99420327085007121</v>
      </c>
    </row>
    <row r="2805" spans="1:16">
      <c r="A2805">
        <v>49053</v>
      </c>
      <c r="B2805" t="s">
        <v>5615</v>
      </c>
      <c r="C2805" t="s">
        <v>5616</v>
      </c>
      <c r="D2805">
        <v>138115</v>
      </c>
      <c r="E2805">
        <v>138115</v>
      </c>
      <c r="F2805">
        <v>138462</v>
      </c>
      <c r="G2805">
        <v>141511</v>
      </c>
      <c r="H2805">
        <v>144809</v>
      </c>
      <c r="I2805">
        <v>7.8E-2</v>
      </c>
      <c r="J2805">
        <f t="shared" si="301"/>
        <v>4.4734249730274644E-4</v>
      </c>
      <c r="K2805">
        <f t="shared" si="302"/>
        <v>-9.5497931912187223E-3</v>
      </c>
      <c r="L2805">
        <f t="shared" si="303"/>
        <v>1.5651721625459556</v>
      </c>
      <c r="M2805">
        <f t="shared" si="304"/>
        <v>-6.1014330689888735E-3</v>
      </c>
      <c r="N2805">
        <f t="shared" si="305"/>
        <v>-0.28847738501092246</v>
      </c>
      <c r="O2805">
        <f t="shared" si="306"/>
        <v>0.49756589548034869</v>
      </c>
      <c r="P2805">
        <f t="shared" si="307"/>
        <v>0.99513179096069737</v>
      </c>
    </row>
    <row r="2806" spans="1:16">
      <c r="A2806">
        <v>49055</v>
      </c>
      <c r="B2806" t="s">
        <v>5617</v>
      </c>
      <c r="C2806" t="s">
        <v>5618</v>
      </c>
      <c r="D2806">
        <v>2778</v>
      </c>
      <c r="E2806">
        <v>2778</v>
      </c>
      <c r="F2806">
        <v>2765</v>
      </c>
      <c r="G2806">
        <v>2761</v>
      </c>
      <c r="H2806">
        <v>2737</v>
      </c>
      <c r="I2806">
        <v>4.2000000000000003E-2</v>
      </c>
      <c r="J2806">
        <f t="shared" si="301"/>
        <v>8.9977008833727667E-6</v>
      </c>
      <c r="K2806">
        <f t="shared" si="302"/>
        <v>-4.554979319121872E-2</v>
      </c>
      <c r="L2806">
        <f t="shared" si="303"/>
        <v>11.036120107292266</v>
      </c>
      <c r="M2806">
        <f t="shared" si="304"/>
        <v>-4.1273375741100425E-3</v>
      </c>
      <c r="N2806">
        <f t="shared" si="305"/>
        <v>-1.3759549515348397</v>
      </c>
      <c r="O2806">
        <f t="shared" si="306"/>
        <v>0.49835343521104802</v>
      </c>
      <c r="P2806">
        <f t="shared" si="307"/>
        <v>0.99670687042209605</v>
      </c>
    </row>
    <row r="2807" spans="1:16">
      <c r="A2807">
        <v>49057</v>
      </c>
      <c r="B2807" t="s">
        <v>5619</v>
      </c>
      <c r="C2807" t="s">
        <v>5620</v>
      </c>
      <c r="D2807">
        <v>231236</v>
      </c>
      <c r="E2807">
        <v>231236</v>
      </c>
      <c r="F2807">
        <v>232181</v>
      </c>
      <c r="G2807">
        <v>234087</v>
      </c>
      <c r="H2807">
        <v>236640</v>
      </c>
      <c r="I2807">
        <v>7.0000000000000007E-2</v>
      </c>
      <c r="J2807">
        <f t="shared" si="301"/>
        <v>7.4895333386162163E-4</v>
      </c>
      <c r="K2807">
        <f t="shared" si="302"/>
        <v>-1.7549793191218716E-2</v>
      </c>
      <c r="L2807">
        <f t="shared" si="303"/>
        <v>1.2096363106032644</v>
      </c>
      <c r="M2807">
        <f t="shared" si="304"/>
        <v>-1.4508322077787465E-2</v>
      </c>
      <c r="N2807">
        <f t="shared" si="305"/>
        <v>-0.53013906646068165</v>
      </c>
      <c r="O2807">
        <f t="shared" si="306"/>
        <v>0.49421221995253134</v>
      </c>
      <c r="P2807">
        <f t="shared" si="307"/>
        <v>0.98842443990506268</v>
      </c>
    </row>
    <row r="2808" spans="1:16">
      <c r="A2808">
        <v>50001</v>
      </c>
      <c r="B2808" t="s">
        <v>5621</v>
      </c>
      <c r="C2808" t="s">
        <v>5622</v>
      </c>
      <c r="D2808">
        <v>36821</v>
      </c>
      <c r="E2808">
        <v>36820</v>
      </c>
      <c r="F2808">
        <v>36790</v>
      </c>
      <c r="G2808">
        <v>36785</v>
      </c>
      <c r="H2808">
        <v>36745</v>
      </c>
      <c r="I2808">
        <v>5.8000000000000003E-2</v>
      </c>
      <c r="J2808">
        <f t="shared" si="301"/>
        <v>1.1926002311975113E-4</v>
      </c>
      <c r="K2808">
        <f t="shared" si="302"/>
        <v>-2.9549793191218719E-2</v>
      </c>
      <c r="L2808">
        <f t="shared" si="303"/>
        <v>3.0313406923881003</v>
      </c>
      <c r="M2808">
        <f t="shared" si="304"/>
        <v>-9.7480937281052681E-3</v>
      </c>
      <c r="N2808">
        <f t="shared" si="305"/>
        <v>-0.89263158863532088</v>
      </c>
      <c r="O2808">
        <f t="shared" si="306"/>
        <v>0.49611113484875691</v>
      </c>
      <c r="P2808">
        <f t="shared" si="307"/>
        <v>0.99222226969751381</v>
      </c>
    </row>
    <row r="2809" spans="1:16">
      <c r="A2809">
        <v>50003</v>
      </c>
      <c r="B2809" t="s">
        <v>5623</v>
      </c>
      <c r="C2809" t="s">
        <v>5624</v>
      </c>
      <c r="D2809">
        <v>37125</v>
      </c>
      <c r="E2809">
        <v>37125</v>
      </c>
      <c r="F2809">
        <v>37091</v>
      </c>
      <c r="G2809">
        <v>36842</v>
      </c>
      <c r="H2809">
        <v>36697</v>
      </c>
      <c r="I2809">
        <v>6.8000000000000005E-2</v>
      </c>
      <c r="J2809">
        <f t="shared" si="301"/>
        <v>1.202446527340583E-4</v>
      </c>
      <c r="K2809">
        <f t="shared" si="302"/>
        <v>-1.9549793191218717E-2</v>
      </c>
      <c r="L2809">
        <f t="shared" si="303"/>
        <v>3.0189040347689455</v>
      </c>
      <c r="M2809">
        <f t="shared" si="304"/>
        <v>-6.475791534299293E-3</v>
      </c>
      <c r="N2809">
        <f t="shared" si="305"/>
        <v>-0.5905544868231215</v>
      </c>
      <c r="O2809">
        <f t="shared" si="306"/>
        <v>0.49741655101444771</v>
      </c>
      <c r="P2809">
        <f t="shared" si="307"/>
        <v>0.99483310202889541</v>
      </c>
    </row>
    <row r="2810" spans="1:16">
      <c r="A2810">
        <v>50005</v>
      </c>
      <c r="B2810" t="s">
        <v>5625</v>
      </c>
      <c r="C2810" t="s">
        <v>5626</v>
      </c>
      <c r="D2810">
        <v>31227</v>
      </c>
      <c r="E2810">
        <v>31226</v>
      </c>
      <c r="F2810">
        <v>31189</v>
      </c>
      <c r="G2810">
        <v>31161</v>
      </c>
      <c r="H2810">
        <v>31121</v>
      </c>
      <c r="I2810">
        <v>7.0000000000000007E-2</v>
      </c>
      <c r="J2810">
        <f t="shared" si="301"/>
        <v>1.011415426512172E-4</v>
      </c>
      <c r="K2810">
        <f t="shared" si="302"/>
        <v>-1.7549793191218716E-2</v>
      </c>
      <c r="L2810">
        <f t="shared" si="303"/>
        <v>3.2916784737941849</v>
      </c>
      <c r="M2810">
        <f t="shared" si="304"/>
        <v>-5.3315636174482671E-3</v>
      </c>
      <c r="N2810">
        <f t="shared" si="305"/>
        <v>-0.53013906646068165</v>
      </c>
      <c r="O2810">
        <f t="shared" si="306"/>
        <v>0.49787302392910604</v>
      </c>
      <c r="P2810">
        <f t="shared" si="307"/>
        <v>0.99574604785821208</v>
      </c>
    </row>
    <row r="2811" spans="1:16">
      <c r="A2811">
        <v>50007</v>
      </c>
      <c r="B2811" t="s">
        <v>5627</v>
      </c>
      <c r="C2811" t="s">
        <v>5628</v>
      </c>
      <c r="D2811">
        <v>156545</v>
      </c>
      <c r="E2811">
        <v>156546</v>
      </c>
      <c r="F2811">
        <v>156811</v>
      </c>
      <c r="G2811">
        <v>157711</v>
      </c>
      <c r="H2811">
        <v>158504</v>
      </c>
      <c r="I2811">
        <v>5.7000000000000002E-2</v>
      </c>
      <c r="J2811">
        <f t="shared" si="301"/>
        <v>5.0703566767011871E-4</v>
      </c>
      <c r="K2811">
        <f t="shared" si="302"/>
        <v>-3.054979319121872E-2</v>
      </c>
      <c r="L2811">
        <f t="shared" si="303"/>
        <v>1.4701543678152837</v>
      </c>
      <c r="M2811">
        <f t="shared" si="304"/>
        <v>-2.0779990088127344E-2</v>
      </c>
      <c r="N2811">
        <f t="shared" si="305"/>
        <v>-0.92283929881654081</v>
      </c>
      <c r="O2811">
        <f t="shared" si="306"/>
        <v>0.49171057994478229</v>
      </c>
      <c r="P2811">
        <f t="shared" si="307"/>
        <v>0.98342115988956458</v>
      </c>
    </row>
    <row r="2812" spans="1:16">
      <c r="A2812">
        <v>50009</v>
      </c>
      <c r="B2812" t="s">
        <v>5629</v>
      </c>
      <c r="C2812" t="s">
        <v>5630</v>
      </c>
      <c r="D2812">
        <v>6306</v>
      </c>
      <c r="E2812">
        <v>6306</v>
      </c>
      <c r="F2812">
        <v>6295</v>
      </c>
      <c r="G2812">
        <v>6324</v>
      </c>
      <c r="H2812">
        <v>6226</v>
      </c>
      <c r="I2812">
        <v>7.8E-2</v>
      </c>
      <c r="J2812">
        <f t="shared" si="301"/>
        <v>2.0424586670463884E-5</v>
      </c>
      <c r="K2812">
        <f t="shared" si="302"/>
        <v>-9.5497931912187223E-3</v>
      </c>
      <c r="L2812">
        <f t="shared" si="303"/>
        <v>7.3249650321760669</v>
      </c>
      <c r="M2812">
        <f t="shared" si="304"/>
        <v>-1.3037322566414645E-3</v>
      </c>
      <c r="N2812">
        <f t="shared" si="305"/>
        <v>-0.28847738501092246</v>
      </c>
      <c r="O2812">
        <f t="shared" si="306"/>
        <v>0.49947988622784367</v>
      </c>
      <c r="P2812">
        <f t="shared" si="307"/>
        <v>0.99895977245568734</v>
      </c>
    </row>
    <row r="2813" spans="1:16">
      <c r="A2813">
        <v>50011</v>
      </c>
      <c r="B2813" t="s">
        <v>5631</v>
      </c>
      <c r="C2813" t="s">
        <v>5632</v>
      </c>
      <c r="D2813">
        <v>47746</v>
      </c>
      <c r="E2813">
        <v>47746</v>
      </c>
      <c r="F2813">
        <v>47789</v>
      </c>
      <c r="G2813">
        <v>48180</v>
      </c>
      <c r="H2813">
        <v>48214</v>
      </c>
      <c r="I2813">
        <v>6.2E-2</v>
      </c>
      <c r="J2813">
        <f t="shared" si="301"/>
        <v>1.5464514988391509E-4</v>
      </c>
      <c r="K2813">
        <f t="shared" si="302"/>
        <v>-2.5549793191218723E-2</v>
      </c>
      <c r="L2813">
        <f t="shared" si="303"/>
        <v>2.6620367220740082</v>
      </c>
      <c r="M2813">
        <f t="shared" si="304"/>
        <v>-9.5978364908928578E-3</v>
      </c>
      <c r="N2813">
        <f t="shared" si="305"/>
        <v>-0.77180074791044129</v>
      </c>
      <c r="O2813">
        <f t="shared" si="306"/>
        <v>0.49617107600926036</v>
      </c>
      <c r="P2813">
        <f t="shared" si="307"/>
        <v>0.99234215201852072</v>
      </c>
    </row>
    <row r="2814" spans="1:16">
      <c r="A2814">
        <v>50013</v>
      </c>
      <c r="B2814" t="s">
        <v>5633</v>
      </c>
      <c r="C2814" t="s">
        <v>5634</v>
      </c>
      <c r="D2814">
        <v>6970</v>
      </c>
      <c r="E2814">
        <v>6970</v>
      </c>
      <c r="F2814">
        <v>6958</v>
      </c>
      <c r="G2814">
        <v>6984</v>
      </c>
      <c r="H2814">
        <v>6983</v>
      </c>
      <c r="I2814">
        <v>7.0000000000000007E-2</v>
      </c>
      <c r="J2814">
        <f t="shared" si="301"/>
        <v>2.2575225038555861E-5</v>
      </c>
      <c r="K2814">
        <f t="shared" si="302"/>
        <v>-1.7549793191218716E-2</v>
      </c>
      <c r="L2814">
        <f t="shared" si="303"/>
        <v>6.9673262949255612</v>
      </c>
      <c r="M2814">
        <f t="shared" si="304"/>
        <v>-2.5188705750727606E-3</v>
      </c>
      <c r="N2814">
        <f t="shared" si="305"/>
        <v>-0.53013906646068165</v>
      </c>
      <c r="O2814">
        <f t="shared" si="306"/>
        <v>0.49899511709135946</v>
      </c>
      <c r="P2814">
        <f t="shared" si="307"/>
        <v>0.99799023418271893</v>
      </c>
    </row>
    <row r="2815" spans="1:16">
      <c r="A2815">
        <v>50015</v>
      </c>
      <c r="B2815" t="s">
        <v>5635</v>
      </c>
      <c r="C2815" t="s">
        <v>5636</v>
      </c>
      <c r="D2815">
        <v>24475</v>
      </c>
      <c r="E2815">
        <v>24475</v>
      </c>
      <c r="F2815">
        <v>24535</v>
      </c>
      <c r="G2815">
        <v>24700</v>
      </c>
      <c r="H2815">
        <v>24958</v>
      </c>
      <c r="I2815">
        <v>6.6000000000000003E-2</v>
      </c>
      <c r="J2815">
        <f t="shared" si="301"/>
        <v>7.9272400691342135E-5</v>
      </c>
      <c r="K2815">
        <f t="shared" si="302"/>
        <v>-2.1549793191218719E-2</v>
      </c>
      <c r="L2815">
        <f t="shared" si="303"/>
        <v>3.7181010498511404</v>
      </c>
      <c r="M2815">
        <f t="shared" si="304"/>
        <v>-5.7959138017729499E-3</v>
      </c>
      <c r="N2815">
        <f t="shared" si="305"/>
        <v>-0.65096990718556147</v>
      </c>
      <c r="O2815">
        <f t="shared" si="306"/>
        <v>0.49768777787651641</v>
      </c>
      <c r="P2815">
        <f t="shared" si="307"/>
        <v>0.99537555575303283</v>
      </c>
    </row>
    <row r="2816" spans="1:16">
      <c r="A2816">
        <v>50017</v>
      </c>
      <c r="B2816" t="s">
        <v>5637</v>
      </c>
      <c r="C2816" t="s">
        <v>5638</v>
      </c>
      <c r="D2816">
        <v>28936</v>
      </c>
      <c r="E2816">
        <v>28936</v>
      </c>
      <c r="F2816">
        <v>28953</v>
      </c>
      <c r="G2816">
        <v>29024</v>
      </c>
      <c r="H2816">
        <v>28924</v>
      </c>
      <c r="I2816">
        <v>5.5E-2</v>
      </c>
      <c r="J2816">
        <f t="shared" si="301"/>
        <v>9.3721192498658878E-5</v>
      </c>
      <c r="K2816">
        <f t="shared" si="302"/>
        <v>-3.2549793191218722E-2</v>
      </c>
      <c r="L2816">
        <f t="shared" si="303"/>
        <v>3.4195053782208422</v>
      </c>
      <c r="M2816">
        <f t="shared" si="304"/>
        <v>-9.5188600662924755E-3</v>
      </c>
      <c r="N2816">
        <f t="shared" si="305"/>
        <v>-0.98325471917898066</v>
      </c>
      <c r="O2816">
        <f t="shared" si="306"/>
        <v>0.49620258160493985</v>
      </c>
      <c r="P2816">
        <f t="shared" si="307"/>
        <v>0.9924051632098797</v>
      </c>
    </row>
    <row r="2817" spans="1:16">
      <c r="A2817">
        <v>50019</v>
      </c>
      <c r="B2817" t="s">
        <v>5639</v>
      </c>
      <c r="C2817" t="s">
        <v>5640</v>
      </c>
      <c r="D2817">
        <v>27231</v>
      </c>
      <c r="E2817">
        <v>27231</v>
      </c>
      <c r="F2817">
        <v>27228</v>
      </c>
      <c r="G2817">
        <v>27150</v>
      </c>
      <c r="H2817">
        <v>27109</v>
      </c>
      <c r="I2817">
        <v>8.3000000000000004E-2</v>
      </c>
      <c r="J2817">
        <f t="shared" si="301"/>
        <v>8.8198845484205825E-5</v>
      </c>
      <c r="K2817">
        <f t="shared" si="302"/>
        <v>-4.5497931912187178E-3</v>
      </c>
      <c r="L2817">
        <f t="shared" si="303"/>
        <v>3.5249320045277441</v>
      </c>
      <c r="M2817">
        <f t="shared" si="304"/>
        <v>-1.2907463705326935E-3</v>
      </c>
      <c r="N2817">
        <f t="shared" si="305"/>
        <v>-0.13743883410482274</v>
      </c>
      <c r="O2817">
        <f t="shared" si="306"/>
        <v>0.49948506684250182</v>
      </c>
      <c r="P2817">
        <f t="shared" si="307"/>
        <v>0.99897013368500365</v>
      </c>
    </row>
    <row r="2818" spans="1:16">
      <c r="A2818">
        <v>50021</v>
      </c>
      <c r="B2818" t="s">
        <v>5641</v>
      </c>
      <c r="C2818" t="s">
        <v>5642</v>
      </c>
      <c r="D2818">
        <v>61642</v>
      </c>
      <c r="E2818">
        <v>61642</v>
      </c>
      <c r="F2818">
        <v>61560</v>
      </c>
      <c r="G2818">
        <v>61250</v>
      </c>
      <c r="H2818">
        <v>60869</v>
      </c>
      <c r="I2818">
        <v>8.6999999999999994E-2</v>
      </c>
      <c r="J2818">
        <f t="shared" si="301"/>
        <v>1.9965308778000865E-4</v>
      </c>
      <c r="K2818">
        <f t="shared" si="302"/>
        <v>-5.4979319121872816E-4</v>
      </c>
      <c r="L2818">
        <f t="shared" si="303"/>
        <v>2.3428483518165462</v>
      </c>
      <c r="M2818">
        <f t="shared" si="304"/>
        <v>-2.3466870606133838E-4</v>
      </c>
      <c r="N2818">
        <f t="shared" si="305"/>
        <v>-1.6607993379943366E-2</v>
      </c>
      <c r="O2818">
        <f t="shared" si="306"/>
        <v>0.49990638073212429</v>
      </c>
      <c r="P2818">
        <f t="shared" si="307"/>
        <v>0.99981276146424858</v>
      </c>
    </row>
    <row r="2819" spans="1:16">
      <c r="A2819">
        <v>50023</v>
      </c>
      <c r="B2819" t="s">
        <v>5643</v>
      </c>
      <c r="C2819" t="s">
        <v>5644</v>
      </c>
      <c r="D2819">
        <v>59534</v>
      </c>
      <c r="E2819">
        <v>59535</v>
      </c>
      <c r="F2819">
        <v>59600</v>
      </c>
      <c r="G2819">
        <v>59615</v>
      </c>
      <c r="H2819">
        <v>59465</v>
      </c>
      <c r="I2819">
        <v>6.0999999999999999E-2</v>
      </c>
      <c r="J2819">
        <f t="shared" ref="J2819:J2882" si="308">D2819/SUM($D$2:$D$3144)</f>
        <v>1.9282545874395763E-4</v>
      </c>
      <c r="K2819">
        <f t="shared" ref="K2819:K2882" si="309">(I2819-AVERAGE($I$2:$I$3144))</f>
        <v>-2.6549793191218723E-2</v>
      </c>
      <c r="L2819">
        <f t="shared" ref="L2819:L2882" si="310">STDEV($I$2:$I$3144)/SQRT(J2819)</f>
        <v>2.3839657267318013</v>
      </c>
      <c r="M2819">
        <f t="shared" ref="M2819:M2882" si="311">$K2819/$L2819</f>
        <v>-1.1136818324823846E-2</v>
      </c>
      <c r="N2819">
        <f t="shared" ref="N2819:N2882" si="312">K2819/STDEV($I$2:$I$3144)</f>
        <v>-0.80200845809166121</v>
      </c>
      <c r="O2819">
        <f t="shared" ref="O2819:O2882" si="313">_xlfn.NORM.DIST($M2819,0,1,TRUE)</f>
        <v>0.49555714414155749</v>
      </c>
      <c r="P2819">
        <f t="shared" ref="P2819:P2882" si="314">1-(2*ABS(($O2819)-0.5))</f>
        <v>0.99111428828311499</v>
      </c>
    </row>
    <row r="2820" spans="1:16">
      <c r="A2820">
        <v>50025</v>
      </c>
      <c r="B2820" t="s">
        <v>5645</v>
      </c>
      <c r="C2820" t="s">
        <v>5646</v>
      </c>
      <c r="D2820">
        <v>44513</v>
      </c>
      <c r="E2820">
        <v>44513</v>
      </c>
      <c r="F2820">
        <v>44490</v>
      </c>
      <c r="G2820">
        <v>44227</v>
      </c>
      <c r="H2820">
        <v>43985</v>
      </c>
      <c r="I2820">
        <v>6.3E-2</v>
      </c>
      <c r="J2820">
        <f t="shared" si="308"/>
        <v>1.4417374349228653E-4</v>
      </c>
      <c r="K2820">
        <f t="shared" si="309"/>
        <v>-2.4549793191218722E-2</v>
      </c>
      <c r="L2820">
        <f t="shared" si="310"/>
        <v>2.7570148574492364</v>
      </c>
      <c r="M2820">
        <f t="shared" si="311"/>
        <v>-8.9044834578555568E-3</v>
      </c>
      <c r="N2820">
        <f t="shared" si="312"/>
        <v>-0.74159303772922125</v>
      </c>
      <c r="O2820">
        <f t="shared" si="313"/>
        <v>0.49644767200749951</v>
      </c>
      <c r="P2820">
        <f t="shared" si="314"/>
        <v>0.99289534401499902</v>
      </c>
    </row>
    <row r="2821" spans="1:16">
      <c r="A2821">
        <v>50027</v>
      </c>
      <c r="B2821" t="s">
        <v>5647</v>
      </c>
      <c r="C2821" t="s">
        <v>5648</v>
      </c>
      <c r="D2821">
        <v>56670</v>
      </c>
      <c r="E2821">
        <v>56670</v>
      </c>
      <c r="F2821">
        <v>56627</v>
      </c>
      <c r="G2821">
        <v>56639</v>
      </c>
      <c r="H2821">
        <v>56211</v>
      </c>
      <c r="I2821">
        <v>5.8000000000000003E-2</v>
      </c>
      <c r="J2821">
        <f t="shared" si="308"/>
        <v>1.8354921132495848E-4</v>
      </c>
      <c r="K2821">
        <f t="shared" si="309"/>
        <v>-2.9549793191218719E-2</v>
      </c>
      <c r="L2821">
        <f t="shared" si="310"/>
        <v>2.4434639314449917</v>
      </c>
      <c r="M2821">
        <f t="shared" si="311"/>
        <v>-1.209340265307041E-2</v>
      </c>
      <c r="N2821">
        <f t="shared" si="312"/>
        <v>-0.89263158863532088</v>
      </c>
      <c r="O2821">
        <f t="shared" si="313"/>
        <v>0.49517554796438812</v>
      </c>
      <c r="P2821">
        <f t="shared" si="314"/>
        <v>0.99035109592877624</v>
      </c>
    </row>
    <row r="2822" spans="1:16">
      <c r="A2822">
        <v>51001</v>
      </c>
      <c r="B2822" t="s">
        <v>5649</v>
      </c>
      <c r="C2822" t="s">
        <v>5650</v>
      </c>
      <c r="D2822">
        <v>33164</v>
      </c>
      <c r="E2822">
        <v>33164</v>
      </c>
      <c r="F2822">
        <v>33195</v>
      </c>
      <c r="G2822">
        <v>33347</v>
      </c>
      <c r="H2822">
        <v>33341</v>
      </c>
      <c r="I2822">
        <v>6.0999999999999999E-2</v>
      </c>
      <c r="J2822">
        <f t="shared" si="308"/>
        <v>1.0741531752922046E-4</v>
      </c>
      <c r="K2822">
        <f t="shared" si="309"/>
        <v>-2.6549793191218723E-2</v>
      </c>
      <c r="L2822">
        <f t="shared" si="310"/>
        <v>3.1941042435412785</v>
      </c>
      <c r="M2822">
        <f t="shared" si="311"/>
        <v>-8.3121248296465031E-3</v>
      </c>
      <c r="N2822">
        <f t="shared" si="312"/>
        <v>-0.80200845809166121</v>
      </c>
      <c r="O2822">
        <f t="shared" si="313"/>
        <v>0.49668398015027632</v>
      </c>
      <c r="P2822">
        <f t="shared" si="314"/>
        <v>0.99336796030055263</v>
      </c>
    </row>
    <row r="2823" spans="1:16">
      <c r="A2823">
        <v>51003</v>
      </c>
      <c r="B2823" t="s">
        <v>5651</v>
      </c>
      <c r="C2823" t="s">
        <v>5652</v>
      </c>
      <c r="D2823">
        <v>98970</v>
      </c>
      <c r="E2823">
        <v>98970</v>
      </c>
      <c r="F2823">
        <v>99182</v>
      </c>
      <c r="G2823">
        <v>100837</v>
      </c>
      <c r="H2823">
        <v>102251</v>
      </c>
      <c r="I2823">
        <v>0.05</v>
      </c>
      <c r="J2823">
        <f t="shared" si="308"/>
        <v>3.2055523989467339E-4</v>
      </c>
      <c r="K2823">
        <f t="shared" si="309"/>
        <v>-3.7549793191218719E-2</v>
      </c>
      <c r="L2823">
        <f t="shared" si="310"/>
        <v>1.8489737856731194</v>
      </c>
      <c r="M2823">
        <f t="shared" si="311"/>
        <v>-2.0308450818597574E-2</v>
      </c>
      <c r="N2823">
        <f t="shared" si="312"/>
        <v>-1.1342932700850803</v>
      </c>
      <c r="O2823">
        <f t="shared" si="313"/>
        <v>0.49189865719992415</v>
      </c>
      <c r="P2823">
        <f t="shared" si="314"/>
        <v>0.9837973143998483</v>
      </c>
    </row>
    <row r="2824" spans="1:16">
      <c r="A2824">
        <v>51005</v>
      </c>
      <c r="B2824" t="s">
        <v>5653</v>
      </c>
      <c r="C2824" t="s">
        <v>5654</v>
      </c>
      <c r="D2824">
        <v>16250</v>
      </c>
      <c r="E2824">
        <v>16250</v>
      </c>
      <c r="F2824">
        <v>16218</v>
      </c>
      <c r="G2824">
        <v>16325</v>
      </c>
      <c r="H2824">
        <v>16230</v>
      </c>
      <c r="I2824">
        <v>8.6999999999999994E-2</v>
      </c>
      <c r="J2824">
        <f t="shared" si="308"/>
        <v>5.2632339580564237E-5</v>
      </c>
      <c r="K2824">
        <f t="shared" si="309"/>
        <v>-5.4979319121872816E-4</v>
      </c>
      <c r="L2824">
        <f t="shared" si="310"/>
        <v>4.5630566059890443</v>
      </c>
      <c r="M2824">
        <f t="shared" si="311"/>
        <v>-1.2048791822944311E-4</v>
      </c>
      <c r="N2824">
        <f t="shared" si="312"/>
        <v>-1.6607993379943366E-2</v>
      </c>
      <c r="O2824">
        <f t="shared" si="313"/>
        <v>0.49995193227525703</v>
      </c>
      <c r="P2824">
        <f t="shared" si="314"/>
        <v>0.99990386455051405</v>
      </c>
    </row>
    <row r="2825" spans="1:16">
      <c r="A2825">
        <v>51007</v>
      </c>
      <c r="B2825" t="s">
        <v>5655</v>
      </c>
      <c r="C2825" t="s">
        <v>5656</v>
      </c>
      <c r="D2825">
        <v>12690</v>
      </c>
      <c r="E2825">
        <v>12690</v>
      </c>
      <c r="F2825">
        <v>12725</v>
      </c>
      <c r="G2825">
        <v>12731</v>
      </c>
      <c r="H2825">
        <v>12759</v>
      </c>
      <c r="I2825">
        <v>7.0000000000000007E-2</v>
      </c>
      <c r="J2825">
        <f t="shared" si="308"/>
        <v>4.1101808570914472E-5</v>
      </c>
      <c r="K2825">
        <f t="shared" si="309"/>
        <v>-1.7549793191218716E-2</v>
      </c>
      <c r="L2825">
        <f t="shared" si="310"/>
        <v>5.1635897253511249</v>
      </c>
      <c r="M2825">
        <f t="shared" si="311"/>
        <v>-3.3987582524336452E-3</v>
      </c>
      <c r="N2825">
        <f t="shared" si="312"/>
        <v>-0.53013906646068165</v>
      </c>
      <c r="O2825">
        <f t="shared" si="313"/>
        <v>0.498644094242712</v>
      </c>
      <c r="P2825">
        <f t="shared" si="314"/>
        <v>0.997288188485424</v>
      </c>
    </row>
    <row r="2826" spans="1:16">
      <c r="A2826">
        <v>51009</v>
      </c>
      <c r="B2826" t="s">
        <v>5657</v>
      </c>
      <c r="C2826" t="s">
        <v>5658</v>
      </c>
      <c r="D2826">
        <v>32353</v>
      </c>
      <c r="E2826">
        <v>32353</v>
      </c>
      <c r="F2826">
        <v>32052</v>
      </c>
      <c r="G2826">
        <v>32114</v>
      </c>
      <c r="H2826">
        <v>32384</v>
      </c>
      <c r="I2826">
        <v>7.0000000000000007E-2</v>
      </c>
      <c r="J2826">
        <f t="shared" si="308"/>
        <v>1.0478855891999968E-4</v>
      </c>
      <c r="K2826">
        <f t="shared" si="309"/>
        <v>-1.7549793191218716E-2</v>
      </c>
      <c r="L2826">
        <f t="shared" si="310"/>
        <v>3.2338901246424721</v>
      </c>
      <c r="M2826">
        <f t="shared" si="311"/>
        <v>-5.426836569829026E-3</v>
      </c>
      <c r="N2826">
        <f t="shared" si="312"/>
        <v>-0.53013906646068165</v>
      </c>
      <c r="O2826">
        <f t="shared" si="313"/>
        <v>0.49783501607013486</v>
      </c>
      <c r="P2826">
        <f t="shared" si="314"/>
        <v>0.99567003214026972</v>
      </c>
    </row>
    <row r="2827" spans="1:16">
      <c r="A2827">
        <v>51011</v>
      </c>
      <c r="B2827" t="s">
        <v>5659</v>
      </c>
      <c r="C2827" t="s">
        <v>5660</v>
      </c>
      <c r="D2827">
        <v>14973</v>
      </c>
      <c r="E2827">
        <v>14977</v>
      </c>
      <c r="F2827">
        <v>15022</v>
      </c>
      <c r="G2827">
        <v>15004</v>
      </c>
      <c r="H2827">
        <v>15128</v>
      </c>
      <c r="I2827">
        <v>6.7000000000000004E-2</v>
      </c>
      <c r="J2827">
        <f t="shared" si="308"/>
        <v>4.8496247417833127E-5</v>
      </c>
      <c r="K2827">
        <f t="shared" si="309"/>
        <v>-2.0549793191218718E-2</v>
      </c>
      <c r="L2827">
        <f t="shared" si="310"/>
        <v>4.7536601162349807</v>
      </c>
      <c r="M2827">
        <f t="shared" si="311"/>
        <v>-4.3229412050381664E-3</v>
      </c>
      <c r="N2827">
        <f t="shared" si="312"/>
        <v>-0.62076219700434154</v>
      </c>
      <c r="O2827">
        <f t="shared" si="313"/>
        <v>0.49827540134912079</v>
      </c>
      <c r="P2827">
        <f t="shared" si="314"/>
        <v>0.99655080269824159</v>
      </c>
    </row>
    <row r="2828" spans="1:16">
      <c r="A2828">
        <v>51013</v>
      </c>
      <c r="B2828" t="s">
        <v>5661</v>
      </c>
      <c r="C2828" t="s">
        <v>5662</v>
      </c>
      <c r="D2828">
        <v>207627</v>
      </c>
      <c r="E2828">
        <v>207635</v>
      </c>
      <c r="F2828">
        <v>209281</v>
      </c>
      <c r="G2828">
        <v>216118</v>
      </c>
      <c r="H2828">
        <v>221045</v>
      </c>
      <c r="I2828">
        <v>4.2000000000000003E-2</v>
      </c>
      <c r="J2828">
        <f t="shared" si="308"/>
        <v>6.7248583200577299E-4</v>
      </c>
      <c r="K2828">
        <f t="shared" si="309"/>
        <v>-4.554979319121872E-2</v>
      </c>
      <c r="L2828">
        <f t="shared" si="310"/>
        <v>1.2765582144123968</v>
      </c>
      <c r="M2828">
        <f t="shared" si="311"/>
        <v>-3.5681720329679922E-2</v>
      </c>
      <c r="N2828">
        <f t="shared" si="312"/>
        <v>-1.3759549515348397</v>
      </c>
      <c r="O2828">
        <f t="shared" si="313"/>
        <v>0.48576807316678039</v>
      </c>
      <c r="P2828">
        <f t="shared" si="314"/>
        <v>0.97153614633356078</v>
      </c>
    </row>
    <row r="2829" spans="1:16">
      <c r="A2829">
        <v>51015</v>
      </c>
      <c r="B2829" t="s">
        <v>5663</v>
      </c>
      <c r="C2829" t="s">
        <v>5664</v>
      </c>
      <c r="D2829">
        <v>73750</v>
      </c>
      <c r="E2829">
        <v>73750</v>
      </c>
      <c r="F2829">
        <v>73490</v>
      </c>
      <c r="G2829">
        <v>73765</v>
      </c>
      <c r="H2829">
        <v>73658</v>
      </c>
      <c r="I2829">
        <v>5.8000000000000003E-2</v>
      </c>
      <c r="J2829">
        <f t="shared" si="308"/>
        <v>2.388698488656377E-4</v>
      </c>
      <c r="K2829">
        <f t="shared" si="309"/>
        <v>-2.9549793191218719E-2</v>
      </c>
      <c r="L2829">
        <f t="shared" si="310"/>
        <v>2.1419115202056194</v>
      </c>
      <c r="M2829">
        <f t="shared" si="311"/>
        <v>-1.3795991530211292E-2</v>
      </c>
      <c r="N2829">
        <f t="shared" si="312"/>
        <v>-0.89263158863532088</v>
      </c>
      <c r="O2829">
        <f t="shared" si="313"/>
        <v>0.49449637026283383</v>
      </c>
      <c r="P2829">
        <f t="shared" si="314"/>
        <v>0.98899274052566766</v>
      </c>
    </row>
    <row r="2830" spans="1:16">
      <c r="A2830">
        <v>51017</v>
      </c>
      <c r="B2830" t="s">
        <v>5665</v>
      </c>
      <c r="C2830" t="s">
        <v>5666</v>
      </c>
      <c r="D2830">
        <v>4731</v>
      </c>
      <c r="E2830">
        <v>4731</v>
      </c>
      <c r="F2830">
        <v>4718</v>
      </c>
      <c r="G2830">
        <v>4676</v>
      </c>
      <c r="H2830">
        <v>4652</v>
      </c>
      <c r="I2830">
        <v>5.3999999999999999E-2</v>
      </c>
      <c r="J2830">
        <f t="shared" si="308"/>
        <v>1.5323298372655348E-5</v>
      </c>
      <c r="K2830">
        <f t="shared" si="309"/>
        <v>-3.3549793191218723E-2</v>
      </c>
      <c r="L2830">
        <f t="shared" si="310"/>
        <v>8.4568001005681808</v>
      </c>
      <c r="M2830">
        <f t="shared" si="311"/>
        <v>-3.9671971422104019E-3</v>
      </c>
      <c r="N2830">
        <f t="shared" si="312"/>
        <v>-1.0134624293602006</v>
      </c>
      <c r="O2830">
        <f t="shared" si="313"/>
        <v>0.49841732147682366</v>
      </c>
      <c r="P2830">
        <f t="shared" si="314"/>
        <v>0.99683464295364732</v>
      </c>
    </row>
    <row r="2831" spans="1:16">
      <c r="A2831">
        <v>51019</v>
      </c>
      <c r="B2831" t="s">
        <v>5667</v>
      </c>
      <c r="C2831" t="s">
        <v>5668</v>
      </c>
      <c r="D2831">
        <v>68676</v>
      </c>
      <c r="E2831">
        <v>68676</v>
      </c>
      <c r="F2831">
        <v>68752</v>
      </c>
      <c r="G2831">
        <v>69414</v>
      </c>
      <c r="H2831">
        <v>69590</v>
      </c>
      <c r="I2831">
        <v>6.2E-2</v>
      </c>
      <c r="J2831">
        <f t="shared" si="308"/>
        <v>2.2243560326368181E-4</v>
      </c>
      <c r="K2831">
        <f t="shared" si="309"/>
        <v>-2.5549793191218723E-2</v>
      </c>
      <c r="L2831">
        <f t="shared" si="310"/>
        <v>2.2196272249187383</v>
      </c>
      <c r="M2831">
        <f t="shared" si="311"/>
        <v>-1.1510848715668513E-2</v>
      </c>
      <c r="N2831">
        <f t="shared" si="312"/>
        <v>-0.77180074791044129</v>
      </c>
      <c r="O2831">
        <f t="shared" si="313"/>
        <v>0.49540793717201642</v>
      </c>
      <c r="P2831">
        <f t="shared" si="314"/>
        <v>0.99081587434403284</v>
      </c>
    </row>
    <row r="2832" spans="1:16">
      <c r="A2832">
        <v>51021</v>
      </c>
      <c r="B2832" t="s">
        <v>5669</v>
      </c>
      <c r="C2832" t="s">
        <v>5670</v>
      </c>
      <c r="D2832">
        <v>6824</v>
      </c>
      <c r="E2832">
        <v>6824</v>
      </c>
      <c r="F2832">
        <v>6816</v>
      </c>
      <c r="G2832">
        <v>6794</v>
      </c>
      <c r="H2832">
        <v>6738</v>
      </c>
      <c r="I2832">
        <v>7.4999999999999997E-2</v>
      </c>
      <c r="J2832">
        <f t="shared" si="308"/>
        <v>2.2102343710632021E-5</v>
      </c>
      <c r="K2832">
        <f t="shared" si="309"/>
        <v>-1.2549793191218725E-2</v>
      </c>
      <c r="L2832">
        <f t="shared" si="310"/>
        <v>7.0414650808526007</v>
      </c>
      <c r="M2832">
        <f t="shared" si="311"/>
        <v>-1.7822701734820164E-3</v>
      </c>
      <c r="N2832">
        <f t="shared" si="312"/>
        <v>-0.37910051555458235</v>
      </c>
      <c r="O2832">
        <f t="shared" si="313"/>
        <v>0.49928897744912532</v>
      </c>
      <c r="P2832">
        <f t="shared" si="314"/>
        <v>0.99857795489825063</v>
      </c>
    </row>
    <row r="2833" spans="1:16">
      <c r="A2833">
        <v>51023</v>
      </c>
      <c r="B2833" t="s">
        <v>5671</v>
      </c>
      <c r="C2833" t="s">
        <v>5672</v>
      </c>
      <c r="D2833">
        <v>33148</v>
      </c>
      <c r="E2833">
        <v>33148</v>
      </c>
      <c r="F2833">
        <v>33171</v>
      </c>
      <c r="G2833">
        <v>33047</v>
      </c>
      <c r="H2833">
        <v>33154</v>
      </c>
      <c r="I2833">
        <v>6.2E-2</v>
      </c>
      <c r="J2833">
        <f t="shared" si="308"/>
        <v>1.0736349491794112E-4</v>
      </c>
      <c r="K2833">
        <f t="shared" si="309"/>
        <v>-2.5549793191218723E-2</v>
      </c>
      <c r="L2833">
        <f t="shared" si="310"/>
        <v>3.1948750216035462</v>
      </c>
      <c r="M2833">
        <f t="shared" si="311"/>
        <v>-7.997118202888254E-3</v>
      </c>
      <c r="N2833">
        <f t="shared" si="312"/>
        <v>-0.77180074791044129</v>
      </c>
      <c r="O2833">
        <f t="shared" si="313"/>
        <v>0.49680964543347211</v>
      </c>
      <c r="P2833">
        <f t="shared" si="314"/>
        <v>0.99361929086694423</v>
      </c>
    </row>
    <row r="2834" spans="1:16">
      <c r="A2834">
        <v>51025</v>
      </c>
      <c r="B2834" t="s">
        <v>5673</v>
      </c>
      <c r="C2834" t="s">
        <v>5674</v>
      </c>
      <c r="D2834">
        <v>17434</v>
      </c>
      <c r="E2834">
        <v>17432</v>
      </c>
      <c r="F2834">
        <v>17421</v>
      </c>
      <c r="G2834">
        <v>17133</v>
      </c>
      <c r="H2834">
        <v>17010</v>
      </c>
      <c r="I2834">
        <v>0.114</v>
      </c>
      <c r="J2834">
        <f t="shared" si="308"/>
        <v>5.6467212815234273E-5</v>
      </c>
      <c r="K2834">
        <f t="shared" si="309"/>
        <v>2.6450206808781282E-2</v>
      </c>
      <c r="L2834">
        <f t="shared" si="310"/>
        <v>4.4053865160877352</v>
      </c>
      <c r="M2834">
        <f t="shared" si="311"/>
        <v>6.004060418351386E-3</v>
      </c>
      <c r="N2834">
        <f t="shared" si="312"/>
        <v>0.79900018151299479</v>
      </c>
      <c r="O2834">
        <f t="shared" si="313"/>
        <v>0.50239525916394334</v>
      </c>
      <c r="P2834">
        <f t="shared" si="314"/>
        <v>0.99520948167211332</v>
      </c>
    </row>
    <row r="2835" spans="1:16">
      <c r="A2835">
        <v>51027</v>
      </c>
      <c r="B2835" t="s">
        <v>5675</v>
      </c>
      <c r="C2835" t="s">
        <v>5676</v>
      </c>
      <c r="D2835">
        <v>24098</v>
      </c>
      <c r="E2835">
        <v>24095</v>
      </c>
      <c r="F2835">
        <v>24023</v>
      </c>
      <c r="G2835">
        <v>23869</v>
      </c>
      <c r="H2835">
        <v>23859</v>
      </c>
      <c r="I2835">
        <v>8.7999999999999995E-2</v>
      </c>
      <c r="J2835">
        <f t="shared" si="308"/>
        <v>7.8051330413073043E-5</v>
      </c>
      <c r="K2835">
        <f t="shared" si="309"/>
        <v>4.5020680878127273E-4</v>
      </c>
      <c r="L2835">
        <f t="shared" si="310"/>
        <v>3.7470720072657007</v>
      </c>
      <c r="M2835">
        <f t="shared" si="311"/>
        <v>1.2014896108436303E-4</v>
      </c>
      <c r="N2835">
        <f t="shared" si="312"/>
        <v>1.3599716801276583E-2</v>
      </c>
      <c r="O2835">
        <f t="shared" si="313"/>
        <v>0.50004793250040747</v>
      </c>
      <c r="P2835">
        <f t="shared" si="314"/>
        <v>0.99990413499918507</v>
      </c>
    </row>
    <row r="2836" spans="1:16">
      <c r="A2836">
        <v>51029</v>
      </c>
      <c r="B2836" t="s">
        <v>5677</v>
      </c>
      <c r="C2836" t="s">
        <v>5678</v>
      </c>
      <c r="D2836">
        <v>17146</v>
      </c>
      <c r="E2836">
        <v>17146</v>
      </c>
      <c r="F2836">
        <v>17127</v>
      </c>
      <c r="G2836">
        <v>17173</v>
      </c>
      <c r="H2836">
        <v>17088</v>
      </c>
      <c r="I2836">
        <v>7.8E-2</v>
      </c>
      <c r="J2836">
        <f t="shared" si="308"/>
        <v>5.5534405812206424E-5</v>
      </c>
      <c r="K2836">
        <f t="shared" si="309"/>
        <v>-9.5497931912187223E-3</v>
      </c>
      <c r="L2836">
        <f t="shared" si="310"/>
        <v>4.4422309059955225</v>
      </c>
      <c r="M2836">
        <f t="shared" si="311"/>
        <v>-2.1497741547675297E-3</v>
      </c>
      <c r="N2836">
        <f t="shared" si="312"/>
        <v>-0.28847738501092246</v>
      </c>
      <c r="O2836">
        <f t="shared" si="313"/>
        <v>0.49914236485694663</v>
      </c>
      <c r="P2836">
        <f t="shared" si="314"/>
        <v>0.99828472971389326</v>
      </c>
    </row>
    <row r="2837" spans="1:16">
      <c r="A2837">
        <v>51031</v>
      </c>
      <c r="B2837" t="s">
        <v>5679</v>
      </c>
      <c r="C2837" t="s">
        <v>5680</v>
      </c>
      <c r="D2837">
        <v>54842</v>
      </c>
      <c r="E2837">
        <v>54842</v>
      </c>
      <c r="F2837">
        <v>54897</v>
      </c>
      <c r="G2837">
        <v>55220</v>
      </c>
      <c r="H2837">
        <v>55163</v>
      </c>
      <c r="I2837">
        <v>6.6000000000000003E-2</v>
      </c>
      <c r="J2837">
        <f t="shared" si="308"/>
        <v>1.7762847798629563E-4</v>
      </c>
      <c r="K2837">
        <f t="shared" si="309"/>
        <v>-2.1549793191218719E-2</v>
      </c>
      <c r="L2837">
        <f t="shared" si="310"/>
        <v>2.4838530403205232</v>
      </c>
      <c r="M2837">
        <f t="shared" si="311"/>
        <v>-8.6759533842782725E-3</v>
      </c>
      <c r="N2837">
        <f t="shared" si="312"/>
        <v>-0.65096990718556147</v>
      </c>
      <c r="O2837">
        <f t="shared" si="313"/>
        <v>0.49653883879379146</v>
      </c>
      <c r="P2837">
        <f t="shared" si="314"/>
        <v>0.99307767758758292</v>
      </c>
    </row>
    <row r="2838" spans="1:16">
      <c r="A2838">
        <v>51033</v>
      </c>
      <c r="B2838" t="s">
        <v>5681</v>
      </c>
      <c r="C2838" t="s">
        <v>5682</v>
      </c>
      <c r="D2838">
        <v>28545</v>
      </c>
      <c r="E2838">
        <v>28545</v>
      </c>
      <c r="F2838">
        <v>28621</v>
      </c>
      <c r="G2838">
        <v>28685</v>
      </c>
      <c r="H2838">
        <v>28972</v>
      </c>
      <c r="I2838">
        <v>8.2000000000000003E-2</v>
      </c>
      <c r="J2838">
        <f t="shared" si="308"/>
        <v>9.2454777435520386E-5</v>
      </c>
      <c r="K2838">
        <f t="shared" si="309"/>
        <v>-5.5497931912187187E-3</v>
      </c>
      <c r="L2838">
        <f t="shared" si="310"/>
        <v>3.4428453529487082</v>
      </c>
      <c r="M2838">
        <f t="shared" si="311"/>
        <v>-1.6119786462280288E-3</v>
      </c>
      <c r="N2838">
        <f t="shared" si="312"/>
        <v>-0.1676465442860427</v>
      </c>
      <c r="O2838">
        <f t="shared" si="313"/>
        <v>0.49935691384142261</v>
      </c>
      <c r="P2838">
        <f t="shared" si="314"/>
        <v>0.99871382768284522</v>
      </c>
    </row>
    <row r="2839" spans="1:16">
      <c r="A2839">
        <v>51035</v>
      </c>
      <c r="B2839" t="s">
        <v>5683</v>
      </c>
      <c r="C2839" t="s">
        <v>5684</v>
      </c>
      <c r="D2839">
        <v>30042</v>
      </c>
      <c r="E2839">
        <v>30042</v>
      </c>
      <c r="F2839">
        <v>30019</v>
      </c>
      <c r="G2839">
        <v>30006</v>
      </c>
      <c r="H2839">
        <v>29851</v>
      </c>
      <c r="I2839">
        <v>0.113</v>
      </c>
      <c r="J2839">
        <f t="shared" si="308"/>
        <v>9.7303430503342203E-5</v>
      </c>
      <c r="K2839">
        <f t="shared" si="309"/>
        <v>2.5450206808781281E-2</v>
      </c>
      <c r="L2839">
        <f t="shared" si="310"/>
        <v>3.3559703726778882</v>
      </c>
      <c r="M2839">
        <f t="shared" si="311"/>
        <v>7.5835612304507184E-3</v>
      </c>
      <c r="N2839">
        <f t="shared" si="312"/>
        <v>0.76879247133177486</v>
      </c>
      <c r="O2839">
        <f t="shared" si="313"/>
        <v>0.50302537421239812</v>
      </c>
      <c r="P2839">
        <f t="shared" si="314"/>
        <v>0.99394925157520375</v>
      </c>
    </row>
    <row r="2840" spans="1:16">
      <c r="A2840">
        <v>51036</v>
      </c>
      <c r="B2840" t="s">
        <v>5685</v>
      </c>
      <c r="C2840" t="s">
        <v>5686</v>
      </c>
      <c r="D2840">
        <v>7256</v>
      </c>
      <c r="E2840">
        <v>7256</v>
      </c>
      <c r="F2840">
        <v>7268</v>
      </c>
      <c r="G2840">
        <v>7258</v>
      </c>
      <c r="H2840">
        <v>7157</v>
      </c>
      <c r="I2840">
        <v>8.6999999999999994E-2</v>
      </c>
      <c r="J2840">
        <f t="shared" si="308"/>
        <v>2.3501554215173792E-5</v>
      </c>
      <c r="K2840">
        <f t="shared" si="309"/>
        <v>-5.4979319121872816E-4</v>
      </c>
      <c r="L2840">
        <f t="shared" si="310"/>
        <v>6.828635035919989</v>
      </c>
      <c r="M2840">
        <f t="shared" si="311"/>
        <v>-8.0512897281331597E-5</v>
      </c>
      <c r="N2840">
        <f t="shared" si="312"/>
        <v>-1.6607993379943366E-2</v>
      </c>
      <c r="O2840">
        <f t="shared" si="313"/>
        <v>0.49996788000119158</v>
      </c>
      <c r="P2840">
        <f t="shared" si="314"/>
        <v>0.99993576000238316</v>
      </c>
    </row>
    <row r="2841" spans="1:16">
      <c r="A2841">
        <v>51037</v>
      </c>
      <c r="B2841" t="s">
        <v>5687</v>
      </c>
      <c r="C2841" t="s">
        <v>5688</v>
      </c>
      <c r="D2841">
        <v>12586</v>
      </c>
      <c r="E2841">
        <v>12586</v>
      </c>
      <c r="F2841">
        <v>12568</v>
      </c>
      <c r="G2841">
        <v>12515</v>
      </c>
      <c r="H2841">
        <v>12404</v>
      </c>
      <c r="I2841">
        <v>9.0999999999999998E-2</v>
      </c>
      <c r="J2841">
        <f t="shared" si="308"/>
        <v>4.0764961597598861E-5</v>
      </c>
      <c r="K2841">
        <f t="shared" si="309"/>
        <v>3.4502068087812754E-3</v>
      </c>
      <c r="L2841">
        <f t="shared" si="310"/>
        <v>5.1848795925020061</v>
      </c>
      <c r="M2841">
        <f t="shared" si="311"/>
        <v>6.6543624537987575E-4</v>
      </c>
      <c r="N2841">
        <f t="shared" si="312"/>
        <v>0.10422284734493643</v>
      </c>
      <c r="O2841">
        <f t="shared" si="313"/>
        <v>0.50026547063360161</v>
      </c>
      <c r="P2841">
        <f t="shared" si="314"/>
        <v>0.99946905873279679</v>
      </c>
    </row>
    <row r="2842" spans="1:16">
      <c r="A2842">
        <v>51041</v>
      </c>
      <c r="B2842" t="s">
        <v>5689</v>
      </c>
      <c r="C2842" t="s">
        <v>5690</v>
      </c>
      <c r="D2842">
        <v>316236</v>
      </c>
      <c r="E2842">
        <v>316236</v>
      </c>
      <c r="F2842">
        <v>317210</v>
      </c>
      <c r="G2842">
        <v>320475</v>
      </c>
      <c r="H2842">
        <v>323856</v>
      </c>
      <c r="I2842">
        <v>6.8000000000000005E-2</v>
      </c>
      <c r="J2842">
        <f t="shared" si="308"/>
        <v>1.0242609562830347E-3</v>
      </c>
      <c r="K2842">
        <f t="shared" si="309"/>
        <v>-1.9549793191218717E-2</v>
      </c>
      <c r="L2842">
        <f t="shared" si="310"/>
        <v>1.0343723074860249</v>
      </c>
      <c r="M2842">
        <f t="shared" si="311"/>
        <v>-1.890015137657081E-2</v>
      </c>
      <c r="N2842">
        <f t="shared" si="312"/>
        <v>-0.5905544868231215</v>
      </c>
      <c r="O2842">
        <f t="shared" si="313"/>
        <v>0.49246037939107407</v>
      </c>
      <c r="P2842">
        <f t="shared" si="314"/>
        <v>0.98492075878214813</v>
      </c>
    </row>
    <row r="2843" spans="1:16">
      <c r="A2843">
        <v>51043</v>
      </c>
      <c r="B2843" t="s">
        <v>5691</v>
      </c>
      <c r="C2843" t="s">
        <v>5692</v>
      </c>
      <c r="D2843">
        <v>14034</v>
      </c>
      <c r="E2843">
        <v>14028</v>
      </c>
      <c r="F2843">
        <v>14052</v>
      </c>
      <c r="G2843">
        <v>14232</v>
      </c>
      <c r="H2843">
        <v>14323</v>
      </c>
      <c r="I2843">
        <v>6.0999999999999999E-2</v>
      </c>
      <c r="J2843">
        <f t="shared" si="308"/>
        <v>4.5454907918377756E-5</v>
      </c>
      <c r="K2843">
        <f t="shared" si="309"/>
        <v>-2.6549793191218723E-2</v>
      </c>
      <c r="L2843">
        <f t="shared" si="310"/>
        <v>4.9101165719884001</v>
      </c>
      <c r="M2843">
        <f t="shared" si="311"/>
        <v>-5.4071614801738041E-3</v>
      </c>
      <c r="N2843">
        <f t="shared" si="312"/>
        <v>-0.80200845809166121</v>
      </c>
      <c r="O2843">
        <f t="shared" si="313"/>
        <v>0.49784286518010634</v>
      </c>
      <c r="P2843">
        <f t="shared" si="314"/>
        <v>0.99568573036021268</v>
      </c>
    </row>
    <row r="2844" spans="1:16">
      <c r="A2844">
        <v>51045</v>
      </c>
      <c r="B2844" t="s">
        <v>5693</v>
      </c>
      <c r="C2844" t="s">
        <v>5694</v>
      </c>
      <c r="D2844">
        <v>5190</v>
      </c>
      <c r="E2844">
        <v>5190</v>
      </c>
      <c r="F2844">
        <v>5188</v>
      </c>
      <c r="G2844">
        <v>5241</v>
      </c>
      <c r="H2844">
        <v>5213</v>
      </c>
      <c r="I2844">
        <v>7.1999999999999995E-2</v>
      </c>
      <c r="J2844">
        <f t="shared" si="308"/>
        <v>1.6809959533730979E-5</v>
      </c>
      <c r="K2844">
        <f t="shared" si="309"/>
        <v>-1.5549793191218728E-2</v>
      </c>
      <c r="L2844">
        <f t="shared" si="310"/>
        <v>8.0741880510527402</v>
      </c>
      <c r="M2844">
        <f t="shared" si="311"/>
        <v>-1.9258646309570772E-3</v>
      </c>
      <c r="N2844">
        <f t="shared" si="312"/>
        <v>-0.46972364609824219</v>
      </c>
      <c r="O2844">
        <f t="shared" si="313"/>
        <v>0.49923169164731834</v>
      </c>
      <c r="P2844">
        <f t="shared" si="314"/>
        <v>0.99846338329463669</v>
      </c>
    </row>
    <row r="2845" spans="1:16">
      <c r="A2845">
        <v>51047</v>
      </c>
      <c r="B2845" t="s">
        <v>5695</v>
      </c>
      <c r="C2845" t="s">
        <v>5696</v>
      </c>
      <c r="D2845">
        <v>46689</v>
      </c>
      <c r="E2845">
        <v>46689</v>
      </c>
      <c r="F2845">
        <v>46857</v>
      </c>
      <c r="G2845">
        <v>47408</v>
      </c>
      <c r="H2845">
        <v>47911</v>
      </c>
      <c r="I2845">
        <v>7.4999999999999997E-2</v>
      </c>
      <c r="J2845">
        <f t="shared" si="308"/>
        <v>1.5122161862627469E-4</v>
      </c>
      <c r="K2845">
        <f t="shared" si="309"/>
        <v>-1.2549793191218725E-2</v>
      </c>
      <c r="L2845">
        <f t="shared" si="310"/>
        <v>2.6920012234088571</v>
      </c>
      <c r="M2845">
        <f t="shared" si="311"/>
        <v>-4.6618824248998792E-3</v>
      </c>
      <c r="N2845">
        <f t="shared" si="312"/>
        <v>-0.37910051555458235</v>
      </c>
      <c r="O2845">
        <f t="shared" si="313"/>
        <v>0.4981401847310562</v>
      </c>
      <c r="P2845">
        <f t="shared" si="314"/>
        <v>0.9962803694621124</v>
      </c>
    </row>
    <row r="2846" spans="1:16">
      <c r="A2846">
        <v>51049</v>
      </c>
      <c r="B2846" t="s">
        <v>5697</v>
      </c>
      <c r="C2846" t="s">
        <v>5698</v>
      </c>
      <c r="D2846">
        <v>10052</v>
      </c>
      <c r="E2846">
        <v>10052</v>
      </c>
      <c r="F2846">
        <v>10041</v>
      </c>
      <c r="G2846">
        <v>10002</v>
      </c>
      <c r="H2846">
        <v>9849</v>
      </c>
      <c r="I2846">
        <v>7.0000000000000007E-2</v>
      </c>
      <c r="J2846">
        <f t="shared" si="308"/>
        <v>3.2557555536235802E-5</v>
      </c>
      <c r="K2846">
        <f t="shared" si="309"/>
        <v>-1.7549793191218716E-2</v>
      </c>
      <c r="L2846">
        <f t="shared" si="310"/>
        <v>5.8017137720564929</v>
      </c>
      <c r="M2846">
        <f t="shared" si="311"/>
        <v>-3.0249326114200844E-3</v>
      </c>
      <c r="N2846">
        <f t="shared" si="312"/>
        <v>-0.53013906646068165</v>
      </c>
      <c r="O2846">
        <f t="shared" si="313"/>
        <v>0.49879322832631018</v>
      </c>
      <c r="P2846">
        <f t="shared" si="314"/>
        <v>0.99758645665262036</v>
      </c>
    </row>
    <row r="2847" spans="1:16">
      <c r="A2847">
        <v>51051</v>
      </c>
      <c r="B2847" t="s">
        <v>5699</v>
      </c>
      <c r="C2847" t="s">
        <v>5700</v>
      </c>
      <c r="D2847">
        <v>15903</v>
      </c>
      <c r="E2847">
        <v>15906</v>
      </c>
      <c r="F2847">
        <v>15908</v>
      </c>
      <c r="G2847">
        <v>15784</v>
      </c>
      <c r="H2847">
        <v>15690</v>
      </c>
      <c r="I2847">
        <v>8.3000000000000004E-2</v>
      </c>
      <c r="J2847">
        <f t="shared" si="308"/>
        <v>5.1508436698443881E-5</v>
      </c>
      <c r="K2847">
        <f t="shared" si="309"/>
        <v>-4.5497931912187178E-3</v>
      </c>
      <c r="L2847">
        <f t="shared" si="310"/>
        <v>4.6125704195071346</v>
      </c>
      <c r="M2847">
        <f t="shared" si="311"/>
        <v>-9.8638996859041453E-4</v>
      </c>
      <c r="N2847">
        <f t="shared" si="312"/>
        <v>-0.13743883410482274</v>
      </c>
      <c r="O2847">
        <f t="shared" si="313"/>
        <v>0.49960648740037777</v>
      </c>
      <c r="P2847">
        <f t="shared" si="314"/>
        <v>0.99921297480075555</v>
      </c>
    </row>
    <row r="2848" spans="1:16">
      <c r="A2848">
        <v>51053</v>
      </c>
      <c r="B2848" t="s">
        <v>5701</v>
      </c>
      <c r="C2848" t="s">
        <v>5702</v>
      </c>
      <c r="D2848">
        <v>28001</v>
      </c>
      <c r="E2848">
        <v>28001</v>
      </c>
      <c r="F2848">
        <v>27998</v>
      </c>
      <c r="G2848">
        <v>28054</v>
      </c>
      <c r="H2848">
        <v>27994</v>
      </c>
      <c r="I2848">
        <v>8.3000000000000004E-2</v>
      </c>
      <c r="J2848">
        <f t="shared" si="308"/>
        <v>9.0692808652023332E-5</v>
      </c>
      <c r="K2848">
        <f t="shared" si="309"/>
        <v>-4.5497931912187178E-3</v>
      </c>
      <c r="L2848">
        <f t="shared" si="310"/>
        <v>3.4761280664514134</v>
      </c>
      <c r="M2848">
        <f t="shared" si="311"/>
        <v>-1.3088681153981044E-3</v>
      </c>
      <c r="N2848">
        <f t="shared" si="312"/>
        <v>-0.13743883410482274</v>
      </c>
      <c r="O2848">
        <f t="shared" si="313"/>
        <v>0.49947783731838763</v>
      </c>
      <c r="P2848">
        <f t="shared" si="314"/>
        <v>0.99895567463677526</v>
      </c>
    </row>
    <row r="2849" spans="1:16">
      <c r="A2849">
        <v>51057</v>
      </c>
      <c r="B2849" t="s">
        <v>5703</v>
      </c>
      <c r="C2849" t="s">
        <v>5704</v>
      </c>
      <c r="D2849">
        <v>11151</v>
      </c>
      <c r="E2849">
        <v>11151</v>
      </c>
      <c r="F2849">
        <v>11166</v>
      </c>
      <c r="G2849">
        <v>11228</v>
      </c>
      <c r="H2849">
        <v>11233</v>
      </c>
      <c r="I2849">
        <v>7.6999999999999999E-2</v>
      </c>
      <c r="J2849">
        <f t="shared" si="308"/>
        <v>3.6117121148484419E-5</v>
      </c>
      <c r="K2849">
        <f t="shared" si="309"/>
        <v>-1.0549793191218723E-2</v>
      </c>
      <c r="L2849">
        <f t="shared" si="310"/>
        <v>5.5084020481687332</v>
      </c>
      <c r="M2849">
        <f t="shared" si="311"/>
        <v>-1.9152184424748007E-3</v>
      </c>
      <c r="N2849">
        <f t="shared" si="312"/>
        <v>-0.31868509519214244</v>
      </c>
      <c r="O2849">
        <f t="shared" si="313"/>
        <v>0.49923593885419615</v>
      </c>
      <c r="P2849">
        <f t="shared" si="314"/>
        <v>0.9984718777083923</v>
      </c>
    </row>
    <row r="2850" spans="1:16">
      <c r="A2850">
        <v>51059</v>
      </c>
      <c r="B2850" t="s">
        <v>5705</v>
      </c>
      <c r="C2850" t="s">
        <v>5706</v>
      </c>
      <c r="D2850">
        <v>1081726</v>
      </c>
      <c r="E2850">
        <v>1081700</v>
      </c>
      <c r="F2850">
        <v>1086590</v>
      </c>
      <c r="G2850">
        <v>1104338</v>
      </c>
      <c r="H2850">
        <v>1118602</v>
      </c>
      <c r="I2850">
        <v>4.7E-2</v>
      </c>
      <c r="J2850">
        <f t="shared" si="308"/>
        <v>3.5036166255461802E-3</v>
      </c>
      <c r="K2850">
        <f t="shared" si="309"/>
        <v>-4.0549793191218722E-2</v>
      </c>
      <c r="L2850">
        <f t="shared" si="310"/>
        <v>0.55927306618680295</v>
      </c>
      <c r="M2850">
        <f t="shared" si="311"/>
        <v>-7.2504462744277187E-2</v>
      </c>
      <c r="N2850">
        <f t="shared" si="312"/>
        <v>-1.2249164006287401</v>
      </c>
      <c r="O2850">
        <f t="shared" si="313"/>
        <v>0.47110022703112403</v>
      </c>
      <c r="P2850">
        <f t="shared" si="314"/>
        <v>0.94220045406224806</v>
      </c>
    </row>
    <row r="2851" spans="1:16">
      <c r="A2851">
        <v>51061</v>
      </c>
      <c r="B2851" t="s">
        <v>5707</v>
      </c>
      <c r="C2851" t="s">
        <v>5708</v>
      </c>
      <c r="D2851">
        <v>65203</v>
      </c>
      <c r="E2851">
        <v>65203</v>
      </c>
      <c r="F2851">
        <v>65381</v>
      </c>
      <c r="G2851">
        <v>66086</v>
      </c>
      <c r="H2851">
        <v>66542</v>
      </c>
      <c r="I2851">
        <v>0.05</v>
      </c>
      <c r="J2851">
        <f t="shared" si="308"/>
        <v>2.1118685770286338E-4</v>
      </c>
      <c r="K2851">
        <f t="shared" si="309"/>
        <v>-3.7549793191218719E-2</v>
      </c>
      <c r="L2851">
        <f t="shared" si="310"/>
        <v>2.2779739320653065</v>
      </c>
      <c r="M2851">
        <f t="shared" si="311"/>
        <v>-1.6483855527343327E-2</v>
      </c>
      <c r="N2851">
        <f t="shared" si="312"/>
        <v>-1.1342932700850803</v>
      </c>
      <c r="O2851">
        <f t="shared" si="313"/>
        <v>0.49342419088119049</v>
      </c>
      <c r="P2851">
        <f t="shared" si="314"/>
        <v>0.98684838176238099</v>
      </c>
    </row>
    <row r="2852" spans="1:16">
      <c r="A2852">
        <v>51063</v>
      </c>
      <c r="B2852" t="s">
        <v>5709</v>
      </c>
      <c r="C2852" t="s">
        <v>5710</v>
      </c>
      <c r="D2852">
        <v>15279</v>
      </c>
      <c r="E2852">
        <v>15279</v>
      </c>
      <c r="F2852">
        <v>15325</v>
      </c>
      <c r="G2852">
        <v>15374</v>
      </c>
      <c r="H2852">
        <v>15390</v>
      </c>
      <c r="I2852">
        <v>7.0999999999999994E-2</v>
      </c>
      <c r="J2852">
        <f t="shared" si="308"/>
        <v>4.9487354858550214E-5</v>
      </c>
      <c r="K2852">
        <f t="shared" si="309"/>
        <v>-1.6549793191218728E-2</v>
      </c>
      <c r="L2852">
        <f t="shared" si="310"/>
        <v>4.7058174253225351</v>
      </c>
      <c r="M2852">
        <f t="shared" si="311"/>
        <v>-3.5168795759398614E-3</v>
      </c>
      <c r="N2852">
        <f t="shared" si="312"/>
        <v>-0.49993135627946211</v>
      </c>
      <c r="O2852">
        <f t="shared" si="313"/>
        <v>0.49859697093429184</v>
      </c>
      <c r="P2852">
        <f t="shared" si="314"/>
        <v>0.99719394186858368</v>
      </c>
    </row>
    <row r="2853" spans="1:16">
      <c r="A2853">
        <v>51065</v>
      </c>
      <c r="B2853" t="s">
        <v>5711</v>
      </c>
      <c r="C2853" t="s">
        <v>5712</v>
      </c>
      <c r="D2853">
        <v>25691</v>
      </c>
      <c r="E2853">
        <v>25693</v>
      </c>
      <c r="F2853">
        <v>25762</v>
      </c>
      <c r="G2853">
        <v>25979</v>
      </c>
      <c r="H2853">
        <v>25967</v>
      </c>
      <c r="I2853">
        <v>5.8000000000000003E-2</v>
      </c>
      <c r="J2853">
        <f t="shared" si="308"/>
        <v>8.3210919148570824E-5</v>
      </c>
      <c r="K2853">
        <f t="shared" si="309"/>
        <v>-2.9549793191218719E-2</v>
      </c>
      <c r="L2853">
        <f t="shared" si="310"/>
        <v>3.6290423341641453</v>
      </c>
      <c r="M2853">
        <f t="shared" si="311"/>
        <v>-8.1425870712595969E-3</v>
      </c>
      <c r="N2853">
        <f t="shared" si="312"/>
        <v>-0.89263158863532088</v>
      </c>
      <c r="O2853">
        <f t="shared" si="313"/>
        <v>0.4967516136410669</v>
      </c>
      <c r="P2853">
        <f t="shared" si="314"/>
        <v>0.99350322728213381</v>
      </c>
    </row>
    <row r="2854" spans="1:16">
      <c r="A2854">
        <v>51067</v>
      </c>
      <c r="B2854" t="s">
        <v>5713</v>
      </c>
      <c r="C2854" t="s">
        <v>5714</v>
      </c>
      <c r="D2854">
        <v>56159</v>
      </c>
      <c r="E2854">
        <v>56159</v>
      </c>
      <c r="F2854">
        <v>56221</v>
      </c>
      <c r="G2854">
        <v>56411</v>
      </c>
      <c r="H2854">
        <v>56411</v>
      </c>
      <c r="I2854">
        <v>7.8E-2</v>
      </c>
      <c r="J2854">
        <f t="shared" si="308"/>
        <v>1.8189412667722504E-4</v>
      </c>
      <c r="K2854">
        <f t="shared" si="309"/>
        <v>-9.5497931912187223E-3</v>
      </c>
      <c r="L2854">
        <f t="shared" si="310"/>
        <v>2.4545554981665143</v>
      </c>
      <c r="M2854">
        <f t="shared" si="311"/>
        <v>-3.8906405654107867E-3</v>
      </c>
      <c r="N2854">
        <f t="shared" si="312"/>
        <v>-0.28847738501092246</v>
      </c>
      <c r="O2854">
        <f t="shared" si="313"/>
        <v>0.49844786289641863</v>
      </c>
      <c r="P2854">
        <f t="shared" si="314"/>
        <v>0.99689572579283725</v>
      </c>
    </row>
    <row r="2855" spans="1:16">
      <c r="A2855">
        <v>51069</v>
      </c>
      <c r="B2855" t="s">
        <v>5715</v>
      </c>
      <c r="C2855" t="s">
        <v>5716</v>
      </c>
      <c r="D2855">
        <v>78305</v>
      </c>
      <c r="E2855">
        <v>78305</v>
      </c>
      <c r="F2855">
        <v>78529</v>
      </c>
      <c r="G2855">
        <v>79603</v>
      </c>
      <c r="H2855">
        <v>80317</v>
      </c>
      <c r="I2855">
        <v>7.2999999999999995E-2</v>
      </c>
      <c r="J2855">
        <f t="shared" si="308"/>
        <v>2.5362309851422046E-4</v>
      </c>
      <c r="K2855">
        <f t="shared" si="309"/>
        <v>-1.4549793191218727E-2</v>
      </c>
      <c r="L2855">
        <f t="shared" si="310"/>
        <v>2.0786807397079299</v>
      </c>
      <c r="M2855">
        <f t="shared" si="311"/>
        <v>-6.9995324021057126E-3</v>
      </c>
      <c r="N2855">
        <f t="shared" si="312"/>
        <v>-0.4395159359170222</v>
      </c>
      <c r="O2855">
        <f t="shared" si="313"/>
        <v>0.497207613383223</v>
      </c>
      <c r="P2855">
        <f t="shared" si="314"/>
        <v>0.994415226766446</v>
      </c>
    </row>
    <row r="2856" spans="1:16">
      <c r="A2856">
        <v>51071</v>
      </c>
      <c r="B2856" t="s">
        <v>5717</v>
      </c>
      <c r="C2856" t="s">
        <v>5718</v>
      </c>
      <c r="D2856">
        <v>17286</v>
      </c>
      <c r="E2856">
        <v>17286</v>
      </c>
      <c r="F2856">
        <v>17292</v>
      </c>
      <c r="G2856">
        <v>17094</v>
      </c>
      <c r="H2856">
        <v>16928</v>
      </c>
      <c r="I2856">
        <v>8.5000000000000006E-2</v>
      </c>
      <c r="J2856">
        <f t="shared" si="308"/>
        <v>5.5987853660900518E-5</v>
      </c>
      <c r="K2856">
        <f t="shared" si="309"/>
        <v>-2.5497931912187161E-3</v>
      </c>
      <c r="L2856">
        <f t="shared" si="310"/>
        <v>4.4242054323404956</v>
      </c>
      <c r="M2856">
        <f t="shared" si="311"/>
        <v>-5.7632793734666682E-4</v>
      </c>
      <c r="N2856">
        <f t="shared" si="312"/>
        <v>-7.7023413742382849E-2</v>
      </c>
      <c r="O2856">
        <f t="shared" si="313"/>
        <v>0.49977007843114407</v>
      </c>
      <c r="P2856">
        <f t="shared" si="314"/>
        <v>0.99954015686228814</v>
      </c>
    </row>
    <row r="2857" spans="1:16">
      <c r="A2857">
        <v>51073</v>
      </c>
      <c r="B2857" t="s">
        <v>5719</v>
      </c>
      <c r="C2857" t="s">
        <v>5720</v>
      </c>
      <c r="D2857">
        <v>36858</v>
      </c>
      <c r="E2857">
        <v>36858</v>
      </c>
      <c r="F2857">
        <v>36921</v>
      </c>
      <c r="G2857">
        <v>36881</v>
      </c>
      <c r="H2857">
        <v>36886</v>
      </c>
      <c r="I2857">
        <v>5.5E-2</v>
      </c>
      <c r="J2857">
        <f t="shared" si="308"/>
        <v>1.1937986290833456E-4</v>
      </c>
      <c r="K2857">
        <f t="shared" si="309"/>
        <v>-3.2549793191218722E-2</v>
      </c>
      <c r="L2857">
        <f t="shared" si="310"/>
        <v>3.029818800699946</v>
      </c>
      <c r="M2857">
        <f t="shared" si="311"/>
        <v>-1.074314846277246E-2</v>
      </c>
      <c r="N2857">
        <f t="shared" si="312"/>
        <v>-0.98325471917898066</v>
      </c>
      <c r="O2857">
        <f t="shared" si="313"/>
        <v>0.49571418629509778</v>
      </c>
      <c r="P2857">
        <f t="shared" si="314"/>
        <v>0.99142837259019556</v>
      </c>
    </row>
    <row r="2858" spans="1:16">
      <c r="A2858">
        <v>51075</v>
      </c>
      <c r="B2858" t="s">
        <v>5721</v>
      </c>
      <c r="C2858" t="s">
        <v>5722</v>
      </c>
      <c r="D2858">
        <v>21717</v>
      </c>
      <c r="E2858">
        <v>21715</v>
      </c>
      <c r="F2858">
        <v>21788</v>
      </c>
      <c r="G2858">
        <v>21456</v>
      </c>
      <c r="H2858">
        <v>21347</v>
      </c>
      <c r="I2858">
        <v>6.7000000000000004E-2</v>
      </c>
      <c r="J2858">
        <f t="shared" si="308"/>
        <v>7.0339478072068524E-5</v>
      </c>
      <c r="K2858">
        <f t="shared" si="309"/>
        <v>-2.0549793191218718E-2</v>
      </c>
      <c r="L2858">
        <f t="shared" si="310"/>
        <v>3.9471408433870399</v>
      </c>
      <c r="M2858">
        <f t="shared" si="311"/>
        <v>-5.2062477642892896E-3</v>
      </c>
      <c r="N2858">
        <f t="shared" si="312"/>
        <v>-0.62076219700434154</v>
      </c>
      <c r="O2858">
        <f t="shared" si="313"/>
        <v>0.49792301702735986</v>
      </c>
      <c r="P2858">
        <f t="shared" si="314"/>
        <v>0.99584603405471972</v>
      </c>
    </row>
    <row r="2859" spans="1:16">
      <c r="A2859">
        <v>51077</v>
      </c>
      <c r="B2859" t="s">
        <v>5723</v>
      </c>
      <c r="C2859" t="s">
        <v>5724</v>
      </c>
      <c r="D2859">
        <v>15533</v>
      </c>
      <c r="E2859">
        <v>15533</v>
      </c>
      <c r="F2859">
        <v>15478</v>
      </c>
      <c r="G2859">
        <v>15380</v>
      </c>
      <c r="H2859">
        <v>15183</v>
      </c>
      <c r="I2859">
        <v>0.104</v>
      </c>
      <c r="J2859">
        <f t="shared" si="308"/>
        <v>5.0310038812609496E-5</v>
      </c>
      <c r="K2859">
        <f t="shared" si="309"/>
        <v>1.6450206808781273E-2</v>
      </c>
      <c r="L2859">
        <f t="shared" si="310"/>
        <v>4.6671834083883521</v>
      </c>
      <c r="M2859">
        <f t="shared" si="311"/>
        <v>3.5246540299263222E-3</v>
      </c>
      <c r="N2859">
        <f t="shared" si="312"/>
        <v>0.49692307970079536</v>
      </c>
      <c r="O2859">
        <f t="shared" si="313"/>
        <v>0.50140613060488737</v>
      </c>
      <c r="P2859">
        <f t="shared" si="314"/>
        <v>0.99718773879022526</v>
      </c>
    </row>
    <row r="2860" spans="1:16">
      <c r="A2860">
        <v>51079</v>
      </c>
      <c r="B2860" t="s">
        <v>5725</v>
      </c>
      <c r="C2860" t="s">
        <v>5726</v>
      </c>
      <c r="D2860">
        <v>18403</v>
      </c>
      <c r="E2860">
        <v>18401</v>
      </c>
      <c r="F2860">
        <v>18457</v>
      </c>
      <c r="G2860">
        <v>18669</v>
      </c>
      <c r="H2860">
        <v>18771</v>
      </c>
      <c r="I2860">
        <v>5.8000000000000003E-2</v>
      </c>
      <c r="J2860">
        <f t="shared" si="308"/>
        <v>5.960571971083838E-5</v>
      </c>
      <c r="K2860">
        <f t="shared" si="309"/>
        <v>-2.9549793191218719E-2</v>
      </c>
      <c r="L2860">
        <f t="shared" si="310"/>
        <v>4.2878365896582995</v>
      </c>
      <c r="M2860">
        <f t="shared" si="311"/>
        <v>-6.8915390251785601E-3</v>
      </c>
      <c r="N2860">
        <f t="shared" si="312"/>
        <v>-0.89263158863532088</v>
      </c>
      <c r="O2860">
        <f t="shared" si="313"/>
        <v>0.49725069546809914</v>
      </c>
      <c r="P2860">
        <f t="shared" si="314"/>
        <v>0.99450139093619827</v>
      </c>
    </row>
    <row r="2861" spans="1:16">
      <c r="A2861">
        <v>51081</v>
      </c>
      <c r="B2861" t="s">
        <v>5727</v>
      </c>
      <c r="C2861" t="s">
        <v>5728</v>
      </c>
      <c r="D2861">
        <v>12243</v>
      </c>
      <c r="E2861">
        <v>12243</v>
      </c>
      <c r="F2861">
        <v>12233</v>
      </c>
      <c r="G2861">
        <v>12072</v>
      </c>
      <c r="H2861">
        <v>11851</v>
      </c>
      <c r="I2861">
        <v>9.0999999999999998E-2</v>
      </c>
      <c r="J2861">
        <f t="shared" si="308"/>
        <v>3.9654014368298337E-5</v>
      </c>
      <c r="K2861">
        <f t="shared" si="309"/>
        <v>3.4502068087812754E-3</v>
      </c>
      <c r="L2861">
        <f t="shared" si="310"/>
        <v>5.2570077136312596</v>
      </c>
      <c r="M2861">
        <f t="shared" si="311"/>
        <v>6.5630621005843208E-4</v>
      </c>
      <c r="N2861">
        <f t="shared" si="312"/>
        <v>0.10422284734493643</v>
      </c>
      <c r="O2861">
        <f t="shared" si="313"/>
        <v>0.50026182827728571</v>
      </c>
      <c r="P2861">
        <f t="shared" si="314"/>
        <v>0.99947634344542857</v>
      </c>
    </row>
    <row r="2862" spans="1:16">
      <c r="A2862">
        <v>51083</v>
      </c>
      <c r="B2862" t="s">
        <v>5729</v>
      </c>
      <c r="C2862" t="s">
        <v>5730</v>
      </c>
      <c r="D2862">
        <v>36241</v>
      </c>
      <c r="E2862">
        <v>36241</v>
      </c>
      <c r="F2862">
        <v>36155</v>
      </c>
      <c r="G2862">
        <v>36057</v>
      </c>
      <c r="H2862">
        <v>35849</v>
      </c>
      <c r="I2862">
        <v>0.115</v>
      </c>
      <c r="J2862">
        <f t="shared" si="308"/>
        <v>1.173814534608756E-4</v>
      </c>
      <c r="K2862">
        <f t="shared" si="309"/>
        <v>2.7450206808781283E-2</v>
      </c>
      <c r="L2862">
        <f t="shared" si="310"/>
        <v>3.0555011581246987</v>
      </c>
      <c r="M2862">
        <f t="shared" si="311"/>
        <v>8.9838639844040304E-3</v>
      </c>
      <c r="N2862">
        <f t="shared" si="312"/>
        <v>0.82920789169421483</v>
      </c>
      <c r="O2862">
        <f t="shared" si="313"/>
        <v>0.50358399497409612</v>
      </c>
      <c r="P2862">
        <f t="shared" si="314"/>
        <v>0.99283201005180777</v>
      </c>
    </row>
    <row r="2863" spans="1:16">
      <c r="A2863">
        <v>51085</v>
      </c>
      <c r="B2863" t="s">
        <v>5731</v>
      </c>
      <c r="C2863" t="s">
        <v>5732</v>
      </c>
      <c r="D2863">
        <v>99863</v>
      </c>
      <c r="E2863">
        <v>99865</v>
      </c>
      <c r="F2863">
        <v>99922</v>
      </c>
      <c r="G2863">
        <v>100176</v>
      </c>
      <c r="H2863">
        <v>100668</v>
      </c>
      <c r="I2863">
        <v>6.6000000000000003E-2</v>
      </c>
      <c r="J2863">
        <f t="shared" si="308"/>
        <v>3.2344758938670072E-4</v>
      </c>
      <c r="K2863">
        <f t="shared" si="309"/>
        <v>-2.1549793191218719E-2</v>
      </c>
      <c r="L2863">
        <f t="shared" si="310"/>
        <v>1.840688227458348</v>
      </c>
      <c r="M2863">
        <f t="shared" si="311"/>
        <v>-1.1707465104492476E-2</v>
      </c>
      <c r="N2863">
        <f t="shared" si="312"/>
        <v>-0.65096990718556147</v>
      </c>
      <c r="O2863">
        <f t="shared" si="313"/>
        <v>0.49532950386712632</v>
      </c>
      <c r="P2863">
        <f t="shared" si="314"/>
        <v>0.99065900773425264</v>
      </c>
    </row>
    <row r="2864" spans="1:16">
      <c r="A2864">
        <v>51087</v>
      </c>
      <c r="B2864" t="s">
        <v>5733</v>
      </c>
      <c r="C2864" t="s">
        <v>5734</v>
      </c>
      <c r="D2864">
        <v>306935</v>
      </c>
      <c r="E2864">
        <v>306912</v>
      </c>
      <c r="F2864">
        <v>307504</v>
      </c>
      <c r="G2864">
        <v>310481</v>
      </c>
      <c r="H2864">
        <v>314932</v>
      </c>
      <c r="I2864">
        <v>7.1999999999999995E-2</v>
      </c>
      <c r="J2864">
        <f t="shared" si="308"/>
        <v>9.9413582456372215E-4</v>
      </c>
      <c r="K2864">
        <f t="shared" si="309"/>
        <v>-1.5549793191218728E-2</v>
      </c>
      <c r="L2864">
        <f t="shared" si="310"/>
        <v>1.0499275505324925</v>
      </c>
      <c r="M2864">
        <f t="shared" si="311"/>
        <v>-1.4810348755333002E-2</v>
      </c>
      <c r="N2864">
        <f t="shared" si="312"/>
        <v>-0.46972364609824219</v>
      </c>
      <c r="O2864">
        <f t="shared" si="313"/>
        <v>0.49409174168735814</v>
      </c>
      <c r="P2864">
        <f t="shared" si="314"/>
        <v>0.98818348337471629</v>
      </c>
    </row>
    <row r="2865" spans="1:16">
      <c r="A2865">
        <v>51089</v>
      </c>
      <c r="B2865" t="s">
        <v>5735</v>
      </c>
      <c r="C2865" t="s">
        <v>5736</v>
      </c>
      <c r="D2865">
        <v>54151</v>
      </c>
      <c r="E2865">
        <v>54154</v>
      </c>
      <c r="F2865">
        <v>54108</v>
      </c>
      <c r="G2865">
        <v>53303</v>
      </c>
      <c r="H2865">
        <v>52969</v>
      </c>
      <c r="I2865">
        <v>0.13400000000000001</v>
      </c>
      <c r="J2865">
        <f t="shared" si="308"/>
        <v>1.753903889616698E-4</v>
      </c>
      <c r="K2865">
        <f t="shared" si="309"/>
        <v>4.6450206808781286E-2</v>
      </c>
      <c r="L2865">
        <f t="shared" si="310"/>
        <v>2.4996505483407532</v>
      </c>
      <c r="M2865">
        <f t="shared" si="311"/>
        <v>1.8582680222887372E-2</v>
      </c>
      <c r="N2865">
        <f t="shared" si="312"/>
        <v>1.4031543851373933</v>
      </c>
      <c r="O2865">
        <f t="shared" si="313"/>
        <v>0.50741299018427577</v>
      </c>
      <c r="P2865">
        <f t="shared" si="314"/>
        <v>0.98517401963144846</v>
      </c>
    </row>
    <row r="2866" spans="1:16">
      <c r="A2866">
        <v>51091</v>
      </c>
      <c r="B2866" t="s">
        <v>5737</v>
      </c>
      <c r="C2866" t="s">
        <v>5738</v>
      </c>
      <c r="D2866">
        <v>2321</v>
      </c>
      <c r="E2866">
        <v>2319</v>
      </c>
      <c r="F2866">
        <v>2295</v>
      </c>
      <c r="G2866">
        <v>2277</v>
      </c>
      <c r="H2866">
        <v>2245</v>
      </c>
      <c r="I2866">
        <v>5.8999999999999997E-2</v>
      </c>
      <c r="J2866">
        <f t="shared" si="308"/>
        <v>7.5175175487070524E-6</v>
      </c>
      <c r="K2866">
        <f t="shared" si="309"/>
        <v>-2.8549793191218725E-2</v>
      </c>
      <c r="L2866">
        <f t="shared" si="310"/>
        <v>12.073827556360042</v>
      </c>
      <c r="M2866">
        <f t="shared" si="311"/>
        <v>-2.3646017021486908E-3</v>
      </c>
      <c r="N2866">
        <f t="shared" si="312"/>
        <v>-0.86242387845410107</v>
      </c>
      <c r="O2866">
        <f t="shared" si="313"/>
        <v>0.49905666128379189</v>
      </c>
      <c r="P2866">
        <f t="shared" si="314"/>
        <v>0.99811332256758378</v>
      </c>
    </row>
    <row r="2867" spans="1:16">
      <c r="A2867">
        <v>51093</v>
      </c>
      <c r="B2867" t="s">
        <v>5739</v>
      </c>
      <c r="C2867" t="s">
        <v>5740</v>
      </c>
      <c r="D2867">
        <v>35270</v>
      </c>
      <c r="E2867">
        <v>35270</v>
      </c>
      <c r="F2867">
        <v>35296</v>
      </c>
      <c r="G2867">
        <v>35282</v>
      </c>
      <c r="H2867">
        <v>35399</v>
      </c>
      <c r="I2867">
        <v>6.3E-2</v>
      </c>
      <c r="J2867">
        <f t="shared" si="308"/>
        <v>1.1423646873886158E-4</v>
      </c>
      <c r="K2867">
        <f t="shared" si="309"/>
        <v>-2.4549793191218722E-2</v>
      </c>
      <c r="L2867">
        <f t="shared" si="310"/>
        <v>3.09727530014829</v>
      </c>
      <c r="M2867">
        <f t="shared" si="311"/>
        <v>-7.9262547924116838E-3</v>
      </c>
      <c r="N2867">
        <f t="shared" si="312"/>
        <v>-0.74159303772922125</v>
      </c>
      <c r="O2867">
        <f t="shared" si="313"/>
        <v>0.49683791494804413</v>
      </c>
      <c r="P2867">
        <f t="shared" si="314"/>
        <v>0.99367582989608827</v>
      </c>
    </row>
    <row r="2868" spans="1:16">
      <c r="A2868">
        <v>51095</v>
      </c>
      <c r="B2868" t="s">
        <v>5741</v>
      </c>
      <c r="C2868" t="s">
        <v>5742</v>
      </c>
      <c r="D2868">
        <v>67009</v>
      </c>
      <c r="E2868">
        <v>67009</v>
      </c>
      <c r="F2868">
        <v>67319</v>
      </c>
      <c r="G2868">
        <v>67857</v>
      </c>
      <c r="H2868">
        <v>68967</v>
      </c>
      <c r="I2868">
        <v>4.5999999999999999E-2</v>
      </c>
      <c r="J2868">
        <f t="shared" si="308"/>
        <v>2.1703633495101716E-4</v>
      </c>
      <c r="K2868">
        <f t="shared" si="309"/>
        <v>-4.1549793191218723E-2</v>
      </c>
      <c r="L2868">
        <f t="shared" si="310"/>
        <v>2.2470667349173388</v>
      </c>
      <c r="M2868">
        <f t="shared" si="311"/>
        <v>-1.8490680559492677E-2</v>
      </c>
      <c r="N2868">
        <f t="shared" si="312"/>
        <v>-1.25512411080996</v>
      </c>
      <c r="O2868">
        <f t="shared" si="313"/>
        <v>0.49262370606610839</v>
      </c>
      <c r="P2868">
        <f t="shared" si="314"/>
        <v>0.98524741213221678</v>
      </c>
    </row>
    <row r="2869" spans="1:16">
      <c r="A2869">
        <v>51097</v>
      </c>
      <c r="B2869" t="s">
        <v>5743</v>
      </c>
      <c r="C2869" t="s">
        <v>5744</v>
      </c>
      <c r="D2869">
        <v>6945</v>
      </c>
      <c r="E2869">
        <v>6945</v>
      </c>
      <c r="F2869">
        <v>6961</v>
      </c>
      <c r="G2869">
        <v>7025</v>
      </c>
      <c r="H2869">
        <v>7046</v>
      </c>
      <c r="I2869">
        <v>7.4999999999999997E-2</v>
      </c>
      <c r="J2869">
        <f t="shared" si="308"/>
        <v>2.2494252208431916E-5</v>
      </c>
      <c r="K2869">
        <f t="shared" si="309"/>
        <v>-1.2549793191218725E-2</v>
      </c>
      <c r="L2869">
        <f t="shared" si="310"/>
        <v>6.9798552140450791</v>
      </c>
      <c r="M2869">
        <f t="shared" si="311"/>
        <v>-1.7980019364822418E-3</v>
      </c>
      <c r="N2869">
        <f t="shared" si="312"/>
        <v>-0.37910051555458235</v>
      </c>
      <c r="O2869">
        <f t="shared" si="313"/>
        <v>0.4992827013937754</v>
      </c>
      <c r="P2869">
        <f t="shared" si="314"/>
        <v>0.99856540278755079</v>
      </c>
    </row>
    <row r="2870" spans="1:16">
      <c r="A2870">
        <v>51099</v>
      </c>
      <c r="B2870" t="s">
        <v>5745</v>
      </c>
      <c r="C2870" t="s">
        <v>5746</v>
      </c>
      <c r="D2870">
        <v>23584</v>
      </c>
      <c r="E2870">
        <v>23584</v>
      </c>
      <c r="F2870">
        <v>23646</v>
      </c>
      <c r="G2870">
        <v>24220</v>
      </c>
      <c r="H2870">
        <v>24500</v>
      </c>
      <c r="I2870">
        <v>7.4999999999999997E-2</v>
      </c>
      <c r="J2870">
        <f t="shared" si="308"/>
        <v>7.638652902572474E-5</v>
      </c>
      <c r="K2870">
        <f t="shared" si="309"/>
        <v>-1.2549793191218725E-2</v>
      </c>
      <c r="L2870">
        <f t="shared" si="310"/>
        <v>3.787684580166371</v>
      </c>
      <c r="M2870">
        <f t="shared" si="311"/>
        <v>-3.3133152789262842E-3</v>
      </c>
      <c r="N2870">
        <f t="shared" si="312"/>
        <v>-0.37910051555458235</v>
      </c>
      <c r="O2870">
        <f t="shared" si="313"/>
        <v>0.49867818086543791</v>
      </c>
      <c r="P2870">
        <f t="shared" si="314"/>
        <v>0.99735636173087583</v>
      </c>
    </row>
    <row r="2871" spans="1:16">
      <c r="A2871">
        <v>51101</v>
      </c>
      <c r="B2871" t="s">
        <v>5747</v>
      </c>
      <c r="C2871" t="s">
        <v>5748</v>
      </c>
      <c r="D2871">
        <v>15935</v>
      </c>
      <c r="E2871">
        <v>15935</v>
      </c>
      <c r="F2871">
        <v>15977</v>
      </c>
      <c r="G2871">
        <v>15975</v>
      </c>
      <c r="H2871">
        <v>15981</v>
      </c>
      <c r="I2871">
        <v>6.4000000000000001E-2</v>
      </c>
      <c r="J2871">
        <f t="shared" si="308"/>
        <v>5.1612081921002533E-5</v>
      </c>
      <c r="K2871">
        <f t="shared" si="309"/>
        <v>-2.3549793191218721E-2</v>
      </c>
      <c r="L2871">
        <f t="shared" si="310"/>
        <v>4.6079367066082035</v>
      </c>
      <c r="M2871">
        <f t="shared" si="311"/>
        <v>-5.1107024012387496E-3</v>
      </c>
      <c r="N2871">
        <f t="shared" si="312"/>
        <v>-0.71138532754800132</v>
      </c>
      <c r="O2871">
        <f t="shared" si="313"/>
        <v>0.49796113360522065</v>
      </c>
      <c r="P2871">
        <f t="shared" si="314"/>
        <v>0.9959222672104413</v>
      </c>
    </row>
    <row r="2872" spans="1:16">
      <c r="A2872">
        <v>51103</v>
      </c>
      <c r="B2872" t="s">
        <v>5749</v>
      </c>
      <c r="C2872" t="s">
        <v>5750</v>
      </c>
      <c r="D2872">
        <v>11391</v>
      </c>
      <c r="E2872">
        <v>11391</v>
      </c>
      <c r="F2872">
        <v>11373</v>
      </c>
      <c r="G2872">
        <v>11363</v>
      </c>
      <c r="H2872">
        <v>11236</v>
      </c>
      <c r="I2872">
        <v>7.2999999999999995E-2</v>
      </c>
      <c r="J2872">
        <f t="shared" si="308"/>
        <v>3.6894460317674294E-5</v>
      </c>
      <c r="K2872">
        <f t="shared" si="309"/>
        <v>-1.4549793191218727E-2</v>
      </c>
      <c r="L2872">
        <f t="shared" si="310"/>
        <v>5.4500641362758833</v>
      </c>
      <c r="M2872">
        <f t="shared" si="311"/>
        <v>-2.6696554072409202E-3</v>
      </c>
      <c r="N2872">
        <f t="shared" si="312"/>
        <v>-0.4395159359170222</v>
      </c>
      <c r="O2872">
        <f t="shared" si="313"/>
        <v>0.4989349628490467</v>
      </c>
      <c r="P2872">
        <f t="shared" si="314"/>
        <v>0.99786992569809341</v>
      </c>
    </row>
    <row r="2873" spans="1:16">
      <c r="A2873">
        <v>51105</v>
      </c>
      <c r="B2873" t="s">
        <v>5751</v>
      </c>
      <c r="C2873" t="s">
        <v>5752</v>
      </c>
      <c r="D2873">
        <v>25587</v>
      </c>
      <c r="E2873">
        <v>25587</v>
      </c>
      <c r="F2873">
        <v>25517</v>
      </c>
      <c r="G2873">
        <v>25610</v>
      </c>
      <c r="H2873">
        <v>25474</v>
      </c>
      <c r="I2873">
        <v>7.0999999999999994E-2</v>
      </c>
      <c r="J2873">
        <f t="shared" si="308"/>
        <v>8.2874072175255213E-5</v>
      </c>
      <c r="K2873">
        <f t="shared" si="309"/>
        <v>-1.6549793191218728E-2</v>
      </c>
      <c r="L2873">
        <f t="shared" si="310"/>
        <v>3.6364100925538558</v>
      </c>
      <c r="M2873">
        <f t="shared" si="311"/>
        <v>-4.5511349847771939E-3</v>
      </c>
      <c r="N2873">
        <f t="shared" si="312"/>
        <v>-0.49993135627946211</v>
      </c>
      <c r="O2873">
        <f t="shared" si="313"/>
        <v>0.49818436609857969</v>
      </c>
      <c r="P2873">
        <f t="shared" si="314"/>
        <v>0.99636873219715938</v>
      </c>
    </row>
    <row r="2874" spans="1:16">
      <c r="A2874">
        <v>51107</v>
      </c>
      <c r="B2874" t="s">
        <v>5753</v>
      </c>
      <c r="C2874" t="s">
        <v>5754</v>
      </c>
      <c r="D2874">
        <v>312311</v>
      </c>
      <c r="E2874">
        <v>312332</v>
      </c>
      <c r="F2874">
        <v>315450</v>
      </c>
      <c r="G2874">
        <v>326319</v>
      </c>
      <c r="H2874">
        <v>336898</v>
      </c>
      <c r="I2874">
        <v>4.7E-2</v>
      </c>
      <c r="J2874">
        <f t="shared" si="308"/>
        <v>1.0115482219535752E-3</v>
      </c>
      <c r="K2874">
        <f t="shared" si="309"/>
        <v>-4.0549793191218722E-2</v>
      </c>
      <c r="L2874">
        <f t="shared" si="310"/>
        <v>1.0408518022871482</v>
      </c>
      <c r="M2874">
        <f t="shared" si="311"/>
        <v>-3.8958277347567988E-2</v>
      </c>
      <c r="N2874">
        <f t="shared" si="312"/>
        <v>-1.2249164006287401</v>
      </c>
      <c r="O2874">
        <f t="shared" si="313"/>
        <v>0.48446182659748155</v>
      </c>
      <c r="P2874">
        <f t="shared" si="314"/>
        <v>0.9689236531949631</v>
      </c>
    </row>
    <row r="2875" spans="1:16">
      <c r="A2875">
        <v>51109</v>
      </c>
      <c r="B2875" t="s">
        <v>5755</v>
      </c>
      <c r="C2875" t="s">
        <v>5756</v>
      </c>
      <c r="D2875">
        <v>33153</v>
      </c>
      <c r="E2875">
        <v>33155</v>
      </c>
      <c r="F2875">
        <v>33261</v>
      </c>
      <c r="G2875">
        <v>33410</v>
      </c>
      <c r="H2875">
        <v>33430</v>
      </c>
      <c r="I2875">
        <v>8.1000000000000003E-2</v>
      </c>
      <c r="J2875">
        <f t="shared" si="308"/>
        <v>1.0737968948396592E-4</v>
      </c>
      <c r="K2875">
        <f t="shared" si="309"/>
        <v>-6.5497931912187196E-3</v>
      </c>
      <c r="L2875">
        <f t="shared" si="310"/>
        <v>3.1946340935208544</v>
      </c>
      <c r="M2875">
        <f t="shared" si="311"/>
        <v>-2.0502483224925749E-3</v>
      </c>
      <c r="N2875">
        <f t="shared" si="312"/>
        <v>-0.19785425446726265</v>
      </c>
      <c r="O2875">
        <f t="shared" si="313"/>
        <v>0.49918206983186636</v>
      </c>
      <c r="P2875">
        <f t="shared" si="314"/>
        <v>0.99836413966373272</v>
      </c>
    </row>
    <row r="2876" spans="1:16">
      <c r="A2876">
        <v>51111</v>
      </c>
      <c r="B2876" t="s">
        <v>5757</v>
      </c>
      <c r="C2876" t="s">
        <v>5758</v>
      </c>
      <c r="D2876">
        <v>12914</v>
      </c>
      <c r="E2876">
        <v>12914</v>
      </c>
      <c r="F2876">
        <v>12906</v>
      </c>
      <c r="G2876">
        <v>12873</v>
      </c>
      <c r="H2876">
        <v>12588</v>
      </c>
      <c r="I2876">
        <v>9.0999999999999998E-2</v>
      </c>
      <c r="J2876">
        <f t="shared" si="308"/>
        <v>4.1827325128825018E-5</v>
      </c>
      <c r="K2876">
        <f t="shared" si="309"/>
        <v>3.4502068087812754E-3</v>
      </c>
      <c r="L2876">
        <f t="shared" si="310"/>
        <v>5.1186112631134639</v>
      </c>
      <c r="M2876">
        <f t="shared" si="311"/>
        <v>6.7405134545861977E-4</v>
      </c>
      <c r="N2876">
        <f t="shared" si="312"/>
        <v>0.10422284734493643</v>
      </c>
      <c r="O2876">
        <f t="shared" si="313"/>
        <v>0.50026890756050213</v>
      </c>
      <c r="P2876">
        <f t="shared" si="314"/>
        <v>0.99946218487899574</v>
      </c>
    </row>
    <row r="2877" spans="1:16">
      <c r="A2877">
        <v>51113</v>
      </c>
      <c r="B2877" t="s">
        <v>5759</v>
      </c>
      <c r="C2877" t="s">
        <v>5760</v>
      </c>
      <c r="D2877">
        <v>13308</v>
      </c>
      <c r="E2877">
        <v>13308</v>
      </c>
      <c r="F2877">
        <v>13289</v>
      </c>
      <c r="G2877">
        <v>13171</v>
      </c>
      <c r="H2877">
        <v>13200</v>
      </c>
      <c r="I2877">
        <v>0.06</v>
      </c>
      <c r="J2877">
        <f t="shared" si="308"/>
        <v>4.3103456931578394E-5</v>
      </c>
      <c r="K2877">
        <f t="shared" si="309"/>
        <v>-2.7549793191218724E-2</v>
      </c>
      <c r="L2877">
        <f t="shared" si="310"/>
        <v>5.0422705299437522</v>
      </c>
      <c r="M2877">
        <f t="shared" si="311"/>
        <v>-5.4637673698015666E-3</v>
      </c>
      <c r="N2877">
        <f t="shared" si="312"/>
        <v>-0.83221616827288114</v>
      </c>
      <c r="O2877">
        <f t="shared" si="313"/>
        <v>0.49782028303100617</v>
      </c>
      <c r="P2877">
        <f t="shared" si="314"/>
        <v>0.99564056606201234</v>
      </c>
    </row>
    <row r="2878" spans="1:16">
      <c r="A2878">
        <v>51115</v>
      </c>
      <c r="B2878" t="s">
        <v>5761</v>
      </c>
      <c r="C2878" t="s">
        <v>5762</v>
      </c>
      <c r="D2878">
        <v>8978</v>
      </c>
      <c r="E2878">
        <v>8976</v>
      </c>
      <c r="F2878">
        <v>8962</v>
      </c>
      <c r="G2878">
        <v>8943</v>
      </c>
      <c r="H2878">
        <v>8884</v>
      </c>
      <c r="I2878">
        <v>4.8000000000000001E-2</v>
      </c>
      <c r="J2878">
        <f t="shared" si="308"/>
        <v>2.9078962754111122E-5</v>
      </c>
      <c r="K2878">
        <f t="shared" si="309"/>
        <v>-3.9549793191218721E-2</v>
      </c>
      <c r="L2878">
        <f t="shared" si="310"/>
        <v>6.1389308081112608</v>
      </c>
      <c r="M2878">
        <f t="shared" si="311"/>
        <v>-6.4424562562201025E-3</v>
      </c>
      <c r="N2878">
        <f t="shared" si="312"/>
        <v>-1.1947086904475201</v>
      </c>
      <c r="O2878">
        <f t="shared" si="313"/>
        <v>0.49742984958888875</v>
      </c>
      <c r="P2878">
        <f t="shared" si="314"/>
        <v>0.9948596991777775</v>
      </c>
    </row>
    <row r="2879" spans="1:16">
      <c r="A2879">
        <v>51117</v>
      </c>
      <c r="B2879" t="s">
        <v>5763</v>
      </c>
      <c r="C2879" t="s">
        <v>5764</v>
      </c>
      <c r="D2879">
        <v>32727</v>
      </c>
      <c r="E2879">
        <v>32727</v>
      </c>
      <c r="F2879">
        <v>32672</v>
      </c>
      <c r="G2879">
        <v>32583</v>
      </c>
      <c r="H2879">
        <v>31749</v>
      </c>
      <c r="I2879">
        <v>0.105</v>
      </c>
      <c r="J2879">
        <f t="shared" si="308"/>
        <v>1.0599991245865389E-4</v>
      </c>
      <c r="K2879">
        <f t="shared" si="309"/>
        <v>1.7450206808781274E-2</v>
      </c>
      <c r="L2879">
        <f t="shared" si="310"/>
        <v>3.2153587862322759</v>
      </c>
      <c r="M2879">
        <f t="shared" si="311"/>
        <v>5.4271414075159072E-3</v>
      </c>
      <c r="N2879">
        <f t="shared" si="312"/>
        <v>0.52713078988201534</v>
      </c>
      <c r="O2879">
        <f t="shared" si="313"/>
        <v>0.50216510554071625</v>
      </c>
      <c r="P2879">
        <f t="shared" si="314"/>
        <v>0.9956697889185675</v>
      </c>
    </row>
    <row r="2880" spans="1:16">
      <c r="A2880">
        <v>51119</v>
      </c>
      <c r="B2880" t="s">
        <v>5765</v>
      </c>
      <c r="C2880" t="s">
        <v>5766</v>
      </c>
      <c r="D2880">
        <v>10959</v>
      </c>
      <c r="E2880">
        <v>10959</v>
      </c>
      <c r="F2880">
        <v>10950</v>
      </c>
      <c r="G2880">
        <v>10824</v>
      </c>
      <c r="H2880">
        <v>10822</v>
      </c>
      <c r="I2880">
        <v>6.4000000000000001E-2</v>
      </c>
      <c r="J2880">
        <f t="shared" si="308"/>
        <v>3.549524981313252E-5</v>
      </c>
      <c r="K2880">
        <f t="shared" si="309"/>
        <v>-2.3549793191218721E-2</v>
      </c>
      <c r="L2880">
        <f t="shared" si="310"/>
        <v>5.5564457121745736</v>
      </c>
      <c r="M2880">
        <f t="shared" si="311"/>
        <v>-4.2382836818902819E-3</v>
      </c>
      <c r="N2880">
        <f t="shared" si="312"/>
        <v>-0.71138532754800132</v>
      </c>
      <c r="O2880">
        <f t="shared" si="313"/>
        <v>0.49830917450502343</v>
      </c>
      <c r="P2880">
        <f t="shared" si="314"/>
        <v>0.99661834901004687</v>
      </c>
    </row>
    <row r="2881" spans="1:16">
      <c r="A2881">
        <v>51121</v>
      </c>
      <c r="B2881" t="s">
        <v>5767</v>
      </c>
      <c r="C2881" t="s">
        <v>5768</v>
      </c>
      <c r="D2881">
        <v>94392</v>
      </c>
      <c r="E2881">
        <v>94392</v>
      </c>
      <c r="F2881">
        <v>94580</v>
      </c>
      <c r="G2881">
        <v>94626</v>
      </c>
      <c r="H2881">
        <v>95194</v>
      </c>
      <c r="I2881">
        <v>6.3E-2</v>
      </c>
      <c r="J2881">
        <f t="shared" si="308"/>
        <v>3.0572749524237656E-4</v>
      </c>
      <c r="K2881">
        <f t="shared" si="309"/>
        <v>-2.4549793191218722E-2</v>
      </c>
      <c r="L2881">
        <f t="shared" si="310"/>
        <v>1.893280426245328</v>
      </c>
      <c r="M2881">
        <f t="shared" si="311"/>
        <v>-1.2966802408613505E-2</v>
      </c>
      <c r="N2881">
        <f t="shared" si="312"/>
        <v>-0.74159303772922125</v>
      </c>
      <c r="O2881">
        <f t="shared" si="313"/>
        <v>0.49482713923704585</v>
      </c>
      <c r="P2881">
        <f t="shared" si="314"/>
        <v>0.98965427847409171</v>
      </c>
    </row>
    <row r="2882" spans="1:16">
      <c r="A2882">
        <v>51125</v>
      </c>
      <c r="B2882" t="s">
        <v>5769</v>
      </c>
      <c r="C2882" t="s">
        <v>5770</v>
      </c>
      <c r="D2882">
        <v>15020</v>
      </c>
      <c r="E2882">
        <v>15020</v>
      </c>
      <c r="F2882">
        <v>14992</v>
      </c>
      <c r="G2882">
        <v>15042</v>
      </c>
      <c r="H2882">
        <v>14827</v>
      </c>
      <c r="I2882">
        <v>6.2E-2</v>
      </c>
      <c r="J2882">
        <f t="shared" si="308"/>
        <v>4.8648476338466147E-5</v>
      </c>
      <c r="K2882">
        <f t="shared" si="309"/>
        <v>-2.5549793191218723E-2</v>
      </c>
      <c r="L2882">
        <f t="shared" si="310"/>
        <v>4.7462168046392232</v>
      </c>
      <c r="M2882">
        <f t="shared" si="311"/>
        <v>-5.3831913380452609E-3</v>
      </c>
      <c r="N2882">
        <f t="shared" si="312"/>
        <v>-0.77180074791044129</v>
      </c>
      <c r="O2882">
        <f t="shared" si="313"/>
        <v>0.49785242774409422</v>
      </c>
      <c r="P2882">
        <f t="shared" si="314"/>
        <v>0.99570485548818843</v>
      </c>
    </row>
    <row r="2883" spans="1:16">
      <c r="A2883">
        <v>51127</v>
      </c>
      <c r="B2883" t="s">
        <v>5771</v>
      </c>
      <c r="C2883" t="s">
        <v>5772</v>
      </c>
      <c r="D2883">
        <v>18429</v>
      </c>
      <c r="E2883">
        <v>18429</v>
      </c>
      <c r="F2883">
        <v>18563</v>
      </c>
      <c r="G2883">
        <v>18784</v>
      </c>
      <c r="H2883">
        <v>19169</v>
      </c>
      <c r="I2883">
        <v>6.9000000000000006E-2</v>
      </c>
      <c r="J2883">
        <f t="shared" ref="J2883:J2946" si="315">D2883/SUM($D$2:$D$3144)</f>
        <v>5.968993145416728E-5</v>
      </c>
      <c r="K2883">
        <f t="shared" ref="K2883:K2946" si="316">(I2883-AVERAGE($I$2:$I$3144))</f>
        <v>-1.8549793191218716E-2</v>
      </c>
      <c r="L2883">
        <f t="shared" ref="L2883:L2946" si="317">STDEV($I$2:$I$3144)/SQRT(J2883)</f>
        <v>4.2848108394828497</v>
      </c>
      <c r="M2883">
        <f t="shared" ref="M2883:M2946" si="318">$K2883/$L2883</f>
        <v>-4.3291976906634135E-3</v>
      </c>
      <c r="N2883">
        <f t="shared" ref="N2883:N2946" si="319">K2883/STDEV($I$2:$I$3144)</f>
        <v>-0.56034677664190158</v>
      </c>
      <c r="O2883">
        <f t="shared" ref="O2883:O2946" si="320">_xlfn.NORM.DIST($M2883,0,1,TRUE)</f>
        <v>0.49827290539583402</v>
      </c>
      <c r="P2883">
        <f t="shared" ref="P2883:P2946" si="321">1-(2*ABS(($O2883)-0.5))</f>
        <v>0.99654581079166804</v>
      </c>
    </row>
    <row r="2884" spans="1:16">
      <c r="A2884">
        <v>51131</v>
      </c>
      <c r="B2884" t="s">
        <v>5773</v>
      </c>
      <c r="C2884" t="s">
        <v>5774</v>
      </c>
      <c r="D2884">
        <v>12389</v>
      </c>
      <c r="E2884">
        <v>12389</v>
      </c>
      <c r="F2884">
        <v>12366</v>
      </c>
      <c r="G2884">
        <v>12404</v>
      </c>
      <c r="H2884">
        <v>12226</v>
      </c>
      <c r="I2884">
        <v>6.6000000000000003E-2</v>
      </c>
      <c r="J2884">
        <f t="shared" si="315"/>
        <v>4.0126895696222177E-5</v>
      </c>
      <c r="K2884">
        <f t="shared" si="316"/>
        <v>-2.1549793191218719E-2</v>
      </c>
      <c r="L2884">
        <f t="shared" si="317"/>
        <v>5.2259399197596386</v>
      </c>
      <c r="M2884">
        <f t="shared" si="318"/>
        <v>-4.123620539481801E-3</v>
      </c>
      <c r="N2884">
        <f t="shared" si="319"/>
        <v>-0.65096990718556147</v>
      </c>
      <c r="O2884">
        <f t="shared" si="320"/>
        <v>0.49835491808069998</v>
      </c>
      <c r="P2884">
        <f t="shared" si="321"/>
        <v>0.99670983616139996</v>
      </c>
    </row>
    <row r="2885" spans="1:16">
      <c r="A2885">
        <v>51133</v>
      </c>
      <c r="B2885" t="s">
        <v>5775</v>
      </c>
      <c r="C2885" t="s">
        <v>5776</v>
      </c>
      <c r="D2885">
        <v>12330</v>
      </c>
      <c r="E2885">
        <v>12330</v>
      </c>
      <c r="F2885">
        <v>12334</v>
      </c>
      <c r="G2885">
        <v>12391</v>
      </c>
      <c r="H2885">
        <v>12346</v>
      </c>
      <c r="I2885">
        <v>6.5000000000000002E-2</v>
      </c>
      <c r="J2885">
        <f t="shared" si="315"/>
        <v>3.9935799817129664E-5</v>
      </c>
      <c r="K2885">
        <f t="shared" si="316"/>
        <v>-2.254979319121872E-2</v>
      </c>
      <c r="L2885">
        <f t="shared" si="317"/>
        <v>5.2384282607518564</v>
      </c>
      <c r="M2885">
        <f t="shared" si="318"/>
        <v>-4.3046868390218661E-3</v>
      </c>
      <c r="N2885">
        <f t="shared" si="319"/>
        <v>-0.6811776173667814</v>
      </c>
      <c r="O2885">
        <f t="shared" si="320"/>
        <v>0.49828268371976742</v>
      </c>
      <c r="P2885">
        <f t="shared" si="321"/>
        <v>0.99656536743953483</v>
      </c>
    </row>
    <row r="2886" spans="1:16">
      <c r="A2886">
        <v>51135</v>
      </c>
      <c r="B2886" t="s">
        <v>5777</v>
      </c>
      <c r="C2886" t="s">
        <v>5778</v>
      </c>
      <c r="D2886">
        <v>15853</v>
      </c>
      <c r="E2886">
        <v>15853</v>
      </c>
      <c r="F2886">
        <v>15878</v>
      </c>
      <c r="G2886">
        <v>15924</v>
      </c>
      <c r="H2886">
        <v>15830</v>
      </c>
      <c r="I2886">
        <v>7.9000000000000001E-2</v>
      </c>
      <c r="J2886">
        <f t="shared" si="315"/>
        <v>5.1346491038195991E-5</v>
      </c>
      <c r="K2886">
        <f t="shared" si="316"/>
        <v>-8.5497931912187214E-3</v>
      </c>
      <c r="L2886">
        <f t="shared" si="317"/>
        <v>4.6198386639376317</v>
      </c>
      <c r="M2886">
        <f t="shared" si="318"/>
        <v>-1.8506692144810676E-3</v>
      </c>
      <c r="N2886">
        <f t="shared" si="319"/>
        <v>-0.25826967482970253</v>
      </c>
      <c r="O2886">
        <f t="shared" si="320"/>
        <v>0.49926169022475514</v>
      </c>
      <c r="P2886">
        <f t="shared" si="321"/>
        <v>0.99852338044951028</v>
      </c>
    </row>
    <row r="2887" spans="1:16">
      <c r="A2887">
        <v>51137</v>
      </c>
      <c r="B2887" t="s">
        <v>5779</v>
      </c>
      <c r="C2887" t="s">
        <v>5780</v>
      </c>
      <c r="D2887">
        <v>33481</v>
      </c>
      <c r="E2887">
        <v>33481</v>
      </c>
      <c r="F2887">
        <v>33553</v>
      </c>
      <c r="G2887">
        <v>33922</v>
      </c>
      <c r="H2887">
        <v>34246</v>
      </c>
      <c r="I2887">
        <v>7.5999999999999998E-2</v>
      </c>
      <c r="J2887">
        <f t="shared" si="315"/>
        <v>1.0844205301519208E-4</v>
      </c>
      <c r="K2887">
        <f t="shared" si="316"/>
        <v>-1.1549793191218724E-2</v>
      </c>
      <c r="L2887">
        <f t="shared" si="317"/>
        <v>3.1789473017831522</v>
      </c>
      <c r="M2887">
        <f t="shared" si="318"/>
        <v>-3.6332131661132453E-3</v>
      </c>
      <c r="N2887">
        <f t="shared" si="319"/>
        <v>-0.34889280537336237</v>
      </c>
      <c r="O2887">
        <f t="shared" si="320"/>
        <v>0.49855056084315058</v>
      </c>
      <c r="P2887">
        <f t="shared" si="321"/>
        <v>0.99710112168630116</v>
      </c>
    </row>
    <row r="2888" spans="1:16">
      <c r="A2888">
        <v>51139</v>
      </c>
      <c r="B2888" t="s">
        <v>5781</v>
      </c>
      <c r="C2888" t="s">
        <v>5782</v>
      </c>
      <c r="D2888">
        <v>24042</v>
      </c>
      <c r="E2888">
        <v>24055</v>
      </c>
      <c r="F2888">
        <v>24030</v>
      </c>
      <c r="G2888">
        <v>23981</v>
      </c>
      <c r="H2888">
        <v>23895</v>
      </c>
      <c r="I2888">
        <v>9.8000000000000004E-2</v>
      </c>
      <c r="J2888">
        <f t="shared" si="315"/>
        <v>7.7869951273595414E-5</v>
      </c>
      <c r="K2888">
        <f t="shared" si="316"/>
        <v>1.0450206808781282E-2</v>
      </c>
      <c r="L2888">
        <f t="shared" si="317"/>
        <v>3.7514334161332612</v>
      </c>
      <c r="M2888">
        <f t="shared" si="318"/>
        <v>2.7856570141534566E-3</v>
      </c>
      <c r="N2888">
        <f t="shared" si="319"/>
        <v>0.31567681861347607</v>
      </c>
      <c r="O2888">
        <f t="shared" si="320"/>
        <v>0.50111131492436312</v>
      </c>
      <c r="P2888">
        <f t="shared" si="321"/>
        <v>0.99777737015127377</v>
      </c>
    </row>
    <row r="2889" spans="1:16">
      <c r="A2889">
        <v>51141</v>
      </c>
      <c r="B2889" t="s">
        <v>5783</v>
      </c>
      <c r="C2889" t="s">
        <v>5784</v>
      </c>
      <c r="D2889">
        <v>18490</v>
      </c>
      <c r="E2889">
        <v>18490</v>
      </c>
      <c r="F2889">
        <v>18478</v>
      </c>
      <c r="G2889">
        <v>18395</v>
      </c>
      <c r="H2889">
        <v>18451</v>
      </c>
      <c r="I2889">
        <v>9.9000000000000005E-2</v>
      </c>
      <c r="J2889">
        <f t="shared" si="315"/>
        <v>5.9887505159669708E-5</v>
      </c>
      <c r="K2889">
        <f t="shared" si="316"/>
        <v>1.1450206808781282E-2</v>
      </c>
      <c r="L2889">
        <f t="shared" si="317"/>
        <v>4.277737032274425</v>
      </c>
      <c r="M2889">
        <f t="shared" si="318"/>
        <v>2.6766972168678015E-3</v>
      </c>
      <c r="N2889">
        <f t="shared" si="319"/>
        <v>0.345884528794696</v>
      </c>
      <c r="O2889">
        <f t="shared" si="320"/>
        <v>0.50106784641650659</v>
      </c>
      <c r="P2889">
        <f t="shared" si="321"/>
        <v>0.99786430716698682</v>
      </c>
    </row>
    <row r="2890" spans="1:16">
      <c r="A2890">
        <v>51143</v>
      </c>
      <c r="B2890" t="s">
        <v>5785</v>
      </c>
      <c r="C2890" t="s">
        <v>5786</v>
      </c>
      <c r="D2890">
        <v>63506</v>
      </c>
      <c r="E2890">
        <v>63506</v>
      </c>
      <c r="F2890">
        <v>63661</v>
      </c>
      <c r="G2890">
        <v>63264</v>
      </c>
      <c r="H2890">
        <v>62807</v>
      </c>
      <c r="I2890">
        <v>0.10299999999999999</v>
      </c>
      <c r="J2890">
        <f t="shared" si="315"/>
        <v>2.0569042199404999E-4</v>
      </c>
      <c r="K2890">
        <f t="shared" si="316"/>
        <v>1.5450206808781272E-2</v>
      </c>
      <c r="L2890">
        <f t="shared" si="317"/>
        <v>2.3082091563537204</v>
      </c>
      <c r="M2890">
        <f t="shared" si="318"/>
        <v>6.6935904687199033E-3</v>
      </c>
      <c r="N2890">
        <f t="shared" si="319"/>
        <v>0.46671536951957537</v>
      </c>
      <c r="O2890">
        <f t="shared" si="320"/>
        <v>0.50267033630529001</v>
      </c>
      <c r="P2890">
        <f t="shared" si="321"/>
        <v>0.99465932738941998</v>
      </c>
    </row>
    <row r="2891" spans="1:16">
      <c r="A2891">
        <v>51145</v>
      </c>
      <c r="B2891" t="s">
        <v>5787</v>
      </c>
      <c r="C2891" t="s">
        <v>5788</v>
      </c>
      <c r="D2891">
        <v>28046</v>
      </c>
      <c r="E2891">
        <v>28046</v>
      </c>
      <c r="F2891">
        <v>28062</v>
      </c>
      <c r="G2891">
        <v>28100</v>
      </c>
      <c r="H2891">
        <v>28123</v>
      </c>
      <c r="I2891">
        <v>0.06</v>
      </c>
      <c r="J2891">
        <f t="shared" si="315"/>
        <v>9.0838559746246437E-5</v>
      </c>
      <c r="K2891">
        <f t="shared" si="316"/>
        <v>-2.7549793191218724E-2</v>
      </c>
      <c r="L2891">
        <f t="shared" si="317"/>
        <v>3.4733382112147879</v>
      </c>
      <c r="M2891">
        <f t="shared" si="318"/>
        <v>-7.9317911230945976E-3</v>
      </c>
      <c r="N2891">
        <f t="shared" si="319"/>
        <v>-0.83221616827288114</v>
      </c>
      <c r="O2891">
        <f t="shared" si="320"/>
        <v>0.49683570634108448</v>
      </c>
      <c r="P2891">
        <f t="shared" si="321"/>
        <v>0.99367141268216896</v>
      </c>
    </row>
    <row r="2892" spans="1:16">
      <c r="A2892">
        <v>51147</v>
      </c>
      <c r="B2892" t="s">
        <v>5789</v>
      </c>
      <c r="C2892" t="s">
        <v>5790</v>
      </c>
      <c r="D2892">
        <v>23368</v>
      </c>
      <c r="E2892">
        <v>23364</v>
      </c>
      <c r="F2892">
        <v>23349</v>
      </c>
      <c r="G2892">
        <v>22279</v>
      </c>
      <c r="H2892">
        <v>23238</v>
      </c>
      <c r="I2892">
        <v>8.4000000000000005E-2</v>
      </c>
      <c r="J2892">
        <f t="shared" si="315"/>
        <v>7.5686923773453856E-5</v>
      </c>
      <c r="K2892">
        <f t="shared" si="316"/>
        <v>-3.5497931912187169E-3</v>
      </c>
      <c r="L2892">
        <f t="shared" si="317"/>
        <v>3.8051498736540244</v>
      </c>
      <c r="M2892">
        <f t="shared" si="318"/>
        <v>-9.3289182005593585E-4</v>
      </c>
      <c r="N2892">
        <f t="shared" si="319"/>
        <v>-0.10723112392360279</v>
      </c>
      <c r="O2892">
        <f t="shared" si="320"/>
        <v>0.49962783006392147</v>
      </c>
      <c r="P2892">
        <f t="shared" si="321"/>
        <v>0.99925566012784295</v>
      </c>
    </row>
    <row r="2893" spans="1:16">
      <c r="A2893">
        <v>51149</v>
      </c>
      <c r="B2893" t="s">
        <v>5791</v>
      </c>
      <c r="C2893" t="s">
        <v>5792</v>
      </c>
      <c r="D2893">
        <v>35725</v>
      </c>
      <c r="E2893">
        <v>35725</v>
      </c>
      <c r="F2893">
        <v>35589</v>
      </c>
      <c r="G2893">
        <v>36650</v>
      </c>
      <c r="H2893">
        <v>36941</v>
      </c>
      <c r="I2893">
        <v>7.2999999999999995E-2</v>
      </c>
      <c r="J2893">
        <f t="shared" si="315"/>
        <v>1.1571017424711737E-4</v>
      </c>
      <c r="K2893">
        <f t="shared" si="316"/>
        <v>-1.4549793191218727E-2</v>
      </c>
      <c r="L2893">
        <f t="shared" si="317"/>
        <v>3.0774883692396915</v>
      </c>
      <c r="M2893">
        <f t="shared" si="318"/>
        <v>-4.7278141931088192E-3</v>
      </c>
      <c r="N2893">
        <f t="shared" si="319"/>
        <v>-0.4395159359170222</v>
      </c>
      <c r="O2893">
        <f t="shared" si="320"/>
        <v>0.49811388205097895</v>
      </c>
      <c r="P2893">
        <f t="shared" si="321"/>
        <v>0.9962277641019579</v>
      </c>
    </row>
    <row r="2894" spans="1:16">
      <c r="A2894">
        <v>51153</v>
      </c>
      <c r="B2894" t="s">
        <v>5793</v>
      </c>
      <c r="C2894" t="s">
        <v>5794</v>
      </c>
      <c r="D2894">
        <v>402002</v>
      </c>
      <c r="E2894">
        <v>402002</v>
      </c>
      <c r="F2894">
        <v>406517</v>
      </c>
      <c r="G2894">
        <v>419472</v>
      </c>
      <c r="H2894">
        <v>430289</v>
      </c>
      <c r="I2894">
        <v>5.2999999999999999E-2</v>
      </c>
      <c r="J2894">
        <f t="shared" si="315"/>
        <v>1.3020495862194452E-3</v>
      </c>
      <c r="K2894">
        <f t="shared" si="316"/>
        <v>-3.4549793191218724E-2</v>
      </c>
      <c r="L2894">
        <f t="shared" si="317"/>
        <v>0.91742048269036025</v>
      </c>
      <c r="M2894">
        <f t="shared" si="318"/>
        <v>-3.7659714212942494E-2</v>
      </c>
      <c r="N2894">
        <f t="shared" si="319"/>
        <v>-1.0436701395414205</v>
      </c>
      <c r="O2894">
        <f t="shared" si="320"/>
        <v>0.48497949829780634</v>
      </c>
      <c r="P2894">
        <f t="shared" si="321"/>
        <v>0.96995899659561269</v>
      </c>
    </row>
    <row r="2895" spans="1:16">
      <c r="A2895">
        <v>51155</v>
      </c>
      <c r="B2895" t="s">
        <v>5795</v>
      </c>
      <c r="C2895" t="s">
        <v>5796</v>
      </c>
      <c r="D2895">
        <v>34872</v>
      </c>
      <c r="E2895">
        <v>34872</v>
      </c>
      <c r="F2895">
        <v>34803</v>
      </c>
      <c r="G2895">
        <v>34765</v>
      </c>
      <c r="H2895">
        <v>34736</v>
      </c>
      <c r="I2895">
        <v>0.108</v>
      </c>
      <c r="J2895">
        <f t="shared" si="315"/>
        <v>1.1294738128328838E-4</v>
      </c>
      <c r="K2895">
        <f t="shared" si="316"/>
        <v>2.0450206808781277E-2</v>
      </c>
      <c r="L2895">
        <f t="shared" si="317"/>
        <v>3.1149000162765521</v>
      </c>
      <c r="M2895">
        <f t="shared" si="318"/>
        <v>6.5652851462072847E-3</v>
      </c>
      <c r="N2895">
        <f t="shared" si="319"/>
        <v>0.61775392042567512</v>
      </c>
      <c r="O2895">
        <f t="shared" si="320"/>
        <v>0.50261915101216925</v>
      </c>
      <c r="P2895">
        <f t="shared" si="321"/>
        <v>0.9947616979756615</v>
      </c>
    </row>
    <row r="2896" spans="1:16">
      <c r="A2896">
        <v>51157</v>
      </c>
      <c r="B2896" t="s">
        <v>5797</v>
      </c>
      <c r="C2896" t="s">
        <v>5798</v>
      </c>
      <c r="D2896">
        <v>7373</v>
      </c>
      <c r="E2896">
        <v>7506</v>
      </c>
      <c r="F2896">
        <v>7502</v>
      </c>
      <c r="G2896">
        <v>7487</v>
      </c>
      <c r="H2896">
        <v>7456</v>
      </c>
      <c r="I2896">
        <v>5.6000000000000001E-2</v>
      </c>
      <c r="J2896">
        <f t="shared" si="315"/>
        <v>2.3880507060153853E-5</v>
      </c>
      <c r="K2896">
        <f t="shared" si="316"/>
        <v>-3.1549793191218721E-2</v>
      </c>
      <c r="L2896">
        <f t="shared" si="317"/>
        <v>6.7742375533711154</v>
      </c>
      <c r="M2896">
        <f t="shared" si="318"/>
        <v>-4.6573201696356748E-3</v>
      </c>
      <c r="N2896">
        <f t="shared" si="319"/>
        <v>-0.95304700899776074</v>
      </c>
      <c r="O2896">
        <f t="shared" si="320"/>
        <v>0.49814200478781651</v>
      </c>
      <c r="P2896">
        <f t="shared" si="321"/>
        <v>0.99628400957563301</v>
      </c>
    </row>
    <row r="2897" spans="1:16">
      <c r="A2897">
        <v>51159</v>
      </c>
      <c r="B2897" t="s">
        <v>5799</v>
      </c>
      <c r="C2897" t="s">
        <v>5800</v>
      </c>
      <c r="D2897">
        <v>9254</v>
      </c>
      <c r="E2897">
        <v>9254</v>
      </c>
      <c r="F2897">
        <v>9281</v>
      </c>
      <c r="G2897">
        <v>9191</v>
      </c>
      <c r="H2897">
        <v>9059</v>
      </c>
      <c r="I2897">
        <v>7.1999999999999995E-2</v>
      </c>
      <c r="J2897">
        <f t="shared" si="315"/>
        <v>2.9972902798679473E-5</v>
      </c>
      <c r="K2897">
        <f t="shared" si="316"/>
        <v>-1.5549793191218728E-2</v>
      </c>
      <c r="L2897">
        <f t="shared" si="317"/>
        <v>6.0466912187682924</v>
      </c>
      <c r="M2897">
        <f t="shared" si="318"/>
        <v>-2.5716201850945865E-3</v>
      </c>
      <c r="N2897">
        <f t="shared" si="319"/>
        <v>-0.46972364609824219</v>
      </c>
      <c r="O2897">
        <f t="shared" si="320"/>
        <v>0.49897407310981395</v>
      </c>
      <c r="P2897">
        <f t="shared" si="321"/>
        <v>0.99794814621962791</v>
      </c>
    </row>
    <row r="2898" spans="1:16">
      <c r="A2898">
        <v>51161</v>
      </c>
      <c r="B2898" t="s">
        <v>5801</v>
      </c>
      <c r="C2898" t="s">
        <v>5802</v>
      </c>
      <c r="D2898">
        <v>92376</v>
      </c>
      <c r="E2898">
        <v>92486</v>
      </c>
      <c r="F2898">
        <v>92445</v>
      </c>
      <c r="G2898">
        <v>92897</v>
      </c>
      <c r="H2898">
        <v>92901</v>
      </c>
      <c r="I2898">
        <v>5.8999999999999997E-2</v>
      </c>
      <c r="J2898">
        <f t="shared" si="315"/>
        <v>2.9919784622118168E-4</v>
      </c>
      <c r="K2898">
        <f t="shared" si="316"/>
        <v>-2.8549793191218725E-2</v>
      </c>
      <c r="L2898">
        <f t="shared" si="317"/>
        <v>1.9138282574675414</v>
      </c>
      <c r="M2898">
        <f t="shared" si="318"/>
        <v>-1.4917635937195859E-2</v>
      </c>
      <c r="N2898">
        <f t="shared" si="319"/>
        <v>-0.86242387845410107</v>
      </c>
      <c r="O2898">
        <f t="shared" si="320"/>
        <v>0.49404894502236013</v>
      </c>
      <c r="P2898">
        <f t="shared" si="321"/>
        <v>0.98809789004472026</v>
      </c>
    </row>
    <row r="2899" spans="1:16">
      <c r="A2899">
        <v>51163</v>
      </c>
      <c r="B2899" t="s">
        <v>5803</v>
      </c>
      <c r="C2899" t="s">
        <v>5804</v>
      </c>
      <c r="D2899">
        <v>22307</v>
      </c>
      <c r="E2899">
        <v>22307</v>
      </c>
      <c r="F2899">
        <v>22269</v>
      </c>
      <c r="G2899">
        <v>22488</v>
      </c>
      <c r="H2899">
        <v>22394</v>
      </c>
      <c r="I2899">
        <v>5.6000000000000001E-2</v>
      </c>
      <c r="J2899">
        <f t="shared" si="315"/>
        <v>7.2250436862993623E-5</v>
      </c>
      <c r="K2899">
        <f t="shared" si="316"/>
        <v>-3.1549793191218721E-2</v>
      </c>
      <c r="L2899">
        <f t="shared" si="317"/>
        <v>3.8945918919425377</v>
      </c>
      <c r="M2899">
        <f t="shared" si="318"/>
        <v>-8.1009240676774407E-3</v>
      </c>
      <c r="N2899">
        <f t="shared" si="319"/>
        <v>-0.95304700899776074</v>
      </c>
      <c r="O2899">
        <f t="shared" si="320"/>
        <v>0.49676823422654298</v>
      </c>
      <c r="P2899">
        <f t="shared" si="321"/>
        <v>0.99353646845308596</v>
      </c>
    </row>
    <row r="2900" spans="1:16">
      <c r="A2900">
        <v>51165</v>
      </c>
      <c r="B2900" t="s">
        <v>5805</v>
      </c>
      <c r="C2900" t="s">
        <v>5806</v>
      </c>
      <c r="D2900">
        <v>76314</v>
      </c>
      <c r="E2900">
        <v>76300</v>
      </c>
      <c r="F2900">
        <v>76349</v>
      </c>
      <c r="G2900">
        <v>77098</v>
      </c>
      <c r="H2900">
        <v>77391</v>
      </c>
      <c r="I2900">
        <v>5.2999999999999999E-2</v>
      </c>
      <c r="J2900">
        <f t="shared" si="315"/>
        <v>2.471744223231495E-4</v>
      </c>
      <c r="K2900">
        <f t="shared" si="316"/>
        <v>-3.4549793191218724E-2</v>
      </c>
      <c r="L2900">
        <f t="shared" si="317"/>
        <v>2.1056220998434716</v>
      </c>
      <c r="M2900">
        <f t="shared" si="318"/>
        <v>-1.6408354183681438E-2</v>
      </c>
      <c r="N2900">
        <f t="shared" si="319"/>
        <v>-1.0436701395414205</v>
      </c>
      <c r="O2900">
        <f t="shared" si="320"/>
        <v>0.49345430748623692</v>
      </c>
      <c r="P2900">
        <f t="shared" si="321"/>
        <v>0.98690861497247384</v>
      </c>
    </row>
    <row r="2901" spans="1:16">
      <c r="A2901">
        <v>51167</v>
      </c>
      <c r="B2901" t="s">
        <v>5807</v>
      </c>
      <c r="C2901" t="s">
        <v>5808</v>
      </c>
      <c r="D2901">
        <v>28897</v>
      </c>
      <c r="E2901">
        <v>28897</v>
      </c>
      <c r="F2901">
        <v>28862</v>
      </c>
      <c r="G2901">
        <v>28713</v>
      </c>
      <c r="H2901">
        <v>28445</v>
      </c>
      <c r="I2901">
        <v>9.6000000000000002E-2</v>
      </c>
      <c r="J2901">
        <f t="shared" si="315"/>
        <v>9.3594874883665526E-5</v>
      </c>
      <c r="K2901">
        <f t="shared" si="316"/>
        <v>8.4502068087812798E-3</v>
      </c>
      <c r="L2901">
        <f t="shared" si="317"/>
        <v>3.4218121184271499</v>
      </c>
      <c r="M2901">
        <f t="shared" si="318"/>
        <v>2.46951221058433E-3</v>
      </c>
      <c r="N2901">
        <f t="shared" si="319"/>
        <v>0.25526139825103616</v>
      </c>
      <c r="O2901">
        <f t="shared" si="320"/>
        <v>0.50098519183140577</v>
      </c>
      <c r="P2901">
        <f t="shared" si="321"/>
        <v>0.99802961633718845</v>
      </c>
    </row>
    <row r="2902" spans="1:16">
      <c r="A2902">
        <v>51169</v>
      </c>
      <c r="B2902" t="s">
        <v>5809</v>
      </c>
      <c r="C2902" t="s">
        <v>5810</v>
      </c>
      <c r="D2902">
        <v>23177</v>
      </c>
      <c r="E2902">
        <v>23177</v>
      </c>
      <c r="F2902">
        <v>23111</v>
      </c>
      <c r="G2902">
        <v>22963</v>
      </c>
      <c r="H2902">
        <v>22781</v>
      </c>
      <c r="I2902">
        <v>9.9000000000000005E-2</v>
      </c>
      <c r="J2902">
        <f t="shared" si="315"/>
        <v>7.5068291351306911E-5</v>
      </c>
      <c r="K2902">
        <f t="shared" si="316"/>
        <v>1.1450206808781282E-2</v>
      </c>
      <c r="L2902">
        <f t="shared" si="317"/>
        <v>3.8207966877595032</v>
      </c>
      <c r="M2902">
        <f t="shared" si="318"/>
        <v>2.9968113313811598E-3</v>
      </c>
      <c r="N2902">
        <f t="shared" si="319"/>
        <v>0.345884528794696</v>
      </c>
      <c r="O2902">
        <f t="shared" si="320"/>
        <v>0.5011955529569545</v>
      </c>
      <c r="P2902">
        <f t="shared" si="321"/>
        <v>0.99760889408609099</v>
      </c>
    </row>
    <row r="2903" spans="1:16">
      <c r="A2903">
        <v>51171</v>
      </c>
      <c r="B2903" t="s">
        <v>5811</v>
      </c>
      <c r="C2903" t="s">
        <v>5812</v>
      </c>
      <c r="D2903">
        <v>41993</v>
      </c>
      <c r="E2903">
        <v>41993</v>
      </c>
      <c r="F2903">
        <v>42065</v>
      </c>
      <c r="G2903">
        <v>42270</v>
      </c>
      <c r="H2903">
        <v>42583</v>
      </c>
      <c r="I2903">
        <v>7.5999999999999998E-2</v>
      </c>
      <c r="J2903">
        <f t="shared" si="315"/>
        <v>1.3601168221579287E-4</v>
      </c>
      <c r="K2903">
        <f t="shared" si="316"/>
        <v>-1.1549793191218724E-2</v>
      </c>
      <c r="L2903">
        <f t="shared" si="317"/>
        <v>2.8385339179984248</v>
      </c>
      <c r="M2903">
        <f t="shared" si="318"/>
        <v>-4.0689290756698061E-3</v>
      </c>
      <c r="N2903">
        <f t="shared" si="319"/>
        <v>-0.34889280537336237</v>
      </c>
      <c r="O2903">
        <f t="shared" si="320"/>
        <v>0.49837673663493626</v>
      </c>
      <c r="P2903">
        <f t="shared" si="321"/>
        <v>0.99675347326987251</v>
      </c>
    </row>
    <row r="2904" spans="1:16">
      <c r="A2904">
        <v>51173</v>
      </c>
      <c r="B2904" t="s">
        <v>5813</v>
      </c>
      <c r="C2904" t="s">
        <v>5814</v>
      </c>
      <c r="D2904">
        <v>32208</v>
      </c>
      <c r="E2904">
        <v>32208</v>
      </c>
      <c r="F2904">
        <v>32173</v>
      </c>
      <c r="G2904">
        <v>31957</v>
      </c>
      <c r="H2904">
        <v>31718</v>
      </c>
      <c r="I2904">
        <v>0.10199999999999999</v>
      </c>
      <c r="J2904">
        <f t="shared" si="315"/>
        <v>1.0431891650528079E-4</v>
      </c>
      <c r="K2904">
        <f t="shared" si="316"/>
        <v>1.4450206808781271E-2</v>
      </c>
      <c r="L2904">
        <f t="shared" si="317"/>
        <v>3.2411614158039646</v>
      </c>
      <c r="M2904">
        <f t="shared" si="318"/>
        <v>4.4583422282894608E-3</v>
      </c>
      <c r="N2904">
        <f t="shared" si="319"/>
        <v>0.43650765933835545</v>
      </c>
      <c r="O2904">
        <f t="shared" si="320"/>
        <v>0.50177861532316048</v>
      </c>
      <c r="P2904">
        <f t="shared" si="321"/>
        <v>0.99644276935367904</v>
      </c>
    </row>
    <row r="2905" spans="1:16">
      <c r="A2905">
        <v>51175</v>
      </c>
      <c r="B2905" t="s">
        <v>5815</v>
      </c>
      <c r="C2905" t="s">
        <v>5816</v>
      </c>
      <c r="D2905">
        <v>18570</v>
      </c>
      <c r="E2905">
        <v>18570</v>
      </c>
      <c r="F2905">
        <v>18592</v>
      </c>
      <c r="G2905">
        <v>18566</v>
      </c>
      <c r="H2905">
        <v>18409</v>
      </c>
      <c r="I2905">
        <v>7.6999999999999999E-2</v>
      </c>
      <c r="J2905">
        <f t="shared" si="315"/>
        <v>6.0146618216066335E-5</v>
      </c>
      <c r="K2905">
        <f t="shared" si="316"/>
        <v>-1.0549793191218723E-2</v>
      </c>
      <c r="L2905">
        <f t="shared" si="317"/>
        <v>4.2685127907428146</v>
      </c>
      <c r="M2905">
        <f t="shared" si="318"/>
        <v>-2.4715383807911301E-3</v>
      </c>
      <c r="N2905">
        <f t="shared" si="319"/>
        <v>-0.31868509519214244</v>
      </c>
      <c r="O2905">
        <f t="shared" si="320"/>
        <v>0.49901399984609829</v>
      </c>
      <c r="P2905">
        <f t="shared" si="321"/>
        <v>0.99802799969219658</v>
      </c>
    </row>
    <row r="2906" spans="1:16">
      <c r="A2906">
        <v>51177</v>
      </c>
      <c r="B2906" t="s">
        <v>5817</v>
      </c>
      <c r="C2906" t="s">
        <v>5818</v>
      </c>
      <c r="D2906">
        <v>122397</v>
      </c>
      <c r="E2906">
        <v>122397</v>
      </c>
      <c r="F2906">
        <v>122874</v>
      </c>
      <c r="G2906">
        <v>124477</v>
      </c>
      <c r="H2906">
        <v>125684</v>
      </c>
      <c r="I2906">
        <v>5.0999999999999997E-2</v>
      </c>
      <c r="J2906">
        <f t="shared" si="315"/>
        <v>3.9643325954721978E-4</v>
      </c>
      <c r="K2906">
        <f t="shared" si="316"/>
        <v>-3.6549793191218725E-2</v>
      </c>
      <c r="L2906">
        <f t="shared" si="317"/>
        <v>1.6626358952348166</v>
      </c>
      <c r="M2906">
        <f t="shared" si="318"/>
        <v>-2.1983041083121053E-2</v>
      </c>
      <c r="N2906">
        <f t="shared" si="319"/>
        <v>-1.1040855599038604</v>
      </c>
      <c r="O2906">
        <f t="shared" si="320"/>
        <v>0.49123074176248854</v>
      </c>
      <c r="P2906">
        <f t="shared" si="321"/>
        <v>0.98246148352497709</v>
      </c>
    </row>
    <row r="2907" spans="1:16">
      <c r="A2907">
        <v>51179</v>
      </c>
      <c r="B2907" t="s">
        <v>5819</v>
      </c>
      <c r="C2907" t="s">
        <v>5820</v>
      </c>
      <c r="D2907">
        <v>128961</v>
      </c>
      <c r="E2907">
        <v>128961</v>
      </c>
      <c r="F2907">
        <v>129858</v>
      </c>
      <c r="G2907">
        <v>132246</v>
      </c>
      <c r="H2907">
        <v>134352</v>
      </c>
      <c r="I2907">
        <v>5.0999999999999997E-2</v>
      </c>
      <c r="J2907">
        <f t="shared" si="315"/>
        <v>4.1769348582456278E-4</v>
      </c>
      <c r="K2907">
        <f t="shared" si="316"/>
        <v>-3.6549793191218725E-2</v>
      </c>
      <c r="L2907">
        <f t="shared" si="317"/>
        <v>1.6197699697058736</v>
      </c>
      <c r="M2907">
        <f t="shared" si="318"/>
        <v>-2.256480480241008E-2</v>
      </c>
      <c r="N2907">
        <f t="shared" si="319"/>
        <v>-1.1040855599038604</v>
      </c>
      <c r="O2907">
        <f t="shared" si="320"/>
        <v>0.49099870918695904</v>
      </c>
      <c r="P2907">
        <f t="shared" si="321"/>
        <v>0.98199741837391807</v>
      </c>
    </row>
    <row r="2908" spans="1:16">
      <c r="A2908">
        <v>51181</v>
      </c>
      <c r="B2908" t="s">
        <v>5821</v>
      </c>
      <c r="C2908" t="s">
        <v>5822</v>
      </c>
      <c r="D2908">
        <v>7058</v>
      </c>
      <c r="E2908">
        <v>7058</v>
      </c>
      <c r="F2908">
        <v>7052</v>
      </c>
      <c r="G2908">
        <v>6946</v>
      </c>
      <c r="H2908">
        <v>6844</v>
      </c>
      <c r="I2908">
        <v>7.2999999999999995E-2</v>
      </c>
      <c r="J2908">
        <f t="shared" si="315"/>
        <v>2.2860249400592146E-5</v>
      </c>
      <c r="K2908">
        <f t="shared" si="316"/>
        <v>-1.4549793191218727E-2</v>
      </c>
      <c r="L2908">
        <f t="shared" si="317"/>
        <v>6.9237553222685646</v>
      </c>
      <c r="M2908">
        <f t="shared" si="318"/>
        <v>-2.1014308729863512E-3</v>
      </c>
      <c r="N2908">
        <f t="shared" si="319"/>
        <v>-0.4395159359170222</v>
      </c>
      <c r="O2908">
        <f t="shared" si="320"/>
        <v>0.49916165099245141</v>
      </c>
      <c r="P2908">
        <f t="shared" si="321"/>
        <v>0.99832330198490282</v>
      </c>
    </row>
    <row r="2909" spans="1:16">
      <c r="A2909">
        <v>51183</v>
      </c>
      <c r="B2909" t="s">
        <v>5823</v>
      </c>
      <c r="C2909" t="s">
        <v>5824</v>
      </c>
      <c r="D2909">
        <v>12087</v>
      </c>
      <c r="E2909">
        <v>12087</v>
      </c>
      <c r="F2909">
        <v>11992</v>
      </c>
      <c r="G2909">
        <v>12123</v>
      </c>
      <c r="H2909">
        <v>11972</v>
      </c>
      <c r="I2909">
        <v>9.5000000000000001E-2</v>
      </c>
      <c r="J2909">
        <f t="shared" si="315"/>
        <v>3.914874390832492E-5</v>
      </c>
      <c r="K2909">
        <f t="shared" si="316"/>
        <v>7.4502068087812789E-3</v>
      </c>
      <c r="L2909">
        <f t="shared" si="317"/>
        <v>5.2908235498285734</v>
      </c>
      <c r="M2909">
        <f t="shared" si="318"/>
        <v>1.4081374550891366E-3</v>
      </c>
      <c r="N2909">
        <f t="shared" si="319"/>
        <v>0.22505368806981624</v>
      </c>
      <c r="O2909">
        <f t="shared" si="320"/>
        <v>0.50056176538180241</v>
      </c>
      <c r="P2909">
        <f t="shared" si="321"/>
        <v>0.99887646923639517</v>
      </c>
    </row>
    <row r="2910" spans="1:16">
      <c r="A2910">
        <v>51185</v>
      </c>
      <c r="B2910" t="s">
        <v>5825</v>
      </c>
      <c r="C2910" t="s">
        <v>5826</v>
      </c>
      <c r="D2910">
        <v>45078</v>
      </c>
      <c r="E2910">
        <v>45078</v>
      </c>
      <c r="F2910">
        <v>45178</v>
      </c>
      <c r="G2910">
        <v>44696</v>
      </c>
      <c r="H2910">
        <v>44268</v>
      </c>
      <c r="I2910">
        <v>7.9000000000000001E-2</v>
      </c>
      <c r="J2910">
        <f t="shared" si="315"/>
        <v>1.4600372945308769E-4</v>
      </c>
      <c r="K2910">
        <f t="shared" si="316"/>
        <v>-8.5497931912187214E-3</v>
      </c>
      <c r="L2910">
        <f t="shared" si="317"/>
        <v>2.7396823975573406</v>
      </c>
      <c r="M2910">
        <f t="shared" si="318"/>
        <v>-3.1207242119895315E-3</v>
      </c>
      <c r="N2910">
        <f t="shared" si="319"/>
        <v>-0.25826967482970253</v>
      </c>
      <c r="O2910">
        <f t="shared" si="320"/>
        <v>0.49875501318716969</v>
      </c>
      <c r="P2910">
        <f t="shared" si="321"/>
        <v>0.99751002637433939</v>
      </c>
    </row>
    <row r="2911" spans="1:16">
      <c r="A2911">
        <v>51187</v>
      </c>
      <c r="B2911" t="s">
        <v>5827</v>
      </c>
      <c r="C2911" t="s">
        <v>5828</v>
      </c>
      <c r="D2911">
        <v>37575</v>
      </c>
      <c r="E2911">
        <v>37442</v>
      </c>
      <c r="F2911">
        <v>37535</v>
      </c>
      <c r="G2911">
        <v>37730</v>
      </c>
      <c r="H2911">
        <v>38070</v>
      </c>
      <c r="I2911">
        <v>6.6000000000000003E-2</v>
      </c>
      <c r="J2911">
        <f t="shared" si="315"/>
        <v>1.2170216367628931E-4</v>
      </c>
      <c r="K2911">
        <f t="shared" si="316"/>
        <v>-2.1549793191218719E-2</v>
      </c>
      <c r="L2911">
        <f t="shared" si="317"/>
        <v>3.0007723149982333</v>
      </c>
      <c r="M2911">
        <f t="shared" si="318"/>
        <v>-7.1814156254075565E-3</v>
      </c>
      <c r="N2911">
        <f t="shared" si="319"/>
        <v>-0.65096990718556147</v>
      </c>
      <c r="O2911">
        <f t="shared" si="320"/>
        <v>0.49713505429942262</v>
      </c>
      <c r="P2911">
        <f t="shared" si="321"/>
        <v>0.99427010859884524</v>
      </c>
    </row>
    <row r="2912" spans="1:16">
      <c r="A2912">
        <v>51191</v>
      </c>
      <c r="B2912" t="s">
        <v>5829</v>
      </c>
      <c r="C2912" t="s">
        <v>5830</v>
      </c>
      <c r="D2912">
        <v>54876</v>
      </c>
      <c r="E2912">
        <v>54876</v>
      </c>
      <c r="F2912">
        <v>54879</v>
      </c>
      <c r="G2912">
        <v>54188</v>
      </c>
      <c r="H2912">
        <v>55190</v>
      </c>
      <c r="I2912">
        <v>8.2000000000000003E-2</v>
      </c>
      <c r="J2912">
        <f t="shared" si="315"/>
        <v>1.7773860103526419E-4</v>
      </c>
      <c r="K2912">
        <f t="shared" si="316"/>
        <v>-5.5497931912187187E-3</v>
      </c>
      <c r="L2912">
        <f t="shared" si="317"/>
        <v>2.4830834498945147</v>
      </c>
      <c r="M2912">
        <f t="shared" si="318"/>
        <v>-2.2350409493706236E-3</v>
      </c>
      <c r="N2912">
        <f t="shared" si="319"/>
        <v>-0.1676465442860427</v>
      </c>
      <c r="O2912">
        <f t="shared" si="320"/>
        <v>0.49910834840922813</v>
      </c>
      <c r="P2912">
        <f t="shared" si="321"/>
        <v>0.99821669681845626</v>
      </c>
    </row>
    <row r="2913" spans="1:16">
      <c r="A2913">
        <v>51193</v>
      </c>
      <c r="B2913" t="s">
        <v>5831</v>
      </c>
      <c r="C2913" t="s">
        <v>5832</v>
      </c>
      <c r="D2913">
        <v>17454</v>
      </c>
      <c r="E2913">
        <v>17454</v>
      </c>
      <c r="F2913">
        <v>17440</v>
      </c>
      <c r="G2913">
        <v>17622</v>
      </c>
      <c r="H2913">
        <v>17524</v>
      </c>
      <c r="I2913">
        <v>7.0999999999999994E-2</v>
      </c>
      <c r="J2913">
        <f t="shared" si="315"/>
        <v>5.6531991079333427E-5</v>
      </c>
      <c r="K2913">
        <f t="shared" si="316"/>
        <v>-1.6549793191218728E-2</v>
      </c>
      <c r="L2913">
        <f t="shared" si="317"/>
        <v>4.4028617943971398</v>
      </c>
      <c r="M2913">
        <f t="shared" si="318"/>
        <v>-3.7588718347414769E-3</v>
      </c>
      <c r="N2913">
        <f t="shared" si="319"/>
        <v>-0.49993135627946211</v>
      </c>
      <c r="O2913">
        <f t="shared" si="320"/>
        <v>0.49850043062977767</v>
      </c>
      <c r="P2913">
        <f t="shared" si="321"/>
        <v>0.99700086125955534</v>
      </c>
    </row>
    <row r="2914" spans="1:16">
      <c r="A2914">
        <v>51195</v>
      </c>
      <c r="B2914" t="s">
        <v>5833</v>
      </c>
      <c r="C2914" t="s">
        <v>5834</v>
      </c>
      <c r="D2914">
        <v>41452</v>
      </c>
      <c r="E2914">
        <v>41452</v>
      </c>
      <c r="F2914">
        <v>41574</v>
      </c>
      <c r="G2914">
        <v>41369</v>
      </c>
      <c r="H2914">
        <v>40918</v>
      </c>
      <c r="I2914">
        <v>6.7000000000000004E-2</v>
      </c>
      <c r="J2914">
        <f t="shared" si="315"/>
        <v>1.342594301719107E-4</v>
      </c>
      <c r="K2914">
        <f t="shared" si="316"/>
        <v>-2.0549793191218718E-2</v>
      </c>
      <c r="L2914">
        <f t="shared" si="317"/>
        <v>2.8569970652316541</v>
      </c>
      <c r="M2914">
        <f t="shared" si="318"/>
        <v>-7.1927946448739101E-3</v>
      </c>
      <c r="N2914">
        <f t="shared" si="319"/>
        <v>-0.62076219700434154</v>
      </c>
      <c r="O2914">
        <f t="shared" si="320"/>
        <v>0.49713051484469112</v>
      </c>
      <c r="P2914">
        <f t="shared" si="321"/>
        <v>0.99426102968938224</v>
      </c>
    </row>
    <row r="2915" spans="1:16">
      <c r="A2915">
        <v>51197</v>
      </c>
      <c r="B2915" t="s">
        <v>5835</v>
      </c>
      <c r="C2915" t="s">
        <v>5836</v>
      </c>
      <c r="D2915">
        <v>29235</v>
      </c>
      <c r="E2915">
        <v>29235</v>
      </c>
      <c r="F2915">
        <v>29225</v>
      </c>
      <c r="G2915">
        <v>29202</v>
      </c>
      <c r="H2915">
        <v>29251</v>
      </c>
      <c r="I2915">
        <v>9.7000000000000003E-2</v>
      </c>
      <c r="J2915">
        <f t="shared" si="315"/>
        <v>9.4689627546941266E-5</v>
      </c>
      <c r="K2915">
        <f t="shared" si="316"/>
        <v>9.4502068087812807E-3</v>
      </c>
      <c r="L2915">
        <f t="shared" si="317"/>
        <v>3.4019739982776738</v>
      </c>
      <c r="M2915">
        <f t="shared" si="318"/>
        <v>2.7778597995063046E-3</v>
      </c>
      <c r="N2915">
        <f t="shared" si="319"/>
        <v>0.28546910843225615</v>
      </c>
      <c r="O2915">
        <f t="shared" si="320"/>
        <v>0.50110820429780634</v>
      </c>
      <c r="P2915">
        <f t="shared" si="321"/>
        <v>0.99778359140438733</v>
      </c>
    </row>
    <row r="2916" spans="1:16">
      <c r="A2916">
        <v>51199</v>
      </c>
      <c r="B2916" t="s">
        <v>5837</v>
      </c>
      <c r="C2916" t="s">
        <v>5838</v>
      </c>
      <c r="D2916">
        <v>65464</v>
      </c>
      <c r="E2916">
        <v>65176</v>
      </c>
      <c r="F2916">
        <v>65171</v>
      </c>
      <c r="G2916">
        <v>66056</v>
      </c>
      <c r="H2916">
        <v>66146</v>
      </c>
      <c r="I2916">
        <v>0.05</v>
      </c>
      <c r="J2916">
        <f t="shared" si="315"/>
        <v>2.1203221404935736E-4</v>
      </c>
      <c r="K2916">
        <f t="shared" si="316"/>
        <v>-3.7549793191218719E-2</v>
      </c>
      <c r="L2916">
        <f t="shared" si="317"/>
        <v>2.2734283422129704</v>
      </c>
      <c r="M2916">
        <f t="shared" si="318"/>
        <v>-1.6516814053029488E-2</v>
      </c>
      <c r="N2916">
        <f t="shared" si="319"/>
        <v>-1.1342932700850803</v>
      </c>
      <c r="O2916">
        <f t="shared" si="320"/>
        <v>0.49341104412159226</v>
      </c>
      <c r="P2916">
        <f t="shared" si="321"/>
        <v>0.98682208824318451</v>
      </c>
    </row>
    <row r="2917" spans="1:16">
      <c r="A2917">
        <v>51510</v>
      </c>
      <c r="B2917" t="s">
        <v>5839</v>
      </c>
      <c r="C2917" t="s">
        <v>5840</v>
      </c>
      <c r="D2917">
        <v>139966</v>
      </c>
      <c r="E2917">
        <v>139966</v>
      </c>
      <c r="F2917">
        <v>140810</v>
      </c>
      <c r="G2917">
        <v>144108</v>
      </c>
      <c r="H2917">
        <v>146294</v>
      </c>
      <c r="I2917">
        <v>4.8000000000000001E-2</v>
      </c>
      <c r="J2917">
        <f t="shared" si="315"/>
        <v>4.5333772564512331E-4</v>
      </c>
      <c r="K2917">
        <f t="shared" si="316"/>
        <v>-3.9549793191218721E-2</v>
      </c>
      <c r="L2917">
        <f t="shared" si="317"/>
        <v>1.5547882981635905</v>
      </c>
      <c r="M2917">
        <f t="shared" si="318"/>
        <v>-2.5437413722454838E-2</v>
      </c>
      <c r="N2917">
        <f t="shared" si="319"/>
        <v>-1.1947086904475201</v>
      </c>
      <c r="O2917">
        <f t="shared" si="320"/>
        <v>0.48985303445984629</v>
      </c>
      <c r="P2917">
        <f t="shared" si="321"/>
        <v>0.97970606891969259</v>
      </c>
    </row>
    <row r="2918" spans="1:16">
      <c r="A2918">
        <v>51515</v>
      </c>
      <c r="B2918" t="s">
        <v>5841</v>
      </c>
      <c r="C2918" t="s">
        <v>5842</v>
      </c>
      <c r="D2918">
        <v>6222</v>
      </c>
      <c r="E2918">
        <v>6222</v>
      </c>
      <c r="F2918">
        <v>6225</v>
      </c>
      <c r="G2918">
        <v>6001</v>
      </c>
      <c r="H2918">
        <v>5964</v>
      </c>
      <c r="I2918">
        <v>8.8999999999999996E-2</v>
      </c>
      <c r="J2918">
        <f t="shared" si="315"/>
        <v>2.0152517961247426E-5</v>
      </c>
      <c r="K2918">
        <f t="shared" si="316"/>
        <v>1.4502068087812736E-3</v>
      </c>
      <c r="L2918">
        <f t="shared" si="317"/>
        <v>7.3742445453558538</v>
      </c>
      <c r="M2918">
        <f t="shared" si="318"/>
        <v>1.9665835596604722E-4</v>
      </c>
      <c r="N2918">
        <f t="shared" si="319"/>
        <v>4.3807426982496532E-2</v>
      </c>
      <c r="O2918">
        <f t="shared" si="320"/>
        <v>0.50007845533248341</v>
      </c>
      <c r="P2918">
        <f t="shared" si="321"/>
        <v>0.99984308933503319</v>
      </c>
    </row>
    <row r="2919" spans="1:16">
      <c r="A2919">
        <v>51520</v>
      </c>
      <c r="B2919" t="s">
        <v>5843</v>
      </c>
      <c r="C2919" t="s">
        <v>5844</v>
      </c>
      <c r="D2919">
        <v>17835</v>
      </c>
      <c r="E2919">
        <v>17835</v>
      </c>
      <c r="F2919">
        <v>17849</v>
      </c>
      <c r="G2919">
        <v>17753</v>
      </c>
      <c r="H2919">
        <v>17662</v>
      </c>
      <c r="I2919">
        <v>9.9000000000000005E-2</v>
      </c>
      <c r="J2919">
        <f t="shared" si="315"/>
        <v>5.7766017010422349E-5</v>
      </c>
      <c r="K2919">
        <f t="shared" si="316"/>
        <v>1.1450206808781282E-2</v>
      </c>
      <c r="L2919">
        <f t="shared" si="317"/>
        <v>4.3555798719199794</v>
      </c>
      <c r="M2919">
        <f t="shared" si="318"/>
        <v>2.6288593357223699E-3</v>
      </c>
      <c r="N2919">
        <f t="shared" si="319"/>
        <v>0.345884528794696</v>
      </c>
      <c r="O2919">
        <f t="shared" si="320"/>
        <v>0.50104876193026582</v>
      </c>
      <c r="P2919">
        <f t="shared" si="321"/>
        <v>0.99790247613946836</v>
      </c>
    </row>
    <row r="2920" spans="1:16">
      <c r="A2920">
        <v>51530</v>
      </c>
      <c r="B2920" t="s">
        <v>5845</v>
      </c>
      <c r="C2920" t="s">
        <v>5846</v>
      </c>
      <c r="D2920">
        <v>6650</v>
      </c>
      <c r="E2920">
        <v>6650</v>
      </c>
      <c r="F2920">
        <v>6637</v>
      </c>
      <c r="G2920">
        <v>6710</v>
      </c>
      <c r="H2920">
        <v>6707</v>
      </c>
      <c r="I2920">
        <v>8.6999999999999994E-2</v>
      </c>
      <c r="J2920">
        <f t="shared" si="315"/>
        <v>2.1538772812969366E-5</v>
      </c>
      <c r="K2920">
        <f t="shared" si="316"/>
        <v>-5.4979319121872816E-4</v>
      </c>
      <c r="L2920">
        <f t="shared" si="317"/>
        <v>7.1329916619489291</v>
      </c>
      <c r="M2920">
        <f t="shared" si="318"/>
        <v>-7.7077503700391205E-5</v>
      </c>
      <c r="N2920">
        <f t="shared" si="319"/>
        <v>-1.6607993379943366E-2</v>
      </c>
      <c r="O2920">
        <f t="shared" si="320"/>
        <v>0.49996925052493657</v>
      </c>
      <c r="P2920">
        <f t="shared" si="321"/>
        <v>0.99993850104987314</v>
      </c>
    </row>
    <row r="2921" spans="1:16">
      <c r="A2921">
        <v>51540</v>
      </c>
      <c r="B2921" t="s">
        <v>5847</v>
      </c>
      <c r="C2921" t="s">
        <v>5848</v>
      </c>
      <c r="D2921">
        <v>43475</v>
      </c>
      <c r="E2921">
        <v>43475</v>
      </c>
      <c r="F2921">
        <v>43574</v>
      </c>
      <c r="G2921">
        <v>43401</v>
      </c>
      <c r="H2921">
        <v>43956</v>
      </c>
      <c r="I2921">
        <v>6.2E-2</v>
      </c>
      <c r="J2921">
        <f t="shared" si="315"/>
        <v>1.4081175158554032E-4</v>
      </c>
      <c r="K2921">
        <f t="shared" si="316"/>
        <v>-2.5549793191218723E-2</v>
      </c>
      <c r="L2921">
        <f t="shared" si="317"/>
        <v>2.7897336674144904</v>
      </c>
      <c r="M2921">
        <f t="shared" si="318"/>
        <v>-9.1585062365104296E-3</v>
      </c>
      <c r="N2921">
        <f t="shared" si="319"/>
        <v>-0.77180074791044129</v>
      </c>
      <c r="O2921">
        <f t="shared" si="320"/>
        <v>0.49634633571416004</v>
      </c>
      <c r="P2921">
        <f t="shared" si="321"/>
        <v>0.99269267142832007</v>
      </c>
    </row>
    <row r="2922" spans="1:16">
      <c r="A2922">
        <v>51550</v>
      </c>
      <c r="B2922" t="s">
        <v>5849</v>
      </c>
      <c r="C2922" t="s">
        <v>5850</v>
      </c>
      <c r="D2922">
        <v>222209</v>
      </c>
      <c r="E2922">
        <v>222209</v>
      </c>
      <c r="F2922">
        <v>223614</v>
      </c>
      <c r="G2922">
        <v>225500</v>
      </c>
      <c r="H2922">
        <v>228417</v>
      </c>
      <c r="I2922">
        <v>6.4000000000000001E-2</v>
      </c>
      <c r="J2922">
        <f t="shared" si="315"/>
        <v>7.1971566436046758E-4</v>
      </c>
      <c r="K2922">
        <f t="shared" si="316"/>
        <v>-2.3549793191218721E-2</v>
      </c>
      <c r="L2922">
        <f t="shared" si="317"/>
        <v>1.2339618033400956</v>
      </c>
      <c r="M2922">
        <f t="shared" si="318"/>
        <v>-1.9084701914981479E-2</v>
      </c>
      <c r="N2922">
        <f t="shared" si="319"/>
        <v>-0.71138532754800132</v>
      </c>
      <c r="O2922">
        <f t="shared" si="320"/>
        <v>0.49238676765606099</v>
      </c>
      <c r="P2922">
        <f t="shared" si="321"/>
        <v>0.98477353531212197</v>
      </c>
    </row>
    <row r="2923" spans="1:16">
      <c r="A2923">
        <v>51570</v>
      </c>
      <c r="B2923" t="s">
        <v>5851</v>
      </c>
      <c r="C2923" t="s">
        <v>5852</v>
      </c>
      <c r="D2923">
        <v>17411</v>
      </c>
      <c r="E2923">
        <v>17411</v>
      </c>
      <c r="F2923">
        <v>17382</v>
      </c>
      <c r="G2923">
        <v>17359</v>
      </c>
      <c r="H2923">
        <v>17479</v>
      </c>
      <c r="I2923">
        <v>8.2000000000000003E-2</v>
      </c>
      <c r="J2923">
        <f t="shared" si="315"/>
        <v>5.6392717811520243E-5</v>
      </c>
      <c r="K2923">
        <f t="shared" si="316"/>
        <v>-5.5497931912187187E-3</v>
      </c>
      <c r="L2923">
        <f t="shared" si="317"/>
        <v>4.4082953222918215</v>
      </c>
      <c r="M2923">
        <f t="shared" si="318"/>
        <v>-1.258943148194855E-3</v>
      </c>
      <c r="N2923">
        <f t="shared" si="319"/>
        <v>-0.1676465442860427</v>
      </c>
      <c r="O2923">
        <f t="shared" si="320"/>
        <v>0.49949775448223471</v>
      </c>
      <c r="P2923">
        <f t="shared" si="321"/>
        <v>0.99899550896446943</v>
      </c>
    </row>
    <row r="2924" spans="1:16">
      <c r="A2924">
        <v>51580</v>
      </c>
      <c r="B2924" t="s">
        <v>5853</v>
      </c>
      <c r="C2924" t="s">
        <v>5854</v>
      </c>
      <c r="D2924">
        <v>5961</v>
      </c>
      <c r="E2924">
        <v>5961</v>
      </c>
      <c r="F2924">
        <v>5953</v>
      </c>
      <c r="G2924">
        <v>5852</v>
      </c>
      <c r="H2924">
        <v>5771</v>
      </c>
      <c r="I2924">
        <v>9.0999999999999998E-2</v>
      </c>
      <c r="J2924">
        <f t="shared" si="315"/>
        <v>1.930716161475344E-5</v>
      </c>
      <c r="K2924">
        <f t="shared" si="316"/>
        <v>3.4502068087812754E-3</v>
      </c>
      <c r="L2924">
        <f t="shared" si="317"/>
        <v>7.5339542408836744</v>
      </c>
      <c r="M2924">
        <f t="shared" si="318"/>
        <v>4.5795430904775353E-4</v>
      </c>
      <c r="N2924">
        <f t="shared" si="319"/>
        <v>0.10422284734493643</v>
      </c>
      <c r="O2924">
        <f t="shared" si="320"/>
        <v>0.50018269732998522</v>
      </c>
      <c r="P2924">
        <f t="shared" si="321"/>
        <v>0.99963460534002957</v>
      </c>
    </row>
    <row r="2925" spans="1:16">
      <c r="A2925">
        <v>51590</v>
      </c>
      <c r="B2925" t="s">
        <v>5855</v>
      </c>
      <c r="C2925" t="s">
        <v>5856</v>
      </c>
      <c r="D2925">
        <v>43055</v>
      </c>
      <c r="E2925">
        <v>43055</v>
      </c>
      <c r="F2925">
        <v>42885</v>
      </c>
      <c r="G2925">
        <v>42783</v>
      </c>
      <c r="H2925">
        <v>42996</v>
      </c>
      <c r="I2925">
        <v>0.13</v>
      </c>
      <c r="J2925">
        <f t="shared" si="315"/>
        <v>1.3945140803945806E-4</v>
      </c>
      <c r="K2925">
        <f t="shared" si="316"/>
        <v>4.2450206808781282E-2</v>
      </c>
      <c r="L2925">
        <f t="shared" si="317"/>
        <v>2.8033075211942302</v>
      </c>
      <c r="M2925">
        <f t="shared" si="318"/>
        <v>1.5142900480178918E-2</v>
      </c>
      <c r="N2925">
        <f t="shared" si="319"/>
        <v>1.2823235444125136</v>
      </c>
      <c r="O2925">
        <f t="shared" si="320"/>
        <v>0.50604091237755189</v>
      </c>
      <c r="P2925">
        <f t="shared" si="321"/>
        <v>0.98791817524489622</v>
      </c>
    </row>
    <row r="2926" spans="1:16">
      <c r="A2926">
        <v>51595</v>
      </c>
      <c r="B2926" t="s">
        <v>5857</v>
      </c>
      <c r="C2926" t="s">
        <v>5858</v>
      </c>
      <c r="D2926">
        <v>5927</v>
      </c>
      <c r="E2926">
        <v>5927</v>
      </c>
      <c r="F2926">
        <v>5924</v>
      </c>
      <c r="G2926">
        <v>5778</v>
      </c>
      <c r="H2926">
        <v>5740</v>
      </c>
      <c r="I2926">
        <v>0.11799999999999999</v>
      </c>
      <c r="J2926">
        <f t="shared" si="315"/>
        <v>1.9197038565784876E-5</v>
      </c>
      <c r="K2926">
        <f t="shared" si="316"/>
        <v>3.0450206808781272E-2</v>
      </c>
      <c r="L2926">
        <f t="shared" si="317"/>
        <v>7.5555324540723197</v>
      </c>
      <c r="M2926">
        <f t="shared" si="318"/>
        <v>4.0301867530684833E-3</v>
      </c>
      <c r="N2926">
        <f t="shared" si="319"/>
        <v>0.91983102223787416</v>
      </c>
      <c r="O2926">
        <f t="shared" si="320"/>
        <v>0.50160780754126799</v>
      </c>
      <c r="P2926">
        <f t="shared" si="321"/>
        <v>0.99678438491746402</v>
      </c>
    </row>
    <row r="2927" spans="1:16">
      <c r="A2927">
        <v>51600</v>
      </c>
      <c r="B2927" t="s">
        <v>5859</v>
      </c>
      <c r="C2927" t="s">
        <v>5860</v>
      </c>
      <c r="D2927">
        <v>22565</v>
      </c>
      <c r="E2927">
        <v>22565</v>
      </c>
      <c r="F2927">
        <v>22629</v>
      </c>
      <c r="G2927">
        <v>22940</v>
      </c>
      <c r="H2927">
        <v>23461</v>
      </c>
      <c r="I2927">
        <v>5.3999999999999999E-2</v>
      </c>
      <c r="J2927">
        <f t="shared" si="315"/>
        <v>7.3086076469872736E-5</v>
      </c>
      <c r="K2927">
        <f t="shared" si="316"/>
        <v>-3.3549793191218723E-2</v>
      </c>
      <c r="L2927">
        <f t="shared" si="317"/>
        <v>3.8722632106045687</v>
      </c>
      <c r="M2927">
        <f t="shared" si="318"/>
        <v>-8.6641303461343633E-3</v>
      </c>
      <c r="N2927">
        <f t="shared" si="319"/>
        <v>-1.0134624293602006</v>
      </c>
      <c r="O2927">
        <f t="shared" si="320"/>
        <v>0.4965435553263165</v>
      </c>
      <c r="P2927">
        <f t="shared" si="321"/>
        <v>0.993087110652633</v>
      </c>
    </row>
    <row r="2928" spans="1:16">
      <c r="A2928">
        <v>51610</v>
      </c>
      <c r="B2928" t="s">
        <v>5861</v>
      </c>
      <c r="C2928" t="s">
        <v>5862</v>
      </c>
      <c r="D2928">
        <v>12332</v>
      </c>
      <c r="E2928">
        <v>12332</v>
      </c>
      <c r="F2928">
        <v>12490</v>
      </c>
      <c r="G2928">
        <v>12775</v>
      </c>
      <c r="H2928">
        <v>13229</v>
      </c>
      <c r="I2928">
        <v>7.2999999999999995E-2</v>
      </c>
      <c r="J2928">
        <f t="shared" si="315"/>
        <v>3.9942277643539579E-5</v>
      </c>
      <c r="K2928">
        <f t="shared" si="316"/>
        <v>-1.4549793191218727E-2</v>
      </c>
      <c r="L2928">
        <f t="shared" si="317"/>
        <v>5.2380034601785797</v>
      </c>
      <c r="M2928">
        <f t="shared" si="318"/>
        <v>-2.7777364604342357E-3</v>
      </c>
      <c r="N2928">
        <f t="shared" si="319"/>
        <v>-0.4395159359170222</v>
      </c>
      <c r="O2928">
        <f t="shared" si="320"/>
        <v>0.49889184490717453</v>
      </c>
      <c r="P2928">
        <f t="shared" si="321"/>
        <v>0.99778368981434906</v>
      </c>
    </row>
    <row r="2929" spans="1:16">
      <c r="A2929">
        <v>51620</v>
      </c>
      <c r="B2929" t="s">
        <v>5863</v>
      </c>
      <c r="C2929" t="s">
        <v>5864</v>
      </c>
      <c r="D2929">
        <v>8582</v>
      </c>
      <c r="E2929">
        <v>8582</v>
      </c>
      <c r="F2929">
        <v>8613</v>
      </c>
      <c r="G2929">
        <v>8486</v>
      </c>
      <c r="H2929">
        <v>8528</v>
      </c>
      <c r="I2929">
        <v>0.107</v>
      </c>
      <c r="J2929">
        <f t="shared" si="315"/>
        <v>2.7796353124947834E-5</v>
      </c>
      <c r="K2929">
        <f t="shared" si="316"/>
        <v>1.9450206808781276E-2</v>
      </c>
      <c r="L2929">
        <f t="shared" si="317"/>
        <v>6.2789682049334754</v>
      </c>
      <c r="M2929">
        <f t="shared" si="318"/>
        <v>3.0976756329963526E-3</v>
      </c>
      <c r="N2929">
        <f t="shared" si="319"/>
        <v>0.58754621024445519</v>
      </c>
      <c r="O2929">
        <f t="shared" si="320"/>
        <v>0.50123579180461175</v>
      </c>
      <c r="P2929">
        <f t="shared" si="321"/>
        <v>0.9975284163907765</v>
      </c>
    </row>
    <row r="2930" spans="1:16">
      <c r="A2930">
        <v>51630</v>
      </c>
      <c r="B2930" t="s">
        <v>5865</v>
      </c>
      <c r="C2930" t="s">
        <v>5866</v>
      </c>
      <c r="D2930">
        <v>24286</v>
      </c>
      <c r="E2930">
        <v>24286</v>
      </c>
      <c r="F2930">
        <v>24441</v>
      </c>
      <c r="G2930">
        <v>25860</v>
      </c>
      <c r="H2930">
        <v>27307</v>
      </c>
      <c r="I2930">
        <v>9.0999999999999998E-2</v>
      </c>
      <c r="J2930">
        <f t="shared" si="315"/>
        <v>7.8660246095605112E-5</v>
      </c>
      <c r="K2930">
        <f t="shared" si="316"/>
        <v>3.4502068087812754E-3</v>
      </c>
      <c r="L2930">
        <f t="shared" si="317"/>
        <v>3.732540628266348</v>
      </c>
      <c r="M2930">
        <f t="shared" si="318"/>
        <v>9.2435880875697037E-4</v>
      </c>
      <c r="N2930">
        <f t="shared" si="319"/>
        <v>0.10422284734493643</v>
      </c>
      <c r="O2930">
        <f t="shared" si="320"/>
        <v>0.50036876575856004</v>
      </c>
      <c r="P2930">
        <f t="shared" si="321"/>
        <v>0.99926246848287992</v>
      </c>
    </row>
    <row r="2931" spans="1:16">
      <c r="A2931">
        <v>51640</v>
      </c>
      <c r="B2931" t="s">
        <v>5867</v>
      </c>
      <c r="C2931" t="s">
        <v>5868</v>
      </c>
      <c r="D2931">
        <v>7042</v>
      </c>
      <c r="E2931">
        <v>7042</v>
      </c>
      <c r="F2931">
        <v>7074</v>
      </c>
      <c r="G2931">
        <v>6874</v>
      </c>
      <c r="H2931">
        <v>6908</v>
      </c>
      <c r="I2931">
        <v>0.10299999999999999</v>
      </c>
      <c r="J2931">
        <f t="shared" si="315"/>
        <v>2.2808426789312823E-5</v>
      </c>
      <c r="K2931">
        <f t="shared" si="316"/>
        <v>1.5450206808781272E-2</v>
      </c>
      <c r="L2931">
        <f t="shared" si="317"/>
        <v>6.9316165286862743</v>
      </c>
      <c r="M2931">
        <f t="shared" si="318"/>
        <v>2.2289471359012839E-3</v>
      </c>
      <c r="N2931">
        <f t="shared" si="319"/>
        <v>0.46671536951957537</v>
      </c>
      <c r="O2931">
        <f t="shared" si="320"/>
        <v>0.5008892205169857</v>
      </c>
      <c r="P2931">
        <f t="shared" si="321"/>
        <v>0.9982215589660286</v>
      </c>
    </row>
    <row r="2932" spans="1:16">
      <c r="A2932">
        <v>51650</v>
      </c>
      <c r="B2932" t="s">
        <v>5869</v>
      </c>
      <c r="C2932" t="s">
        <v>5870</v>
      </c>
      <c r="D2932">
        <v>137436</v>
      </c>
      <c r="E2932">
        <v>137520</v>
      </c>
      <c r="F2932">
        <v>137455</v>
      </c>
      <c r="G2932">
        <v>136273</v>
      </c>
      <c r="H2932">
        <v>136836</v>
      </c>
      <c r="I2932">
        <v>7.6999999999999999E-2</v>
      </c>
      <c r="J2932">
        <f t="shared" si="315"/>
        <v>4.4514327523658011E-4</v>
      </c>
      <c r="K2932">
        <f t="shared" si="316"/>
        <v>-1.0549793191218723E-2</v>
      </c>
      <c r="L2932">
        <f t="shared" si="317"/>
        <v>1.5690337508648857</v>
      </c>
      <c r="M2932">
        <f t="shared" si="318"/>
        <v>-6.723751598971945E-3</v>
      </c>
      <c r="N2932">
        <f t="shared" si="319"/>
        <v>-0.31868509519214244</v>
      </c>
      <c r="O2932">
        <f t="shared" si="320"/>
        <v>0.49731763141539531</v>
      </c>
      <c r="P2932">
        <f t="shared" si="321"/>
        <v>0.99463526283079062</v>
      </c>
    </row>
    <row r="2933" spans="1:16">
      <c r="A2933">
        <v>51660</v>
      </c>
      <c r="B2933" t="s">
        <v>5871</v>
      </c>
      <c r="C2933" t="s">
        <v>5872</v>
      </c>
      <c r="D2933">
        <v>48914</v>
      </c>
      <c r="E2933">
        <v>48915</v>
      </c>
      <c r="F2933">
        <v>49044</v>
      </c>
      <c r="G2933">
        <v>49608</v>
      </c>
      <c r="H2933">
        <v>50981</v>
      </c>
      <c r="I2933">
        <v>6.4000000000000001E-2</v>
      </c>
      <c r="J2933">
        <f t="shared" si="315"/>
        <v>1.5842820050730578E-4</v>
      </c>
      <c r="K2933">
        <f t="shared" si="316"/>
        <v>-2.3549793191218721E-2</v>
      </c>
      <c r="L2933">
        <f t="shared" si="317"/>
        <v>2.6300617753812956</v>
      </c>
      <c r="M2933">
        <f t="shared" si="318"/>
        <v>-8.9540836689300084E-3</v>
      </c>
      <c r="N2933">
        <f t="shared" si="319"/>
        <v>-0.71138532754800132</v>
      </c>
      <c r="O2933">
        <f t="shared" si="320"/>
        <v>0.49642788517502573</v>
      </c>
      <c r="P2933">
        <f t="shared" si="321"/>
        <v>0.99285577035005146</v>
      </c>
    </row>
    <row r="2934" spans="1:16">
      <c r="A2934">
        <v>51670</v>
      </c>
      <c r="B2934" t="s">
        <v>5873</v>
      </c>
      <c r="C2934" t="s">
        <v>5874</v>
      </c>
      <c r="D2934">
        <v>22591</v>
      </c>
      <c r="E2934">
        <v>22591</v>
      </c>
      <c r="F2934">
        <v>22636</v>
      </c>
      <c r="G2934">
        <v>22492</v>
      </c>
      <c r="H2934">
        <v>22348</v>
      </c>
      <c r="I2934">
        <v>0.104</v>
      </c>
      <c r="J2934">
        <f t="shared" si="315"/>
        <v>7.3170288213201642E-5</v>
      </c>
      <c r="K2934">
        <f t="shared" si="316"/>
        <v>1.6450206808781273E-2</v>
      </c>
      <c r="L2934">
        <f t="shared" si="317"/>
        <v>3.8700342736828373</v>
      </c>
      <c r="M2934">
        <f t="shared" si="318"/>
        <v>4.2506617888752639E-3</v>
      </c>
      <c r="N2934">
        <f t="shared" si="319"/>
        <v>0.49692307970079536</v>
      </c>
      <c r="O2934">
        <f t="shared" si="320"/>
        <v>0.50169576360072266</v>
      </c>
      <c r="P2934">
        <f t="shared" si="321"/>
        <v>0.99660847279855469</v>
      </c>
    </row>
    <row r="2935" spans="1:16">
      <c r="A2935">
        <v>51678</v>
      </c>
      <c r="B2935" t="s">
        <v>5875</v>
      </c>
      <c r="C2935" t="s">
        <v>5876</v>
      </c>
      <c r="D2935">
        <v>7042</v>
      </c>
      <c r="E2935">
        <v>7042</v>
      </c>
      <c r="F2935">
        <v>7058</v>
      </c>
      <c r="G2935">
        <v>6927</v>
      </c>
      <c r="H2935">
        <v>6998</v>
      </c>
      <c r="I2935">
        <v>9.1999999999999998E-2</v>
      </c>
      <c r="J2935">
        <f t="shared" si="315"/>
        <v>2.2808426789312823E-5</v>
      </c>
      <c r="K2935">
        <f t="shared" si="316"/>
        <v>4.4502068087812763E-3</v>
      </c>
      <c r="L2935">
        <f t="shared" si="317"/>
        <v>6.9316165286862743</v>
      </c>
      <c r="M2935">
        <f t="shared" si="318"/>
        <v>6.4201572466743317E-4</v>
      </c>
      <c r="N2935">
        <f t="shared" si="319"/>
        <v>0.13443055752615637</v>
      </c>
      <c r="O2935">
        <f t="shared" si="320"/>
        <v>0.50025612719965706</v>
      </c>
      <c r="P2935">
        <f t="shared" si="321"/>
        <v>0.99948774560068587</v>
      </c>
    </row>
    <row r="2936" spans="1:16">
      <c r="A2936">
        <v>51680</v>
      </c>
      <c r="B2936" t="s">
        <v>5877</v>
      </c>
      <c r="C2936" t="s">
        <v>5878</v>
      </c>
      <c r="D2936">
        <v>75568</v>
      </c>
      <c r="E2936">
        <v>75568</v>
      </c>
      <c r="F2936">
        <v>75741</v>
      </c>
      <c r="G2936">
        <v>76278</v>
      </c>
      <c r="H2936">
        <v>77113</v>
      </c>
      <c r="I2936">
        <v>7.6999999999999999E-2</v>
      </c>
      <c r="J2936">
        <f t="shared" si="315"/>
        <v>2.4475819307225098E-4</v>
      </c>
      <c r="K2936">
        <f t="shared" si="316"/>
        <v>-1.0549793191218723E-2</v>
      </c>
      <c r="L2936">
        <f t="shared" si="317"/>
        <v>2.115989824425665</v>
      </c>
      <c r="M2936">
        <f t="shared" si="318"/>
        <v>-4.9857485463486164E-3</v>
      </c>
      <c r="N2936">
        <f t="shared" si="319"/>
        <v>-0.31868509519214244</v>
      </c>
      <c r="O2936">
        <f t="shared" si="320"/>
        <v>0.49801098234581187</v>
      </c>
      <c r="P2936">
        <f t="shared" si="321"/>
        <v>0.99602196469162374</v>
      </c>
    </row>
    <row r="2937" spans="1:16">
      <c r="A2937">
        <v>51683</v>
      </c>
      <c r="B2937" t="s">
        <v>5879</v>
      </c>
      <c r="C2937" t="s">
        <v>5880</v>
      </c>
      <c r="D2937">
        <v>37821</v>
      </c>
      <c r="E2937">
        <v>37821</v>
      </c>
      <c r="F2937">
        <v>38277</v>
      </c>
      <c r="G2937">
        <v>39301</v>
      </c>
      <c r="H2937">
        <v>40605</v>
      </c>
      <c r="I2937">
        <v>6.8000000000000005E-2</v>
      </c>
      <c r="J2937">
        <f t="shared" si="315"/>
        <v>1.2249893632470892E-4</v>
      </c>
      <c r="K2937">
        <f t="shared" si="316"/>
        <v>-1.9549793191218717E-2</v>
      </c>
      <c r="L2937">
        <f t="shared" si="317"/>
        <v>2.9909973980775302</v>
      </c>
      <c r="M2937">
        <f t="shared" si="318"/>
        <v>-6.536212035418148E-3</v>
      </c>
      <c r="N2937">
        <f t="shared" si="319"/>
        <v>-0.5905544868231215</v>
      </c>
      <c r="O2937">
        <f t="shared" si="320"/>
        <v>0.49739244723209058</v>
      </c>
      <c r="P2937">
        <f t="shared" si="321"/>
        <v>0.99478489446418117</v>
      </c>
    </row>
    <row r="2938" spans="1:16">
      <c r="A2938">
        <v>51685</v>
      </c>
      <c r="B2938" t="s">
        <v>5881</v>
      </c>
      <c r="C2938" t="s">
        <v>5882</v>
      </c>
      <c r="D2938">
        <v>14273</v>
      </c>
      <c r="E2938">
        <v>14273</v>
      </c>
      <c r="F2938">
        <v>14419</v>
      </c>
      <c r="G2938">
        <v>15472</v>
      </c>
      <c r="H2938">
        <v>15798</v>
      </c>
      <c r="I2938">
        <v>5.3999999999999999E-2</v>
      </c>
      <c r="J2938">
        <f t="shared" si="315"/>
        <v>4.622900817436267E-5</v>
      </c>
      <c r="K2938">
        <f t="shared" si="316"/>
        <v>-3.3549793191218723E-2</v>
      </c>
      <c r="L2938">
        <f t="shared" si="317"/>
        <v>4.8688333085700464</v>
      </c>
      <c r="M2938">
        <f t="shared" si="318"/>
        <v>-6.8907253678545301E-3</v>
      </c>
      <c r="N2938">
        <f t="shared" si="319"/>
        <v>-1.0134624293602006</v>
      </c>
      <c r="O2938">
        <f t="shared" si="320"/>
        <v>0.49725102006270028</v>
      </c>
      <c r="P2938">
        <f t="shared" si="321"/>
        <v>0.99450204012540055</v>
      </c>
    </row>
    <row r="2939" spans="1:16">
      <c r="A2939">
        <v>51690</v>
      </c>
      <c r="B2939" t="s">
        <v>5883</v>
      </c>
      <c r="C2939" t="s">
        <v>5884</v>
      </c>
      <c r="D2939">
        <v>13821</v>
      </c>
      <c r="E2939">
        <v>13821</v>
      </c>
      <c r="F2939">
        <v>13715</v>
      </c>
      <c r="G2939">
        <v>13769</v>
      </c>
      <c r="H2939">
        <v>13733</v>
      </c>
      <c r="I2939">
        <v>0.2</v>
      </c>
      <c r="J2939">
        <f t="shared" si="315"/>
        <v>4.4765019405721742E-5</v>
      </c>
      <c r="K2939">
        <f t="shared" si="316"/>
        <v>0.11245020680878129</v>
      </c>
      <c r="L2939">
        <f t="shared" si="317"/>
        <v>4.9478076247458649</v>
      </c>
      <c r="M2939">
        <f t="shared" si="318"/>
        <v>2.2727279501809063E-2</v>
      </c>
      <c r="N2939">
        <f t="shared" si="319"/>
        <v>3.3968632570979085</v>
      </c>
      <c r="O2939">
        <f t="shared" si="320"/>
        <v>0.50906609222144317</v>
      </c>
      <c r="P2939">
        <f t="shared" si="321"/>
        <v>0.98186781555711367</v>
      </c>
    </row>
    <row r="2940" spans="1:16">
      <c r="A2940">
        <v>51700</v>
      </c>
      <c r="B2940" t="s">
        <v>5885</v>
      </c>
      <c r="C2940" t="s">
        <v>5886</v>
      </c>
      <c r="D2940">
        <v>180719</v>
      </c>
      <c r="E2940">
        <v>180916</v>
      </c>
      <c r="F2940">
        <v>180941</v>
      </c>
      <c r="G2940">
        <v>180201</v>
      </c>
      <c r="H2940">
        <v>180726</v>
      </c>
      <c r="I2940">
        <v>7.2999999999999995E-2</v>
      </c>
      <c r="J2940">
        <f t="shared" si="315"/>
        <v>5.8533315548676848E-4</v>
      </c>
      <c r="K2940">
        <f t="shared" si="316"/>
        <v>-1.4549793191218727E-2</v>
      </c>
      <c r="L2940">
        <f t="shared" si="317"/>
        <v>1.3682978092493252</v>
      </c>
      <c r="M2940">
        <f t="shared" si="318"/>
        <v>-1.0633498857387652E-2</v>
      </c>
      <c r="N2940">
        <f t="shared" si="319"/>
        <v>-0.4395159359170222</v>
      </c>
      <c r="O2940">
        <f t="shared" si="320"/>
        <v>0.49575792766010929</v>
      </c>
      <c r="P2940">
        <f t="shared" si="321"/>
        <v>0.99151585532021858</v>
      </c>
    </row>
    <row r="2941" spans="1:16">
      <c r="A2941">
        <v>51710</v>
      </c>
      <c r="B2941" t="s">
        <v>5887</v>
      </c>
      <c r="C2941" t="s">
        <v>5888</v>
      </c>
      <c r="D2941">
        <v>242803</v>
      </c>
      <c r="E2941">
        <v>242803</v>
      </c>
      <c r="F2941">
        <v>242962</v>
      </c>
      <c r="G2941">
        <v>243610</v>
      </c>
      <c r="H2941">
        <v>245782</v>
      </c>
      <c r="I2941">
        <v>8.4000000000000005E-2</v>
      </c>
      <c r="J2941">
        <f t="shared" si="315"/>
        <v>7.864178429033685E-4</v>
      </c>
      <c r="K2941">
        <f t="shared" si="316"/>
        <v>-3.5497931912187169E-3</v>
      </c>
      <c r="L2941">
        <f t="shared" si="317"/>
        <v>1.180471522748475</v>
      </c>
      <c r="M2941">
        <f t="shared" si="318"/>
        <v>-3.0070976917374375E-3</v>
      </c>
      <c r="N2941">
        <f t="shared" si="319"/>
        <v>-0.10723112392360279</v>
      </c>
      <c r="O2941">
        <f t="shared" si="320"/>
        <v>0.49880034339747842</v>
      </c>
      <c r="P2941">
        <f t="shared" si="321"/>
        <v>0.99760068679495684</v>
      </c>
    </row>
    <row r="2942" spans="1:16">
      <c r="A2942">
        <v>51720</v>
      </c>
      <c r="B2942" t="s">
        <v>5889</v>
      </c>
      <c r="C2942" t="s">
        <v>5890</v>
      </c>
      <c r="D2942">
        <v>3958</v>
      </c>
      <c r="E2942">
        <v>3958</v>
      </c>
      <c r="F2942">
        <v>3978</v>
      </c>
      <c r="G2942">
        <v>4043</v>
      </c>
      <c r="H2942">
        <v>4068</v>
      </c>
      <c r="I2942">
        <v>5.5E-2</v>
      </c>
      <c r="J2942">
        <f t="shared" si="315"/>
        <v>1.2819618465222969E-5</v>
      </c>
      <c r="K2942">
        <f t="shared" si="316"/>
        <v>-3.2549793191218722E-2</v>
      </c>
      <c r="L2942">
        <f t="shared" si="317"/>
        <v>9.2458031781712631</v>
      </c>
      <c r="M2942">
        <f t="shared" si="318"/>
        <v>-3.5204938461232504E-3</v>
      </c>
      <c r="N2942">
        <f t="shared" si="319"/>
        <v>-0.98325471917898066</v>
      </c>
      <c r="O2942">
        <f t="shared" si="320"/>
        <v>0.49859552905802895</v>
      </c>
      <c r="P2942">
        <f t="shared" si="321"/>
        <v>0.9971910581160579</v>
      </c>
    </row>
    <row r="2943" spans="1:16">
      <c r="A2943">
        <v>51730</v>
      </c>
      <c r="B2943" t="s">
        <v>5891</v>
      </c>
      <c r="C2943" t="s">
        <v>5892</v>
      </c>
      <c r="D2943">
        <v>32420</v>
      </c>
      <c r="E2943">
        <v>32420</v>
      </c>
      <c r="F2943">
        <v>32584</v>
      </c>
      <c r="G2943">
        <v>32083</v>
      </c>
      <c r="H2943">
        <v>31973</v>
      </c>
      <c r="I2943">
        <v>0.13800000000000001</v>
      </c>
      <c r="J2943">
        <f t="shared" si="315"/>
        <v>1.0500556610473185E-4</v>
      </c>
      <c r="K2943">
        <f t="shared" si="316"/>
        <v>5.0450206808781289E-2</v>
      </c>
      <c r="L2943">
        <f t="shared" si="317"/>
        <v>3.2305467764246618</v>
      </c>
      <c r="M2943">
        <f t="shared" si="318"/>
        <v>1.5616615483468087E-2</v>
      </c>
      <c r="N2943">
        <f t="shared" si="319"/>
        <v>1.5239852258622733</v>
      </c>
      <c r="O2943">
        <f t="shared" si="320"/>
        <v>0.50622987496981808</v>
      </c>
      <c r="P2943">
        <f t="shared" si="321"/>
        <v>0.98754025006036383</v>
      </c>
    </row>
    <row r="2944" spans="1:16">
      <c r="A2944">
        <v>51735</v>
      </c>
      <c r="B2944" t="s">
        <v>5893</v>
      </c>
      <c r="C2944" t="s">
        <v>5894</v>
      </c>
      <c r="D2944">
        <v>12150</v>
      </c>
      <c r="E2944">
        <v>12157</v>
      </c>
      <c r="F2944">
        <v>12150</v>
      </c>
      <c r="G2944">
        <v>12049</v>
      </c>
      <c r="H2944">
        <v>12097</v>
      </c>
      <c r="I2944">
        <v>0.05</v>
      </c>
      <c r="J2944">
        <f t="shared" si="315"/>
        <v>3.9352795440237263E-5</v>
      </c>
      <c r="K2944">
        <f t="shared" si="316"/>
        <v>-3.7549793191218719E-2</v>
      </c>
      <c r="L2944">
        <f t="shared" si="317"/>
        <v>5.2770887724037348</v>
      </c>
      <c r="M2944">
        <f t="shared" si="318"/>
        <v>-7.1156265908550636E-3</v>
      </c>
      <c r="N2944">
        <f t="shared" si="319"/>
        <v>-1.1342932700850803</v>
      </c>
      <c r="O2944">
        <f t="shared" si="320"/>
        <v>0.49716129965629247</v>
      </c>
      <c r="P2944">
        <f t="shared" si="321"/>
        <v>0.99432259931258493</v>
      </c>
    </row>
    <row r="2945" spans="1:16">
      <c r="A2945">
        <v>51740</v>
      </c>
      <c r="B2945" t="s">
        <v>5895</v>
      </c>
      <c r="C2945" t="s">
        <v>5896</v>
      </c>
      <c r="D2945">
        <v>95535</v>
      </c>
      <c r="E2945">
        <v>95535</v>
      </c>
      <c r="F2945">
        <v>95505</v>
      </c>
      <c r="G2945">
        <v>95771</v>
      </c>
      <c r="H2945">
        <v>96470</v>
      </c>
      <c r="I2945">
        <v>8.4000000000000005E-2</v>
      </c>
      <c r="J2945">
        <f t="shared" si="315"/>
        <v>3.0942957303564336E-4</v>
      </c>
      <c r="K2945">
        <f t="shared" si="316"/>
        <v>-3.5497931912187169E-3</v>
      </c>
      <c r="L2945">
        <f t="shared" si="317"/>
        <v>1.8819205516917756</v>
      </c>
      <c r="M2945">
        <f t="shared" si="318"/>
        <v>-1.8862609200093951E-3</v>
      </c>
      <c r="N2945">
        <f t="shared" si="319"/>
        <v>-0.10723112392360279</v>
      </c>
      <c r="O2945">
        <f t="shared" si="320"/>
        <v>0.49924749121337458</v>
      </c>
      <c r="P2945">
        <f t="shared" si="321"/>
        <v>0.99849498242674917</v>
      </c>
    </row>
    <row r="2946" spans="1:16">
      <c r="A2946">
        <v>51750</v>
      </c>
      <c r="B2946" t="s">
        <v>5897</v>
      </c>
      <c r="C2946" t="s">
        <v>5898</v>
      </c>
      <c r="D2946">
        <v>16408</v>
      </c>
      <c r="E2946">
        <v>16408</v>
      </c>
      <c r="F2946">
        <v>16434</v>
      </c>
      <c r="G2946">
        <v>16769</v>
      </c>
      <c r="H2946">
        <v>16685</v>
      </c>
      <c r="I2946">
        <v>8.5000000000000006E-2</v>
      </c>
      <c r="J2946">
        <f t="shared" si="315"/>
        <v>5.3144087866947569E-5</v>
      </c>
      <c r="K2946">
        <f t="shared" si="316"/>
        <v>-2.5497931912187161E-3</v>
      </c>
      <c r="L2946">
        <f t="shared" si="317"/>
        <v>4.5410335998368234</v>
      </c>
      <c r="M2946">
        <f t="shared" si="318"/>
        <v>-5.6150062208531993E-4</v>
      </c>
      <c r="N2946">
        <f t="shared" si="319"/>
        <v>-7.7023413742382849E-2</v>
      </c>
      <c r="O2946">
        <f t="shared" si="320"/>
        <v>0.49977599367314934</v>
      </c>
      <c r="P2946">
        <f t="shared" si="321"/>
        <v>0.99955198734629869</v>
      </c>
    </row>
    <row r="2947" spans="1:16">
      <c r="A2947">
        <v>51760</v>
      </c>
      <c r="B2947" t="s">
        <v>5899</v>
      </c>
      <c r="C2947" t="s">
        <v>5900</v>
      </c>
      <c r="D2947">
        <v>204214</v>
      </c>
      <c r="E2947">
        <v>204237</v>
      </c>
      <c r="F2947">
        <v>204359</v>
      </c>
      <c r="G2947">
        <v>206140</v>
      </c>
      <c r="H2947">
        <v>210309</v>
      </c>
      <c r="I2947">
        <v>0.1</v>
      </c>
      <c r="J2947">
        <f t="shared" ref="J2947:J3010" si="322">D2947/SUM($D$2:$D$3144)</f>
        <v>6.6143142123725198E-4</v>
      </c>
      <c r="K2947">
        <f t="shared" ref="K2947:K3010" si="323">(I2947-AVERAGE($I$2:$I$3144))</f>
        <v>1.2450206808781283E-2</v>
      </c>
      <c r="L2947">
        <f t="shared" ref="L2947:L3010" si="324">STDEV($I$2:$I$3144)/SQRT(J2947)</f>
        <v>1.2871814814249876</v>
      </c>
      <c r="M2947">
        <f t="shared" ref="M2947:M3010" si="325">$K2947/$L2947</f>
        <v>9.672456439474373E-3</v>
      </c>
      <c r="N2947">
        <f t="shared" ref="N2947:N3010" si="326">K2947/STDEV($I$2:$I$3144)</f>
        <v>0.37609223897591598</v>
      </c>
      <c r="O2947">
        <f t="shared" ref="O2947:O3010" si="327">_xlfn.NORM.DIST($M2947,0,1,TRUE)</f>
        <v>0.50385869166139474</v>
      </c>
      <c r="P2947">
        <f t="shared" ref="P2947:P3010" si="328">1-(2*ABS(($O2947)-0.5))</f>
        <v>0.99228261667721052</v>
      </c>
    </row>
    <row r="2948" spans="1:16">
      <c r="A2948">
        <v>51770</v>
      </c>
      <c r="B2948" t="s">
        <v>5901</v>
      </c>
      <c r="C2948" t="s">
        <v>5902</v>
      </c>
      <c r="D2948">
        <v>97032</v>
      </c>
      <c r="E2948">
        <v>96922</v>
      </c>
      <c r="F2948">
        <v>96778</v>
      </c>
      <c r="G2948">
        <v>96627</v>
      </c>
      <c r="H2948">
        <v>97469</v>
      </c>
      <c r="I2948">
        <v>8.5999999999999993E-2</v>
      </c>
      <c r="J2948">
        <f t="shared" si="322"/>
        <v>3.1427822610346519E-4</v>
      </c>
      <c r="K2948">
        <f t="shared" si="323"/>
        <v>-1.549793191218729E-3</v>
      </c>
      <c r="L2948">
        <f t="shared" si="324"/>
        <v>1.8673470825886296</v>
      </c>
      <c r="M2948">
        <f t="shared" si="325"/>
        <v>-8.2994383083315822E-4</v>
      </c>
      <c r="N2948">
        <f t="shared" si="326"/>
        <v>-4.6815703561163317E-2</v>
      </c>
      <c r="O2948">
        <f t="shared" si="327"/>
        <v>0.49966890035353295</v>
      </c>
      <c r="P2948">
        <f t="shared" si="328"/>
        <v>0.9993378007070659</v>
      </c>
    </row>
    <row r="2949" spans="1:16">
      <c r="A2949">
        <v>51775</v>
      </c>
      <c r="B2949" t="s">
        <v>5903</v>
      </c>
      <c r="C2949" t="s">
        <v>5904</v>
      </c>
      <c r="D2949">
        <v>24802</v>
      </c>
      <c r="E2949">
        <v>24802</v>
      </c>
      <c r="F2949">
        <v>24857</v>
      </c>
      <c r="G2949">
        <v>24776</v>
      </c>
      <c r="H2949">
        <v>24970</v>
      </c>
      <c r="I2949">
        <v>6.3E-2</v>
      </c>
      <c r="J2949">
        <f t="shared" si="322"/>
        <v>8.0331525309363337E-5</v>
      </c>
      <c r="K2949">
        <f t="shared" si="323"/>
        <v>-2.4549793191218722E-2</v>
      </c>
      <c r="L2949">
        <f t="shared" si="324"/>
        <v>3.6935092195853594</v>
      </c>
      <c r="M2949">
        <f t="shared" si="325"/>
        <v>-6.6467393829802678E-3</v>
      </c>
      <c r="N2949">
        <f t="shared" si="326"/>
        <v>-0.74159303772922125</v>
      </c>
      <c r="O2949">
        <f t="shared" si="327"/>
        <v>0.49734835415790835</v>
      </c>
      <c r="P2949">
        <f t="shared" si="328"/>
        <v>0.99469670831581669</v>
      </c>
    </row>
    <row r="2950" spans="1:16">
      <c r="A2950">
        <v>51790</v>
      </c>
      <c r="B2950" t="s">
        <v>5905</v>
      </c>
      <c r="C2950" t="s">
        <v>5906</v>
      </c>
      <c r="D2950">
        <v>23746</v>
      </c>
      <c r="E2950">
        <v>23746</v>
      </c>
      <c r="F2950">
        <v>23834</v>
      </c>
      <c r="G2950">
        <v>24067</v>
      </c>
      <c r="H2950">
        <v>23921</v>
      </c>
      <c r="I2950">
        <v>7.2999999999999995E-2</v>
      </c>
      <c r="J2950">
        <f t="shared" si="322"/>
        <v>7.6911232964927903E-5</v>
      </c>
      <c r="K2950">
        <f t="shared" si="323"/>
        <v>-1.4549793191218727E-2</v>
      </c>
      <c r="L2950">
        <f t="shared" si="324"/>
        <v>3.774742294703433</v>
      </c>
      <c r="M2950">
        <f t="shared" si="325"/>
        <v>-3.8545129853326445E-3</v>
      </c>
      <c r="N2950">
        <f t="shared" si="326"/>
        <v>-0.4395159359170222</v>
      </c>
      <c r="O2950">
        <f t="shared" si="327"/>
        <v>0.49846227560752659</v>
      </c>
      <c r="P2950">
        <f t="shared" si="328"/>
        <v>0.99692455121505319</v>
      </c>
    </row>
    <row r="2951" spans="1:16">
      <c r="A2951">
        <v>51800</v>
      </c>
      <c r="B2951" t="s">
        <v>5907</v>
      </c>
      <c r="C2951" t="s">
        <v>5908</v>
      </c>
      <c r="D2951">
        <v>84585</v>
      </c>
      <c r="E2951">
        <v>84596</v>
      </c>
      <c r="F2951">
        <v>84895</v>
      </c>
      <c r="G2951">
        <v>84751</v>
      </c>
      <c r="H2951">
        <v>85181</v>
      </c>
      <c r="I2951">
        <v>6.6000000000000003E-2</v>
      </c>
      <c r="J2951">
        <f t="shared" si="322"/>
        <v>2.7396347344135546E-4</v>
      </c>
      <c r="K2951">
        <f t="shared" si="323"/>
        <v>-2.1549793191218719E-2</v>
      </c>
      <c r="L2951">
        <f t="shared" si="324"/>
        <v>2.000027016512949</v>
      </c>
      <c r="M2951">
        <f t="shared" si="325"/>
        <v>-1.0774751047508762E-2</v>
      </c>
      <c r="N2951">
        <f t="shared" si="326"/>
        <v>-0.65096990718556147</v>
      </c>
      <c r="O2951">
        <f t="shared" si="327"/>
        <v>0.49570157941755266</v>
      </c>
      <c r="P2951">
        <f t="shared" si="328"/>
        <v>0.99140315883510532</v>
      </c>
    </row>
    <row r="2952" spans="1:16">
      <c r="A2952">
        <v>51810</v>
      </c>
      <c r="B2952" t="s">
        <v>5909</v>
      </c>
      <c r="C2952" t="s">
        <v>5910</v>
      </c>
      <c r="D2952">
        <v>437994</v>
      </c>
      <c r="E2952">
        <v>437994</v>
      </c>
      <c r="F2952">
        <v>439251</v>
      </c>
      <c r="G2952">
        <v>443033</v>
      </c>
      <c r="H2952">
        <v>447021</v>
      </c>
      <c r="I2952">
        <v>5.8999999999999997E-2</v>
      </c>
      <c r="J2952">
        <f t="shared" si="322"/>
        <v>1.4186245502922864E-3</v>
      </c>
      <c r="K2952">
        <f t="shared" si="323"/>
        <v>-2.8549793191218725E-2</v>
      </c>
      <c r="L2952">
        <f t="shared" si="324"/>
        <v>0.87891820156948364</v>
      </c>
      <c r="M2952">
        <f t="shared" si="325"/>
        <v>-3.2482878543461019E-2</v>
      </c>
      <c r="N2952">
        <f t="shared" si="326"/>
        <v>-0.86242387845410107</v>
      </c>
      <c r="O2952">
        <f t="shared" si="327"/>
        <v>0.4870434848838685</v>
      </c>
      <c r="P2952">
        <f t="shared" si="328"/>
        <v>0.97408696976773701</v>
      </c>
    </row>
    <row r="2953" spans="1:16">
      <c r="A2953">
        <v>51820</v>
      </c>
      <c r="B2953" t="s">
        <v>5911</v>
      </c>
      <c r="C2953" t="s">
        <v>5912</v>
      </c>
      <c r="D2953">
        <v>21006</v>
      </c>
      <c r="E2953">
        <v>21006</v>
      </c>
      <c r="F2953">
        <v>21051</v>
      </c>
      <c r="G2953">
        <v>21089</v>
      </c>
      <c r="H2953">
        <v>21107</v>
      </c>
      <c r="I2953">
        <v>8.2000000000000003E-2</v>
      </c>
      <c r="J2953">
        <f t="shared" si="322"/>
        <v>6.8036610783343536E-5</v>
      </c>
      <c r="K2953">
        <f t="shared" si="323"/>
        <v>-5.5497931912187187E-3</v>
      </c>
      <c r="L2953">
        <f t="shared" si="324"/>
        <v>4.0133853259056096</v>
      </c>
      <c r="M2953">
        <f t="shared" si="325"/>
        <v>-1.3828209206317419E-3</v>
      </c>
      <c r="N2953">
        <f t="shared" si="326"/>
        <v>-0.1676465442860427</v>
      </c>
      <c r="O2953">
        <f t="shared" si="327"/>
        <v>0.4994483344443516</v>
      </c>
      <c r="P2953">
        <f t="shared" si="328"/>
        <v>0.99889666888870321</v>
      </c>
    </row>
    <row r="2954" spans="1:16">
      <c r="A2954">
        <v>51830</v>
      </c>
      <c r="B2954" t="s">
        <v>5913</v>
      </c>
      <c r="C2954" t="s">
        <v>5914</v>
      </c>
      <c r="D2954">
        <v>14068</v>
      </c>
      <c r="E2954">
        <v>14068</v>
      </c>
      <c r="F2954">
        <v>14137</v>
      </c>
      <c r="G2954">
        <v>14750</v>
      </c>
      <c r="H2954">
        <v>15167</v>
      </c>
      <c r="I2954">
        <v>0.13500000000000001</v>
      </c>
      <c r="J2954">
        <f t="shared" si="322"/>
        <v>4.5565030967346317E-5</v>
      </c>
      <c r="K2954">
        <f t="shared" si="323"/>
        <v>4.7450206808781287E-2</v>
      </c>
      <c r="L2954">
        <f t="shared" si="324"/>
        <v>4.9041795178789336</v>
      </c>
      <c r="M2954">
        <f t="shared" si="325"/>
        <v>9.6754628650509902E-3</v>
      </c>
      <c r="N2954">
        <f t="shared" si="326"/>
        <v>1.4333620953186132</v>
      </c>
      <c r="O2954">
        <f t="shared" si="327"/>
        <v>0.50385989099554873</v>
      </c>
      <c r="P2954">
        <f t="shared" si="328"/>
        <v>0.99228021800890254</v>
      </c>
    </row>
    <row r="2955" spans="1:16">
      <c r="A2955">
        <v>51840</v>
      </c>
      <c r="B2955" t="s">
        <v>5915</v>
      </c>
      <c r="C2955" t="s">
        <v>5916</v>
      </c>
      <c r="D2955">
        <v>26203</v>
      </c>
      <c r="E2955">
        <v>26203</v>
      </c>
      <c r="F2955">
        <v>26236</v>
      </c>
      <c r="G2955">
        <v>26494</v>
      </c>
      <c r="H2955">
        <v>26881</v>
      </c>
      <c r="I2955">
        <v>7.9000000000000001E-2</v>
      </c>
      <c r="J2955">
        <f t="shared" si="322"/>
        <v>8.4869242709509219E-5</v>
      </c>
      <c r="K2955">
        <f t="shared" si="323"/>
        <v>-8.5497931912187214E-3</v>
      </c>
      <c r="L2955">
        <f t="shared" si="324"/>
        <v>3.5934121390937674</v>
      </c>
      <c r="M2955">
        <f t="shared" si="325"/>
        <v>-2.3792965739173233E-3</v>
      </c>
      <c r="N2955">
        <f t="shared" si="326"/>
        <v>-0.25826967482970253</v>
      </c>
      <c r="O2955">
        <f t="shared" si="327"/>
        <v>0.49905079889462967</v>
      </c>
      <c r="P2955">
        <f t="shared" si="328"/>
        <v>0.99810159778925933</v>
      </c>
    </row>
    <row r="2956" spans="1:16">
      <c r="A2956">
        <v>53001</v>
      </c>
      <c r="B2956" t="s">
        <v>5917</v>
      </c>
      <c r="C2956" t="s">
        <v>5918</v>
      </c>
      <c r="D2956">
        <v>18728</v>
      </c>
      <c r="E2956">
        <v>18728</v>
      </c>
      <c r="F2956">
        <v>18802</v>
      </c>
      <c r="G2956">
        <v>18882</v>
      </c>
      <c r="H2956">
        <v>19005</v>
      </c>
      <c r="I2956">
        <v>6.5000000000000002E-2</v>
      </c>
      <c r="J2956">
        <f t="shared" si="322"/>
        <v>6.0658366502449667E-5</v>
      </c>
      <c r="K2956">
        <f t="shared" si="323"/>
        <v>-2.254979319121872E-2</v>
      </c>
      <c r="L2956">
        <f t="shared" si="324"/>
        <v>4.2504688589075661</v>
      </c>
      <c r="M2956">
        <f t="shared" si="325"/>
        <v>-5.3052484184096232E-3</v>
      </c>
      <c r="N2956">
        <f t="shared" si="326"/>
        <v>-0.6811776173667814</v>
      </c>
      <c r="O2956">
        <f t="shared" si="327"/>
        <v>0.49788352202614672</v>
      </c>
      <c r="P2956">
        <f t="shared" si="328"/>
        <v>0.99576704405229344</v>
      </c>
    </row>
    <row r="2957" spans="1:16">
      <c r="A2957">
        <v>53003</v>
      </c>
      <c r="B2957" t="s">
        <v>5919</v>
      </c>
      <c r="C2957" t="s">
        <v>5920</v>
      </c>
      <c r="D2957">
        <v>21623</v>
      </c>
      <c r="E2957">
        <v>21623</v>
      </c>
      <c r="F2957">
        <v>21696</v>
      </c>
      <c r="G2957">
        <v>21899</v>
      </c>
      <c r="H2957">
        <v>21888</v>
      </c>
      <c r="I2957">
        <v>8.1000000000000003E-2</v>
      </c>
      <c r="J2957">
        <f t="shared" si="322"/>
        <v>7.0035020230802496E-5</v>
      </c>
      <c r="K2957">
        <f t="shared" si="323"/>
        <v>-6.5497931912187196E-3</v>
      </c>
      <c r="L2957">
        <f t="shared" si="324"/>
        <v>3.9557110897570409</v>
      </c>
      <c r="M2957">
        <f t="shared" si="325"/>
        <v>-1.6557814872220627E-3</v>
      </c>
      <c r="N2957">
        <f t="shared" si="326"/>
        <v>-0.19785425446726265</v>
      </c>
      <c r="O2957">
        <f t="shared" si="327"/>
        <v>0.49933943905947487</v>
      </c>
      <c r="P2957">
        <f t="shared" si="328"/>
        <v>0.99867887811894973</v>
      </c>
    </row>
    <row r="2958" spans="1:16">
      <c r="A2958">
        <v>53005</v>
      </c>
      <c r="B2958" t="s">
        <v>5921</v>
      </c>
      <c r="C2958" t="s">
        <v>5922</v>
      </c>
      <c r="D2958">
        <v>175177</v>
      </c>
      <c r="E2958">
        <v>175177</v>
      </c>
      <c r="F2958">
        <v>176486</v>
      </c>
      <c r="G2958">
        <v>180542</v>
      </c>
      <c r="H2958">
        <v>182398</v>
      </c>
      <c r="I2958">
        <v>5.8000000000000003E-2</v>
      </c>
      <c r="J2958">
        <f t="shared" si="322"/>
        <v>5.6738309850489237E-4</v>
      </c>
      <c r="K2958">
        <f t="shared" si="323"/>
        <v>-2.9549793191218719E-2</v>
      </c>
      <c r="L2958">
        <f t="shared" si="324"/>
        <v>1.3897734052054789</v>
      </c>
      <c r="M2958">
        <f t="shared" si="325"/>
        <v>-2.1262310158287827E-2</v>
      </c>
      <c r="N2958">
        <f t="shared" si="326"/>
        <v>-0.89263158863532088</v>
      </c>
      <c r="O2958">
        <f t="shared" si="327"/>
        <v>0.49151820458692269</v>
      </c>
      <c r="P2958">
        <f t="shared" si="328"/>
        <v>0.98303640917384538</v>
      </c>
    </row>
    <row r="2959" spans="1:16">
      <c r="A2959">
        <v>53007</v>
      </c>
      <c r="B2959" t="s">
        <v>5923</v>
      </c>
      <c r="C2959" t="s">
        <v>5924</v>
      </c>
      <c r="D2959">
        <v>72453</v>
      </c>
      <c r="E2959">
        <v>72456</v>
      </c>
      <c r="F2959">
        <v>72719</v>
      </c>
      <c r="G2959">
        <v>73257</v>
      </c>
      <c r="H2959">
        <v>73687</v>
      </c>
      <c r="I2959">
        <v>6.5000000000000002E-2</v>
      </c>
      <c r="J2959">
        <f t="shared" si="322"/>
        <v>2.3466897843880743E-4</v>
      </c>
      <c r="K2959">
        <f t="shared" si="323"/>
        <v>-2.254979319121872E-2</v>
      </c>
      <c r="L2959">
        <f t="shared" si="324"/>
        <v>2.160997939002578</v>
      </c>
      <c r="M2959">
        <f t="shared" si="325"/>
        <v>-1.0434898055306206E-2</v>
      </c>
      <c r="N2959">
        <f t="shared" si="326"/>
        <v>-0.6811776173667814</v>
      </c>
      <c r="O2959">
        <f t="shared" si="327"/>
        <v>0.49583715352090846</v>
      </c>
      <c r="P2959">
        <f t="shared" si="328"/>
        <v>0.99167430704181692</v>
      </c>
    </row>
    <row r="2960" spans="1:16">
      <c r="A2960">
        <v>53009</v>
      </c>
      <c r="B2960" t="s">
        <v>5925</v>
      </c>
      <c r="C2960" t="s">
        <v>5926</v>
      </c>
      <c r="D2960">
        <v>71404</v>
      </c>
      <c r="E2960">
        <v>71404</v>
      </c>
      <c r="F2960">
        <v>71533</v>
      </c>
      <c r="G2960">
        <v>71814</v>
      </c>
      <c r="H2960">
        <v>71863</v>
      </c>
      <c r="I2960">
        <v>8.5000000000000006E-2</v>
      </c>
      <c r="J2960">
        <f t="shared" si="322"/>
        <v>2.3127135848680669E-4</v>
      </c>
      <c r="K2960">
        <f t="shared" si="323"/>
        <v>-2.5497931912187161E-3</v>
      </c>
      <c r="L2960">
        <f t="shared" si="324"/>
        <v>2.176813731535546</v>
      </c>
      <c r="M2960">
        <f t="shared" si="325"/>
        <v>-1.1713419270927084E-3</v>
      </c>
      <c r="N2960">
        <f t="shared" si="326"/>
        <v>-7.7023413742382849E-2</v>
      </c>
      <c r="O2960">
        <f t="shared" si="327"/>
        <v>0.49953270228733448</v>
      </c>
      <c r="P2960">
        <f t="shared" si="328"/>
        <v>0.99906540457466897</v>
      </c>
    </row>
    <row r="2961" spans="1:16">
      <c r="A2961">
        <v>53011</v>
      </c>
      <c r="B2961" t="s">
        <v>5927</v>
      </c>
      <c r="C2961" t="s">
        <v>5928</v>
      </c>
      <c r="D2961">
        <v>425363</v>
      </c>
      <c r="E2961">
        <v>425363</v>
      </c>
      <c r="F2961">
        <v>427002</v>
      </c>
      <c r="G2961">
        <v>433115</v>
      </c>
      <c r="H2961">
        <v>438287</v>
      </c>
      <c r="I2961">
        <v>0.127</v>
      </c>
      <c r="J2961">
        <f t="shared" si="322"/>
        <v>1.3777138376004643E-3</v>
      </c>
      <c r="K2961">
        <f t="shared" si="323"/>
        <v>3.945020680878128E-2</v>
      </c>
      <c r="L2961">
        <f t="shared" si="324"/>
        <v>0.891872316735281</v>
      </c>
      <c r="M2961">
        <f t="shared" si="325"/>
        <v>4.4233020880376311E-2</v>
      </c>
      <c r="N2961">
        <f t="shared" si="326"/>
        <v>1.1917004138688538</v>
      </c>
      <c r="O2961">
        <f t="shared" si="327"/>
        <v>0.51764066952644372</v>
      </c>
      <c r="P2961">
        <f t="shared" si="328"/>
        <v>0.96471866094711256</v>
      </c>
    </row>
    <row r="2962" spans="1:16">
      <c r="A2962">
        <v>53013</v>
      </c>
      <c r="B2962" t="s">
        <v>5929</v>
      </c>
      <c r="C2962" t="s">
        <v>5930</v>
      </c>
      <c r="D2962">
        <v>4078</v>
      </c>
      <c r="E2962">
        <v>4078</v>
      </c>
      <c r="F2962">
        <v>4112</v>
      </c>
      <c r="G2962">
        <v>4017</v>
      </c>
      <c r="H2962">
        <v>3995</v>
      </c>
      <c r="I2962">
        <v>8.4000000000000005E-2</v>
      </c>
      <c r="J2962">
        <f t="shared" si="322"/>
        <v>1.3208288049817905E-5</v>
      </c>
      <c r="K2962">
        <f t="shared" si="323"/>
        <v>-3.5497931912187169E-3</v>
      </c>
      <c r="L2962">
        <f t="shared" si="324"/>
        <v>9.1087530569910626</v>
      </c>
      <c r="M2962">
        <f t="shared" si="325"/>
        <v>-3.8971230957833618E-4</v>
      </c>
      <c r="N2962">
        <f t="shared" si="326"/>
        <v>-0.10723112392360279</v>
      </c>
      <c r="O2962">
        <f t="shared" si="327"/>
        <v>0.49984452728645173</v>
      </c>
      <c r="P2962">
        <f t="shared" si="328"/>
        <v>0.99968905457290347</v>
      </c>
    </row>
    <row r="2963" spans="1:16">
      <c r="A2963">
        <v>53015</v>
      </c>
      <c r="B2963" t="s">
        <v>5931</v>
      </c>
      <c r="C2963" t="s">
        <v>5932</v>
      </c>
      <c r="D2963">
        <v>102410</v>
      </c>
      <c r="E2963">
        <v>102410</v>
      </c>
      <c r="F2963">
        <v>102447</v>
      </c>
      <c r="G2963">
        <v>102431</v>
      </c>
      <c r="H2963">
        <v>101996</v>
      </c>
      <c r="I2963">
        <v>0.128</v>
      </c>
      <c r="J2963">
        <f t="shared" si="322"/>
        <v>3.3169710131972821E-4</v>
      </c>
      <c r="K2963">
        <f t="shared" si="323"/>
        <v>4.045020680878128E-2</v>
      </c>
      <c r="L2963">
        <f t="shared" si="324"/>
        <v>1.8176545835301363</v>
      </c>
      <c r="M2963">
        <f t="shared" si="325"/>
        <v>2.2254066958212373E-2</v>
      </c>
      <c r="N2963">
        <f t="shared" si="326"/>
        <v>1.2219081240500738</v>
      </c>
      <c r="O2963">
        <f t="shared" si="327"/>
        <v>0.50887735547237467</v>
      </c>
      <c r="P2963">
        <f t="shared" si="328"/>
        <v>0.98224528905525066</v>
      </c>
    </row>
    <row r="2964" spans="1:16">
      <c r="A2964">
        <v>53017</v>
      </c>
      <c r="B2964" t="s">
        <v>5933</v>
      </c>
      <c r="C2964" t="s">
        <v>5934</v>
      </c>
      <c r="D2964">
        <v>38431</v>
      </c>
      <c r="E2964">
        <v>38431</v>
      </c>
      <c r="F2964">
        <v>38551</v>
      </c>
      <c r="G2964">
        <v>38791</v>
      </c>
      <c r="H2964">
        <v>39350</v>
      </c>
      <c r="I2964">
        <v>6.6000000000000003E-2</v>
      </c>
      <c r="J2964">
        <f t="shared" si="322"/>
        <v>1.2447467337973317E-4</v>
      </c>
      <c r="K2964">
        <f t="shared" si="323"/>
        <v>-2.1549793191218719E-2</v>
      </c>
      <c r="L2964">
        <f t="shared" si="324"/>
        <v>2.967164992313656</v>
      </c>
      <c r="M2964">
        <f t="shared" si="325"/>
        <v>-7.2627552721344297E-3</v>
      </c>
      <c r="N2964">
        <f t="shared" si="326"/>
        <v>-0.65096990718556147</v>
      </c>
      <c r="O2964">
        <f t="shared" si="327"/>
        <v>0.49710260532153566</v>
      </c>
      <c r="P2964">
        <f t="shared" si="328"/>
        <v>0.99420521064307132</v>
      </c>
    </row>
    <row r="2965" spans="1:16">
      <c r="A2965">
        <v>53019</v>
      </c>
      <c r="B2965" t="s">
        <v>5935</v>
      </c>
      <c r="C2965" t="s">
        <v>5936</v>
      </c>
      <c r="D2965">
        <v>7551</v>
      </c>
      <c r="E2965">
        <v>7551</v>
      </c>
      <c r="F2965">
        <v>7554</v>
      </c>
      <c r="G2965">
        <v>7684</v>
      </c>
      <c r="H2965">
        <v>7705</v>
      </c>
      <c r="I2965">
        <v>0.113</v>
      </c>
      <c r="J2965">
        <f t="shared" si="322"/>
        <v>2.4457033610636341E-5</v>
      </c>
      <c r="K2965">
        <f t="shared" si="323"/>
        <v>2.5450206808781281E-2</v>
      </c>
      <c r="L2965">
        <f t="shared" si="324"/>
        <v>6.6939167036558356</v>
      </c>
      <c r="M2965">
        <f t="shared" si="325"/>
        <v>3.8019903646069916E-3</v>
      </c>
      <c r="N2965">
        <f t="shared" si="326"/>
        <v>0.76879247133177486</v>
      </c>
      <c r="O2965">
        <f t="shared" si="327"/>
        <v>0.50151677105193238</v>
      </c>
      <c r="P2965">
        <f t="shared" si="328"/>
        <v>0.99696645789613525</v>
      </c>
    </row>
    <row r="2966" spans="1:16">
      <c r="A2966">
        <v>53021</v>
      </c>
      <c r="B2966" t="s">
        <v>5937</v>
      </c>
      <c r="C2966" t="s">
        <v>5938</v>
      </c>
      <c r="D2966">
        <v>78163</v>
      </c>
      <c r="E2966">
        <v>78163</v>
      </c>
      <c r="F2966">
        <v>79140</v>
      </c>
      <c r="G2966">
        <v>83161</v>
      </c>
      <c r="H2966">
        <v>85845</v>
      </c>
      <c r="I2966">
        <v>6.2E-2</v>
      </c>
      <c r="J2966">
        <f t="shared" si="322"/>
        <v>2.5316317283911649E-4</v>
      </c>
      <c r="K2966">
        <f t="shared" si="323"/>
        <v>-2.5549793191218723E-2</v>
      </c>
      <c r="L2966">
        <f t="shared" si="324"/>
        <v>2.0805680695534097</v>
      </c>
      <c r="M2966">
        <f t="shared" si="325"/>
        <v>-1.2280200568829714E-2</v>
      </c>
      <c r="N2966">
        <f t="shared" si="326"/>
        <v>-0.77180074791044129</v>
      </c>
      <c r="O2966">
        <f t="shared" si="327"/>
        <v>0.49510103191170718</v>
      </c>
      <c r="P2966">
        <f t="shared" si="328"/>
        <v>0.99020206382341436</v>
      </c>
    </row>
    <row r="2967" spans="1:16">
      <c r="A2967">
        <v>53023</v>
      </c>
      <c r="B2967" t="s">
        <v>5939</v>
      </c>
      <c r="C2967" t="s">
        <v>5940</v>
      </c>
      <c r="D2967">
        <v>2266</v>
      </c>
      <c r="E2967">
        <v>2266</v>
      </c>
      <c r="F2967">
        <v>2268</v>
      </c>
      <c r="G2967">
        <v>2252</v>
      </c>
      <c r="H2967">
        <v>2228</v>
      </c>
      <c r="I2967">
        <v>5.2999999999999999E-2</v>
      </c>
      <c r="J2967">
        <f t="shared" si="322"/>
        <v>7.339377322434373E-6</v>
      </c>
      <c r="K2967">
        <f t="shared" si="323"/>
        <v>-3.4549793191218724E-2</v>
      </c>
      <c r="L2967">
        <f t="shared" si="324"/>
        <v>12.219476098801586</v>
      </c>
      <c r="M2967">
        <f t="shared" si="325"/>
        <v>-2.8274365375293925E-3</v>
      </c>
      <c r="N2967">
        <f t="shared" si="326"/>
        <v>-1.0436701395414205</v>
      </c>
      <c r="O2967">
        <f t="shared" si="327"/>
        <v>0.49887201752295124</v>
      </c>
      <c r="P2967">
        <f t="shared" si="328"/>
        <v>0.99774403504590248</v>
      </c>
    </row>
    <row r="2968" spans="1:16">
      <c r="A2968">
        <v>53025</v>
      </c>
      <c r="B2968" t="s">
        <v>5941</v>
      </c>
      <c r="C2968" t="s">
        <v>5942</v>
      </c>
      <c r="D2968">
        <v>89120</v>
      </c>
      <c r="E2968">
        <v>89120</v>
      </c>
      <c r="F2968">
        <v>89643</v>
      </c>
      <c r="G2968">
        <v>90775</v>
      </c>
      <c r="H2968">
        <v>91723</v>
      </c>
      <c r="I2968">
        <v>7.2999999999999995E-2</v>
      </c>
      <c r="J2968">
        <f t="shared" si="322"/>
        <v>2.8865194482583905E-4</v>
      </c>
      <c r="K2968">
        <f t="shared" si="323"/>
        <v>-1.4549793191218727E-2</v>
      </c>
      <c r="L2968">
        <f t="shared" si="324"/>
        <v>1.9484755032275465</v>
      </c>
      <c r="M2968">
        <f t="shared" si="325"/>
        <v>-7.4672702669947681E-3</v>
      </c>
      <c r="N2968">
        <f t="shared" si="326"/>
        <v>-0.4395159359170222</v>
      </c>
      <c r="O2968">
        <f t="shared" si="327"/>
        <v>0.49702101785607328</v>
      </c>
      <c r="P2968">
        <f t="shared" si="328"/>
        <v>0.99404203571214655</v>
      </c>
    </row>
    <row r="2969" spans="1:16">
      <c r="A2969">
        <v>53027</v>
      </c>
      <c r="B2969" t="s">
        <v>5943</v>
      </c>
      <c r="C2969" t="s">
        <v>5944</v>
      </c>
      <c r="D2969">
        <v>72797</v>
      </c>
      <c r="E2969">
        <v>72797</v>
      </c>
      <c r="F2969">
        <v>72859</v>
      </c>
      <c r="G2969">
        <v>72316</v>
      </c>
      <c r="H2969">
        <v>71692</v>
      </c>
      <c r="I2969">
        <v>0.11700000000000001</v>
      </c>
      <c r="J2969">
        <f t="shared" si="322"/>
        <v>2.3578316458131292E-4</v>
      </c>
      <c r="K2969">
        <f t="shared" si="323"/>
        <v>2.9450206808781285E-2</v>
      </c>
      <c r="L2969">
        <f t="shared" si="324"/>
        <v>2.1558860279286405</v>
      </c>
      <c r="M2969">
        <f t="shared" si="325"/>
        <v>1.3660372778182911E-2</v>
      </c>
      <c r="N2969">
        <f t="shared" si="326"/>
        <v>0.88962331205665468</v>
      </c>
      <c r="O2969">
        <f t="shared" si="327"/>
        <v>0.5054495307810738</v>
      </c>
      <c r="P2969">
        <f t="shared" si="328"/>
        <v>0.98910093843785241</v>
      </c>
    </row>
    <row r="2970" spans="1:16">
      <c r="A2970">
        <v>53029</v>
      </c>
      <c r="B2970" t="s">
        <v>5945</v>
      </c>
      <c r="C2970" t="s">
        <v>5946</v>
      </c>
      <c r="D2970">
        <v>78506</v>
      </c>
      <c r="E2970">
        <v>78506</v>
      </c>
      <c r="F2970">
        <v>78701</v>
      </c>
      <c r="G2970">
        <v>79033</v>
      </c>
      <c r="H2970">
        <v>79177</v>
      </c>
      <c r="I2970">
        <v>8.1000000000000003E-2</v>
      </c>
      <c r="J2970">
        <f t="shared" si="322"/>
        <v>2.5427412006841699E-4</v>
      </c>
      <c r="K2970">
        <f t="shared" si="323"/>
        <v>-6.5497931912187196E-3</v>
      </c>
      <c r="L2970">
        <f t="shared" si="324"/>
        <v>2.0760179966955339</v>
      </c>
      <c r="M2970">
        <f t="shared" si="325"/>
        <v>-3.1549790038642445E-3</v>
      </c>
      <c r="N2970">
        <f t="shared" si="326"/>
        <v>-0.19785425446726265</v>
      </c>
      <c r="O2970">
        <f t="shared" si="327"/>
        <v>0.49874134756966193</v>
      </c>
      <c r="P2970">
        <f t="shared" si="328"/>
        <v>0.99748269513932386</v>
      </c>
    </row>
    <row r="2971" spans="1:16">
      <c r="A2971">
        <v>53031</v>
      </c>
      <c r="B2971" t="s">
        <v>5947</v>
      </c>
      <c r="C2971" t="s">
        <v>5948</v>
      </c>
      <c r="D2971">
        <v>29872</v>
      </c>
      <c r="E2971">
        <v>29872</v>
      </c>
      <c r="F2971">
        <v>29921</v>
      </c>
      <c r="G2971">
        <v>29875</v>
      </c>
      <c r="H2971">
        <v>29854</v>
      </c>
      <c r="I2971">
        <v>7.3999999999999996E-2</v>
      </c>
      <c r="J2971">
        <f t="shared" si="322"/>
        <v>9.6752815258499379E-5</v>
      </c>
      <c r="K2971">
        <f t="shared" si="323"/>
        <v>-1.3549793191218726E-2</v>
      </c>
      <c r="L2971">
        <f t="shared" si="324"/>
        <v>3.3655061515355071</v>
      </c>
      <c r="M2971">
        <f t="shared" si="325"/>
        <v>-4.0260788663353513E-3</v>
      </c>
      <c r="N2971">
        <f t="shared" si="326"/>
        <v>-0.40930822573580228</v>
      </c>
      <c r="O2971">
        <f t="shared" si="327"/>
        <v>0.49839383125513748</v>
      </c>
      <c r="P2971">
        <f t="shared" si="328"/>
        <v>0.99678766251027495</v>
      </c>
    </row>
    <row r="2972" spans="1:16">
      <c r="A2972">
        <v>53033</v>
      </c>
      <c r="B2972" t="s">
        <v>5949</v>
      </c>
      <c r="C2972" t="s">
        <v>5950</v>
      </c>
      <c r="D2972">
        <v>1931249</v>
      </c>
      <c r="E2972">
        <v>1931246</v>
      </c>
      <c r="F2972">
        <v>1937809</v>
      </c>
      <c r="G2972">
        <v>1971602</v>
      </c>
      <c r="H2972">
        <v>2007440</v>
      </c>
      <c r="I2972">
        <v>8.7999999999999995E-2</v>
      </c>
      <c r="J2972">
        <f t="shared" si="322"/>
        <v>6.2551478881615451E-3</v>
      </c>
      <c r="K2972">
        <f t="shared" si="323"/>
        <v>4.5020680878127273E-4</v>
      </c>
      <c r="L2972">
        <f t="shared" si="324"/>
        <v>0.41856547497593599</v>
      </c>
      <c r="M2972">
        <f t="shared" si="325"/>
        <v>1.0755947054810382E-3</v>
      </c>
      <c r="N2972">
        <f t="shared" si="326"/>
        <v>1.3599716801276583E-2</v>
      </c>
      <c r="O2972">
        <f t="shared" si="327"/>
        <v>0.50042910012185438</v>
      </c>
      <c r="P2972">
        <f t="shared" si="328"/>
        <v>0.99914179975629125</v>
      </c>
    </row>
    <row r="2973" spans="1:16">
      <c r="A2973">
        <v>53035</v>
      </c>
      <c r="B2973" t="s">
        <v>5951</v>
      </c>
      <c r="C2973" t="s">
        <v>5952</v>
      </c>
      <c r="D2973">
        <v>251133</v>
      </c>
      <c r="E2973">
        <v>251133</v>
      </c>
      <c r="F2973">
        <v>251769</v>
      </c>
      <c r="G2973">
        <v>254529</v>
      </c>
      <c r="H2973">
        <v>254991</v>
      </c>
      <c r="I2973">
        <v>7.0999999999999994E-2</v>
      </c>
      <c r="J2973">
        <f t="shared" si="322"/>
        <v>8.1339798990066696E-4</v>
      </c>
      <c r="K2973">
        <f t="shared" si="323"/>
        <v>-1.6549793191218728E-2</v>
      </c>
      <c r="L2973">
        <f t="shared" si="324"/>
        <v>1.1607284963008391</v>
      </c>
      <c r="M2973">
        <f t="shared" si="325"/>
        <v>-1.4258108803188486E-2</v>
      </c>
      <c r="N2973">
        <f t="shared" si="326"/>
        <v>-0.49993135627946211</v>
      </c>
      <c r="O2973">
        <f t="shared" si="327"/>
        <v>0.49431203028186715</v>
      </c>
      <c r="P2973">
        <f t="shared" si="328"/>
        <v>0.98862406056373431</v>
      </c>
    </row>
    <row r="2974" spans="1:16">
      <c r="A2974">
        <v>53037</v>
      </c>
      <c r="B2974" t="s">
        <v>5953</v>
      </c>
      <c r="C2974" t="s">
        <v>5954</v>
      </c>
      <c r="D2974">
        <v>40915</v>
      </c>
      <c r="E2974">
        <v>40915</v>
      </c>
      <c r="F2974">
        <v>41028</v>
      </c>
      <c r="G2974">
        <v>41591</v>
      </c>
      <c r="H2974">
        <v>41672</v>
      </c>
      <c r="I2974">
        <v>7.2999999999999995E-2</v>
      </c>
      <c r="J2974">
        <f t="shared" si="322"/>
        <v>1.3252013378084836E-4</v>
      </c>
      <c r="K2974">
        <f t="shared" si="323"/>
        <v>-1.4549793191218727E-2</v>
      </c>
      <c r="L2974">
        <f t="shared" si="324"/>
        <v>2.8756846634294835</v>
      </c>
      <c r="M2974">
        <f t="shared" si="325"/>
        <v>-5.059592721083311E-3</v>
      </c>
      <c r="N2974">
        <f t="shared" si="326"/>
        <v>-0.4395159359170222</v>
      </c>
      <c r="O2974">
        <f t="shared" si="327"/>
        <v>0.49798152315394467</v>
      </c>
      <c r="P2974">
        <f t="shared" si="328"/>
        <v>0.99596304630788934</v>
      </c>
    </row>
    <row r="2975" spans="1:16">
      <c r="A2975">
        <v>53039</v>
      </c>
      <c r="B2975" t="s">
        <v>5955</v>
      </c>
      <c r="C2975" t="s">
        <v>5956</v>
      </c>
      <c r="D2975">
        <v>20318</v>
      </c>
      <c r="E2975">
        <v>20318</v>
      </c>
      <c r="F2975">
        <v>20392</v>
      </c>
      <c r="G2975">
        <v>20714</v>
      </c>
      <c r="H2975">
        <v>20699</v>
      </c>
      <c r="I2975">
        <v>8.1000000000000003E-2</v>
      </c>
      <c r="J2975">
        <f t="shared" si="322"/>
        <v>6.5808238498332565E-5</v>
      </c>
      <c r="K2975">
        <f t="shared" si="323"/>
        <v>-6.5497931912187196E-3</v>
      </c>
      <c r="L2975">
        <f t="shared" si="324"/>
        <v>4.0807694664568386</v>
      </c>
      <c r="M2975">
        <f t="shared" si="325"/>
        <v>-1.6050387665994842E-3</v>
      </c>
      <c r="N2975">
        <f t="shared" si="326"/>
        <v>-0.19785425446726265</v>
      </c>
      <c r="O2975">
        <f t="shared" si="327"/>
        <v>0.49935968244924572</v>
      </c>
      <c r="P2975">
        <f t="shared" si="328"/>
        <v>0.99871936489849145</v>
      </c>
    </row>
    <row r="2976" spans="1:16">
      <c r="A2976">
        <v>53041</v>
      </c>
      <c r="B2976" t="s">
        <v>5957</v>
      </c>
      <c r="C2976" t="s">
        <v>5958</v>
      </c>
      <c r="D2976">
        <v>75455</v>
      </c>
      <c r="E2976">
        <v>75455</v>
      </c>
      <c r="F2976">
        <v>75497</v>
      </c>
      <c r="G2976">
        <v>75664</v>
      </c>
      <c r="H2976">
        <v>75621</v>
      </c>
      <c r="I2976">
        <v>0.12</v>
      </c>
      <c r="J2976">
        <f t="shared" si="322"/>
        <v>2.4439219588009075E-4</v>
      </c>
      <c r="K2976">
        <f t="shared" si="323"/>
        <v>3.2450206808781273E-2</v>
      </c>
      <c r="L2976">
        <f t="shared" si="324"/>
        <v>2.1175736651031567</v>
      </c>
      <c r="M2976">
        <f t="shared" si="325"/>
        <v>1.5324239880552384E-2</v>
      </c>
      <c r="N2976">
        <f t="shared" si="326"/>
        <v>0.98024644260031413</v>
      </c>
      <c r="O2976">
        <f t="shared" si="327"/>
        <v>0.50611324793772239</v>
      </c>
      <c r="P2976">
        <f t="shared" si="328"/>
        <v>0.98777350412455522</v>
      </c>
    </row>
    <row r="2977" spans="1:16">
      <c r="A2977">
        <v>53043</v>
      </c>
      <c r="B2977" t="s">
        <v>5959</v>
      </c>
      <c r="C2977" t="s">
        <v>5960</v>
      </c>
      <c r="D2977">
        <v>10570</v>
      </c>
      <c r="E2977">
        <v>10570</v>
      </c>
      <c r="F2977">
        <v>10564</v>
      </c>
      <c r="G2977">
        <v>10500</v>
      </c>
      <c r="H2977">
        <v>10437</v>
      </c>
      <c r="I2977">
        <v>7.3999999999999996E-2</v>
      </c>
      <c r="J2977">
        <f t="shared" si="322"/>
        <v>3.4235312576403935E-5</v>
      </c>
      <c r="K2977">
        <f t="shared" si="323"/>
        <v>-1.3549793191218726E-2</v>
      </c>
      <c r="L2977">
        <f t="shared" si="324"/>
        <v>5.6577668322217862</v>
      </c>
      <c r="M2977">
        <f t="shared" si="325"/>
        <v>-2.3949013087726993E-3</v>
      </c>
      <c r="N2977">
        <f t="shared" si="326"/>
        <v>-0.40930822573580228</v>
      </c>
      <c r="O2977">
        <f t="shared" si="327"/>
        <v>0.49904457352385834</v>
      </c>
      <c r="P2977">
        <f t="shared" si="328"/>
        <v>0.99808914704771667</v>
      </c>
    </row>
    <row r="2978" spans="1:16">
      <c r="A2978">
        <v>53045</v>
      </c>
      <c r="B2978" t="s">
        <v>5961</v>
      </c>
      <c r="C2978" t="s">
        <v>5962</v>
      </c>
      <c r="D2978">
        <v>60699</v>
      </c>
      <c r="E2978">
        <v>60699</v>
      </c>
      <c r="F2978">
        <v>60787</v>
      </c>
      <c r="G2978">
        <v>60988</v>
      </c>
      <c r="H2978">
        <v>60832</v>
      </c>
      <c r="I2978">
        <v>9.4E-2</v>
      </c>
      <c r="J2978">
        <f t="shared" si="322"/>
        <v>1.9659879262773344E-4</v>
      </c>
      <c r="K2978">
        <f t="shared" si="323"/>
        <v>6.4502068087812781E-3</v>
      </c>
      <c r="L2978">
        <f t="shared" si="324"/>
        <v>2.3609770791758438</v>
      </c>
      <c r="M2978">
        <f t="shared" si="325"/>
        <v>2.7320073818899076E-3</v>
      </c>
      <c r="N2978">
        <f t="shared" si="326"/>
        <v>0.19484597788859628</v>
      </c>
      <c r="O2978">
        <f t="shared" si="327"/>
        <v>0.50108991189917873</v>
      </c>
      <c r="P2978">
        <f t="shared" si="328"/>
        <v>0.99782017620164254</v>
      </c>
    </row>
    <row r="2979" spans="1:16">
      <c r="A2979">
        <v>53047</v>
      </c>
      <c r="B2979" t="s">
        <v>5963</v>
      </c>
      <c r="C2979" t="s">
        <v>5964</v>
      </c>
      <c r="D2979">
        <v>41120</v>
      </c>
      <c r="E2979">
        <v>41120</v>
      </c>
      <c r="F2979">
        <v>41255</v>
      </c>
      <c r="G2979">
        <v>41333</v>
      </c>
      <c r="H2979">
        <v>41275</v>
      </c>
      <c r="I2979">
        <v>7.3999999999999996E-2</v>
      </c>
      <c r="J2979">
        <f t="shared" si="322"/>
        <v>1.3318411098786471E-4</v>
      </c>
      <c r="K2979">
        <f t="shared" si="323"/>
        <v>-1.3549793191218726E-2</v>
      </c>
      <c r="L2979">
        <f t="shared" si="324"/>
        <v>2.8685074754801381</v>
      </c>
      <c r="M2979">
        <f t="shared" si="325"/>
        <v>-4.7236387937077719E-3</v>
      </c>
      <c r="N2979">
        <f t="shared" si="326"/>
        <v>-0.40930822573580228</v>
      </c>
      <c r="O2979">
        <f t="shared" si="327"/>
        <v>0.49811554777573763</v>
      </c>
      <c r="P2979">
        <f t="shared" si="328"/>
        <v>0.99623109555147527</v>
      </c>
    </row>
    <row r="2980" spans="1:16">
      <c r="A2980">
        <v>53049</v>
      </c>
      <c r="B2980" t="s">
        <v>5965</v>
      </c>
      <c r="C2980" t="s">
        <v>5966</v>
      </c>
      <c r="D2980">
        <v>20920</v>
      </c>
      <c r="E2980">
        <v>20920</v>
      </c>
      <c r="F2980">
        <v>20910</v>
      </c>
      <c r="G2980">
        <v>20910</v>
      </c>
      <c r="H2980">
        <v>20575</v>
      </c>
      <c r="I2980">
        <v>0.107</v>
      </c>
      <c r="J2980">
        <f t="shared" si="322"/>
        <v>6.7758064247717156E-5</v>
      </c>
      <c r="K2980">
        <f t="shared" si="323"/>
        <v>1.9450206808781276E-2</v>
      </c>
      <c r="L2980">
        <f t="shared" si="324"/>
        <v>4.0216261754498683</v>
      </c>
      <c r="M2980">
        <f t="shared" si="325"/>
        <v>4.8364034746729116E-3</v>
      </c>
      <c r="N2980">
        <f t="shared" si="326"/>
        <v>0.58754621024445519</v>
      </c>
      <c r="O2980">
        <f t="shared" si="327"/>
        <v>0.50192943830927406</v>
      </c>
      <c r="P2980">
        <f t="shared" si="328"/>
        <v>0.99614112338145189</v>
      </c>
    </row>
    <row r="2981" spans="1:16">
      <c r="A2981">
        <v>53051</v>
      </c>
      <c r="B2981" t="s">
        <v>5967</v>
      </c>
      <c r="C2981" t="s">
        <v>5968</v>
      </c>
      <c r="D2981">
        <v>13001</v>
      </c>
      <c r="E2981">
        <v>13001</v>
      </c>
      <c r="F2981">
        <v>12969</v>
      </c>
      <c r="G2981">
        <v>12901</v>
      </c>
      <c r="H2981">
        <v>12980</v>
      </c>
      <c r="I2981">
        <v>0.121</v>
      </c>
      <c r="J2981">
        <f t="shared" si="322"/>
        <v>4.2109110577656345E-5</v>
      </c>
      <c r="K2981">
        <f t="shared" si="323"/>
        <v>3.3450206808781274E-2</v>
      </c>
      <c r="L2981">
        <f t="shared" si="324"/>
        <v>5.1014561720058405</v>
      </c>
      <c r="M2981">
        <f t="shared" si="325"/>
        <v>6.5569919021040996E-3</v>
      </c>
      <c r="N2981">
        <f t="shared" si="326"/>
        <v>1.0104541527815341</v>
      </c>
      <c r="O2981">
        <f t="shared" si="327"/>
        <v>0.50261584255766767</v>
      </c>
      <c r="P2981">
        <f t="shared" si="328"/>
        <v>0.99476831488466466</v>
      </c>
    </row>
    <row r="2982" spans="1:16">
      <c r="A2982">
        <v>53053</v>
      </c>
      <c r="B2982" t="s">
        <v>5969</v>
      </c>
      <c r="C2982" t="s">
        <v>5970</v>
      </c>
      <c r="D2982">
        <v>795225</v>
      </c>
      <c r="E2982">
        <v>795225</v>
      </c>
      <c r="F2982">
        <v>795528</v>
      </c>
      <c r="G2982">
        <v>803546</v>
      </c>
      <c r="H2982">
        <v>811681</v>
      </c>
      <c r="I2982">
        <v>8.7999999999999995E-2</v>
      </c>
      <c r="J2982">
        <f t="shared" si="322"/>
        <v>2.5756647534125659E-3</v>
      </c>
      <c r="K2982">
        <f t="shared" si="323"/>
        <v>4.5020680878127273E-4</v>
      </c>
      <c r="L2982">
        <f t="shared" si="324"/>
        <v>0.65228520282642644</v>
      </c>
      <c r="M2982">
        <f t="shared" si="325"/>
        <v>6.9019932819336556E-4</v>
      </c>
      <c r="N2982">
        <f t="shared" si="326"/>
        <v>1.3599716801276583E-2</v>
      </c>
      <c r="O2982">
        <f t="shared" si="327"/>
        <v>0.50027534967205933</v>
      </c>
      <c r="P2982">
        <f t="shared" si="328"/>
        <v>0.99944930065588133</v>
      </c>
    </row>
    <row r="2983" spans="1:16">
      <c r="A2983">
        <v>53055</v>
      </c>
      <c r="B2983" t="s">
        <v>5971</v>
      </c>
      <c r="C2983" t="s">
        <v>5972</v>
      </c>
      <c r="D2983">
        <v>15769</v>
      </c>
      <c r="E2983">
        <v>15769</v>
      </c>
      <c r="F2983">
        <v>15759</v>
      </c>
      <c r="G2983">
        <v>15812</v>
      </c>
      <c r="H2983">
        <v>15824</v>
      </c>
      <c r="I2983">
        <v>4.7E-2</v>
      </c>
      <c r="J2983">
        <f t="shared" si="322"/>
        <v>5.1074422328979533E-5</v>
      </c>
      <c r="K2983">
        <f t="shared" si="323"/>
        <v>-4.0549793191218722E-2</v>
      </c>
      <c r="L2983">
        <f t="shared" si="324"/>
        <v>4.6321270468783053</v>
      </c>
      <c r="M2983">
        <f t="shared" si="325"/>
        <v>-8.7540330351142115E-3</v>
      </c>
      <c r="N2983">
        <f t="shared" si="326"/>
        <v>-1.2249164006287401</v>
      </c>
      <c r="O2983">
        <f t="shared" si="327"/>
        <v>0.49650769070273038</v>
      </c>
      <c r="P2983">
        <f t="shared" si="328"/>
        <v>0.99301538140546075</v>
      </c>
    </row>
    <row r="2984" spans="1:16">
      <c r="A2984">
        <v>53057</v>
      </c>
      <c r="B2984" t="s">
        <v>5973</v>
      </c>
      <c r="C2984" t="s">
        <v>5974</v>
      </c>
      <c r="D2984">
        <v>116901</v>
      </c>
      <c r="E2984">
        <v>116901</v>
      </c>
      <c r="F2984">
        <v>117014</v>
      </c>
      <c r="G2984">
        <v>117836</v>
      </c>
      <c r="H2984">
        <v>118222</v>
      </c>
      <c r="I2984">
        <v>9.0999999999999998E-2</v>
      </c>
      <c r="J2984">
        <f t="shared" si="322"/>
        <v>3.786321925727717E-4</v>
      </c>
      <c r="K2984">
        <f t="shared" si="323"/>
        <v>3.4502068087812754E-3</v>
      </c>
      <c r="L2984">
        <f t="shared" si="324"/>
        <v>1.7012707133970544</v>
      </c>
      <c r="M2984">
        <f t="shared" si="325"/>
        <v>2.0280175175013677E-3</v>
      </c>
      <c r="N2984">
        <f t="shared" si="326"/>
        <v>0.10422284734493643</v>
      </c>
      <c r="O2984">
        <f t="shared" si="327"/>
        <v>0.50080906137853398</v>
      </c>
      <c r="P2984">
        <f t="shared" si="328"/>
        <v>0.99838187724293204</v>
      </c>
    </row>
    <row r="2985" spans="1:16">
      <c r="A2985">
        <v>53059</v>
      </c>
      <c r="B2985" t="s">
        <v>5975</v>
      </c>
      <c r="C2985" t="s">
        <v>5976</v>
      </c>
      <c r="D2985">
        <v>11066</v>
      </c>
      <c r="E2985">
        <v>11066</v>
      </c>
      <c r="F2985">
        <v>11088</v>
      </c>
      <c r="G2985">
        <v>11117</v>
      </c>
      <c r="H2985">
        <v>11187</v>
      </c>
      <c r="I2985">
        <v>9.4E-2</v>
      </c>
      <c r="J2985">
        <f t="shared" si="322"/>
        <v>3.5841813526063007E-5</v>
      </c>
      <c r="K2985">
        <f t="shared" si="323"/>
        <v>6.4502068087812781E-3</v>
      </c>
      <c r="L2985">
        <f t="shared" si="324"/>
        <v>5.5295171078436969</v>
      </c>
      <c r="M2985">
        <f t="shared" si="325"/>
        <v>1.1665045397240149E-3</v>
      </c>
      <c r="N2985">
        <f t="shared" si="326"/>
        <v>0.19484597788859628</v>
      </c>
      <c r="O2985">
        <f t="shared" si="327"/>
        <v>0.50046536787563589</v>
      </c>
      <c r="P2985">
        <f t="shared" si="328"/>
        <v>0.99906926424872822</v>
      </c>
    </row>
    <row r="2986" spans="1:16">
      <c r="A2986">
        <v>53061</v>
      </c>
      <c r="B2986" t="s">
        <v>5977</v>
      </c>
      <c r="C2986" t="s">
        <v>5978</v>
      </c>
      <c r="D2986">
        <v>713335</v>
      </c>
      <c r="E2986">
        <v>713338</v>
      </c>
      <c r="F2986">
        <v>715582</v>
      </c>
      <c r="G2986">
        <v>722671</v>
      </c>
      <c r="H2986">
        <v>733036</v>
      </c>
      <c r="I2986">
        <v>0.10100000000000001</v>
      </c>
      <c r="J2986">
        <f t="shared" si="322"/>
        <v>2.3104301510585719E-3</v>
      </c>
      <c r="K2986">
        <f t="shared" si="323"/>
        <v>1.3450206808781284E-2</v>
      </c>
      <c r="L2986">
        <f t="shared" si="324"/>
        <v>0.68870902218299868</v>
      </c>
      <c r="M2986">
        <f t="shared" si="325"/>
        <v>1.9529592869494013E-2</v>
      </c>
      <c r="N2986">
        <f t="shared" si="326"/>
        <v>0.40629994915713591</v>
      </c>
      <c r="O2986">
        <f t="shared" si="327"/>
        <v>0.5077906850771492</v>
      </c>
      <c r="P2986">
        <f t="shared" si="328"/>
        <v>0.98441862984570161</v>
      </c>
    </row>
    <row r="2987" spans="1:16">
      <c r="A2987">
        <v>53063</v>
      </c>
      <c r="B2987" t="s">
        <v>5979</v>
      </c>
      <c r="C2987" t="s">
        <v>5980</v>
      </c>
      <c r="D2987">
        <v>471221</v>
      </c>
      <c r="E2987">
        <v>471221</v>
      </c>
      <c r="F2987">
        <v>472132</v>
      </c>
      <c r="G2987">
        <v>473512</v>
      </c>
      <c r="H2987">
        <v>475735</v>
      </c>
      <c r="I2987">
        <v>8.3000000000000004E-2</v>
      </c>
      <c r="J2987">
        <f t="shared" si="322"/>
        <v>1.5262439193534192E-3</v>
      </c>
      <c r="K2987">
        <f t="shared" si="323"/>
        <v>-4.5497931912187178E-3</v>
      </c>
      <c r="L2987">
        <f t="shared" si="324"/>
        <v>0.84736441272245833</v>
      </c>
      <c r="M2987">
        <f t="shared" si="325"/>
        <v>-5.3693465561067116E-3</v>
      </c>
      <c r="N2987">
        <f t="shared" si="326"/>
        <v>-0.13743883410482274</v>
      </c>
      <c r="O2987">
        <f t="shared" si="327"/>
        <v>0.49785795093314994</v>
      </c>
      <c r="P2987">
        <f t="shared" si="328"/>
        <v>0.99571590186629988</v>
      </c>
    </row>
    <row r="2988" spans="1:16">
      <c r="A2988">
        <v>53065</v>
      </c>
      <c r="B2988" t="s">
        <v>5981</v>
      </c>
      <c r="C2988" t="s">
        <v>5982</v>
      </c>
      <c r="D2988">
        <v>43531</v>
      </c>
      <c r="E2988">
        <v>43531</v>
      </c>
      <c r="F2988">
        <v>43514</v>
      </c>
      <c r="G2988">
        <v>43494</v>
      </c>
      <c r="H2988">
        <v>43538</v>
      </c>
      <c r="I2988">
        <v>0.105</v>
      </c>
      <c r="J2988">
        <f t="shared" si="322"/>
        <v>1.4099313072501795E-4</v>
      </c>
      <c r="K2988">
        <f t="shared" si="323"/>
        <v>1.7450206808781274E-2</v>
      </c>
      <c r="L2988">
        <f t="shared" si="324"/>
        <v>2.7879386780821647</v>
      </c>
      <c r="M2988">
        <f t="shared" si="325"/>
        <v>6.2591788499398952E-3</v>
      </c>
      <c r="N2988">
        <f t="shared" si="326"/>
        <v>0.52713078988201534</v>
      </c>
      <c r="O2988">
        <f t="shared" si="327"/>
        <v>0.50249703477930308</v>
      </c>
      <c r="P2988">
        <f t="shared" si="328"/>
        <v>0.99500593044139385</v>
      </c>
    </row>
    <row r="2989" spans="1:16">
      <c r="A2989">
        <v>53067</v>
      </c>
      <c r="B2989" t="s">
        <v>5983</v>
      </c>
      <c r="C2989" t="s">
        <v>5984</v>
      </c>
      <c r="D2989">
        <v>252264</v>
      </c>
      <c r="E2989">
        <v>252264</v>
      </c>
      <c r="F2989">
        <v>253043</v>
      </c>
      <c r="G2989">
        <v>256406</v>
      </c>
      <c r="H2989">
        <v>258332</v>
      </c>
      <c r="I2989">
        <v>7.0999999999999994E-2</v>
      </c>
      <c r="J2989">
        <f t="shared" si="322"/>
        <v>8.1706120073547425E-4</v>
      </c>
      <c r="K2989">
        <f t="shared" si="323"/>
        <v>-1.6549793191218728E-2</v>
      </c>
      <c r="L2989">
        <f t="shared" si="324"/>
        <v>1.1581235691799994</v>
      </c>
      <c r="M2989">
        <f t="shared" si="325"/>
        <v>-1.4290179072114632E-2</v>
      </c>
      <c r="N2989">
        <f t="shared" si="326"/>
        <v>-0.49993135627946211</v>
      </c>
      <c r="O2989">
        <f t="shared" si="327"/>
        <v>0.49429923739899811</v>
      </c>
      <c r="P2989">
        <f t="shared" si="328"/>
        <v>0.98859847479799623</v>
      </c>
    </row>
    <row r="2990" spans="1:16">
      <c r="A2990">
        <v>53069</v>
      </c>
      <c r="B2990" t="s">
        <v>5985</v>
      </c>
      <c r="C2990" t="s">
        <v>5986</v>
      </c>
      <c r="D2990">
        <v>3978</v>
      </c>
      <c r="E2990">
        <v>3978</v>
      </c>
      <c r="F2990">
        <v>3971</v>
      </c>
      <c r="G2990">
        <v>4023</v>
      </c>
      <c r="H2990">
        <v>3993</v>
      </c>
      <c r="I2990">
        <v>0.114</v>
      </c>
      <c r="J2990">
        <f t="shared" si="322"/>
        <v>1.2884396729322126E-5</v>
      </c>
      <c r="K2990">
        <f t="shared" si="323"/>
        <v>2.6450206808781282E-2</v>
      </c>
      <c r="L2990">
        <f t="shared" si="324"/>
        <v>9.2225315500810083</v>
      </c>
      <c r="M2990">
        <f t="shared" si="325"/>
        <v>2.8679985170177E-3</v>
      </c>
      <c r="N2990">
        <f t="shared" si="326"/>
        <v>0.79900018151299479</v>
      </c>
      <c r="O2990">
        <f t="shared" si="327"/>
        <v>0.50114416430002895</v>
      </c>
      <c r="P2990">
        <f t="shared" si="328"/>
        <v>0.9977116713999421</v>
      </c>
    </row>
    <row r="2991" spans="1:16">
      <c r="A2991">
        <v>53071</v>
      </c>
      <c r="B2991" t="s">
        <v>5987</v>
      </c>
      <c r="C2991" t="s">
        <v>5988</v>
      </c>
      <c r="D2991">
        <v>58781</v>
      </c>
      <c r="E2991">
        <v>58781</v>
      </c>
      <c r="F2991">
        <v>58912</v>
      </c>
      <c r="G2991">
        <v>59483</v>
      </c>
      <c r="H2991">
        <v>59404</v>
      </c>
      <c r="I2991">
        <v>5.5E-2</v>
      </c>
      <c r="J2991">
        <f t="shared" si="322"/>
        <v>1.9038655710062441E-4</v>
      </c>
      <c r="K2991">
        <f t="shared" si="323"/>
        <v>-3.2549793191218722E-2</v>
      </c>
      <c r="L2991">
        <f t="shared" si="324"/>
        <v>2.3991867480996922</v>
      </c>
      <c r="M2991">
        <f t="shared" si="325"/>
        <v>-1.3567011078649971E-2</v>
      </c>
      <c r="N2991">
        <f t="shared" si="326"/>
        <v>-0.98325471917898066</v>
      </c>
      <c r="O2991">
        <f t="shared" si="327"/>
        <v>0.49458771169694377</v>
      </c>
      <c r="P2991">
        <f t="shared" si="328"/>
        <v>0.98917542339388753</v>
      </c>
    </row>
    <row r="2992" spans="1:16">
      <c r="A2992">
        <v>53073</v>
      </c>
      <c r="B2992" t="s">
        <v>5989</v>
      </c>
      <c r="C2992" t="s">
        <v>5990</v>
      </c>
      <c r="D2992">
        <v>201140</v>
      </c>
      <c r="E2992">
        <v>201140</v>
      </c>
      <c r="F2992">
        <v>201614</v>
      </c>
      <c r="G2992">
        <v>203570</v>
      </c>
      <c r="H2992">
        <v>205262</v>
      </c>
      <c r="I2992">
        <v>7.8E-2</v>
      </c>
      <c r="J2992">
        <f t="shared" si="322"/>
        <v>6.5147500204521176E-4</v>
      </c>
      <c r="K2992">
        <f t="shared" si="323"/>
        <v>-9.5497931912187223E-3</v>
      </c>
      <c r="L2992">
        <f t="shared" si="324"/>
        <v>1.296980110458205</v>
      </c>
      <c r="M2992">
        <f t="shared" si="325"/>
        <v>-7.3630991826427574E-3</v>
      </c>
      <c r="N2992">
        <f t="shared" si="326"/>
        <v>-0.28847738501092246</v>
      </c>
      <c r="O2992">
        <f t="shared" si="327"/>
        <v>0.497062574963474</v>
      </c>
      <c r="P2992">
        <f t="shared" si="328"/>
        <v>0.994125149926948</v>
      </c>
    </row>
    <row r="2993" spans="1:16">
      <c r="A2993">
        <v>53075</v>
      </c>
      <c r="B2993" t="s">
        <v>5991</v>
      </c>
      <c r="C2993" t="s">
        <v>5992</v>
      </c>
      <c r="D2993">
        <v>44776</v>
      </c>
      <c r="E2993">
        <v>44776</v>
      </c>
      <c r="F2993">
        <v>44807</v>
      </c>
      <c r="G2993">
        <v>45064</v>
      </c>
      <c r="H2993">
        <v>46606</v>
      </c>
      <c r="I2993">
        <v>4.7E-2</v>
      </c>
      <c r="J2993">
        <f t="shared" si="322"/>
        <v>1.4502557766519041E-4</v>
      </c>
      <c r="K2993">
        <f t="shared" si="323"/>
        <v>-4.0549793191218722E-2</v>
      </c>
      <c r="L2993">
        <f t="shared" si="324"/>
        <v>2.7489060180005684</v>
      </c>
      <c r="M2993">
        <f t="shared" si="325"/>
        <v>-1.4751247560188628E-2</v>
      </c>
      <c r="N2993">
        <f t="shared" si="326"/>
        <v>-1.2249164006287401</v>
      </c>
      <c r="O2993">
        <f t="shared" si="327"/>
        <v>0.49411531707749817</v>
      </c>
      <c r="P2993">
        <f t="shared" si="328"/>
        <v>0.98823063415499635</v>
      </c>
    </row>
    <row r="2994" spans="1:16">
      <c r="A2994">
        <v>53077</v>
      </c>
      <c r="B2994" t="s">
        <v>5993</v>
      </c>
      <c r="C2994" t="s">
        <v>5994</v>
      </c>
      <c r="D2994">
        <v>243231</v>
      </c>
      <c r="E2994">
        <v>243231</v>
      </c>
      <c r="F2994">
        <v>244258</v>
      </c>
      <c r="G2994">
        <v>246157</v>
      </c>
      <c r="H2994">
        <v>246977</v>
      </c>
      <c r="I2994">
        <v>6.8000000000000005E-2</v>
      </c>
      <c r="J2994">
        <f t="shared" si="322"/>
        <v>7.878040977550905E-4</v>
      </c>
      <c r="K2994">
        <f t="shared" si="323"/>
        <v>-1.9549793191218717E-2</v>
      </c>
      <c r="L2994">
        <f t="shared" si="324"/>
        <v>1.1794324605628397</v>
      </c>
      <c r="M2994">
        <f t="shared" si="325"/>
        <v>-1.6575593639240108E-2</v>
      </c>
      <c r="N2994">
        <f t="shared" si="326"/>
        <v>-0.5905544868231215</v>
      </c>
      <c r="O2994">
        <f t="shared" si="327"/>
        <v>0.49338759766919948</v>
      </c>
      <c r="P2994">
        <f t="shared" si="328"/>
        <v>0.98677519533839897</v>
      </c>
    </row>
    <row r="2995" spans="1:16">
      <c r="A2995">
        <v>54001</v>
      </c>
      <c r="B2995" t="s">
        <v>5995</v>
      </c>
      <c r="C2995" t="s">
        <v>5996</v>
      </c>
      <c r="D2995">
        <v>16589</v>
      </c>
      <c r="E2995">
        <v>16589</v>
      </c>
      <c r="F2995">
        <v>16580</v>
      </c>
      <c r="G2995">
        <v>16568</v>
      </c>
      <c r="H2995">
        <v>16493</v>
      </c>
      <c r="I2995">
        <v>9.1999999999999998E-2</v>
      </c>
      <c r="J2995">
        <f t="shared" si="322"/>
        <v>5.3730331157044931E-5</v>
      </c>
      <c r="K2995">
        <f t="shared" si="323"/>
        <v>4.4502068087812763E-3</v>
      </c>
      <c r="L2995">
        <f t="shared" si="324"/>
        <v>4.5161923985523478</v>
      </c>
      <c r="M2995">
        <f t="shared" si="325"/>
        <v>9.8538911012909392E-4</v>
      </c>
      <c r="N2995">
        <f t="shared" si="326"/>
        <v>0.13443055752615637</v>
      </c>
      <c r="O2995">
        <f t="shared" si="327"/>
        <v>0.50039311331505942</v>
      </c>
      <c r="P2995">
        <f t="shared" si="328"/>
        <v>0.99921377336988115</v>
      </c>
    </row>
    <row r="2996" spans="1:16">
      <c r="A2996">
        <v>54003</v>
      </c>
      <c r="B2996" t="s">
        <v>5997</v>
      </c>
      <c r="C2996" t="s">
        <v>5998</v>
      </c>
      <c r="D2996">
        <v>104169</v>
      </c>
      <c r="E2996">
        <v>104169</v>
      </c>
      <c r="F2996">
        <v>104707</v>
      </c>
      <c r="G2996">
        <v>105784</v>
      </c>
      <c r="H2996">
        <v>107098</v>
      </c>
      <c r="I2996">
        <v>8.5000000000000006E-2</v>
      </c>
      <c r="J2996">
        <f t="shared" si="322"/>
        <v>3.3739434964724901E-4</v>
      </c>
      <c r="K2996">
        <f t="shared" si="323"/>
        <v>-2.5497931912187161E-3</v>
      </c>
      <c r="L2996">
        <f t="shared" si="324"/>
        <v>1.8022427680493858</v>
      </c>
      <c r="M2996">
        <f t="shared" si="325"/>
        <v>-1.4147889709544646E-3</v>
      </c>
      <c r="N2996">
        <f t="shared" si="326"/>
        <v>-7.7023413742382849E-2</v>
      </c>
      <c r="O2996">
        <f t="shared" si="327"/>
        <v>0.49943558104993341</v>
      </c>
      <c r="P2996">
        <f t="shared" si="328"/>
        <v>0.99887116209986682</v>
      </c>
    </row>
    <row r="2997" spans="1:16">
      <c r="A2997">
        <v>54005</v>
      </c>
      <c r="B2997" t="s">
        <v>5999</v>
      </c>
      <c r="C2997" t="s">
        <v>6000</v>
      </c>
      <c r="D2997">
        <v>24629</v>
      </c>
      <c r="E2997">
        <v>24627</v>
      </c>
      <c r="F2997">
        <v>24590</v>
      </c>
      <c r="G2997">
        <v>24459</v>
      </c>
      <c r="H2997">
        <v>24478</v>
      </c>
      <c r="I2997">
        <v>9.4E-2</v>
      </c>
      <c r="J2997">
        <f t="shared" si="322"/>
        <v>7.9771193324905637E-5</v>
      </c>
      <c r="K2997">
        <f t="shared" si="323"/>
        <v>6.4502068087812781E-3</v>
      </c>
      <c r="L2997">
        <f t="shared" si="324"/>
        <v>3.7064585666271848</v>
      </c>
      <c r="M2997">
        <f t="shared" si="325"/>
        <v>1.7402614093298386E-3</v>
      </c>
      <c r="N2997">
        <f t="shared" si="326"/>
        <v>0.19484597788859628</v>
      </c>
      <c r="O2997">
        <f t="shared" si="327"/>
        <v>0.50069426350470203</v>
      </c>
      <c r="P2997">
        <f t="shared" si="328"/>
        <v>0.99861147299059594</v>
      </c>
    </row>
    <row r="2998" spans="1:16">
      <c r="A2998">
        <v>54007</v>
      </c>
      <c r="B2998" t="s">
        <v>6001</v>
      </c>
      <c r="C2998" t="s">
        <v>6002</v>
      </c>
      <c r="D2998">
        <v>14523</v>
      </c>
      <c r="E2998">
        <v>14528</v>
      </c>
      <c r="F2998">
        <v>14527</v>
      </c>
      <c r="G2998">
        <v>14560</v>
      </c>
      <c r="H2998">
        <v>14468</v>
      </c>
      <c r="I2998">
        <v>0.08</v>
      </c>
      <c r="J2998">
        <f t="shared" si="322"/>
        <v>4.7038736475602121E-5</v>
      </c>
      <c r="K2998">
        <f t="shared" si="323"/>
        <v>-7.5497931912187205E-3</v>
      </c>
      <c r="L2998">
        <f t="shared" si="324"/>
        <v>4.8267451662159324</v>
      </c>
      <c r="M2998">
        <f t="shared" si="325"/>
        <v>-1.5641582331842063E-3</v>
      </c>
      <c r="N2998">
        <f t="shared" si="326"/>
        <v>-0.22806196464848258</v>
      </c>
      <c r="O2998">
        <f t="shared" si="327"/>
        <v>0.49937599140199379</v>
      </c>
      <c r="P2998">
        <f t="shared" si="328"/>
        <v>0.99875198280398758</v>
      </c>
    </row>
    <row r="2999" spans="1:16">
      <c r="A2999">
        <v>54009</v>
      </c>
      <c r="B2999" t="s">
        <v>6003</v>
      </c>
      <c r="C2999" t="s">
        <v>6004</v>
      </c>
      <c r="D2999">
        <v>24069</v>
      </c>
      <c r="E2999">
        <v>24069</v>
      </c>
      <c r="F2999">
        <v>24000</v>
      </c>
      <c r="G2999">
        <v>23931</v>
      </c>
      <c r="H2999">
        <v>23853</v>
      </c>
      <c r="I2999">
        <v>0.111</v>
      </c>
      <c r="J2999">
        <f t="shared" si="322"/>
        <v>7.7957401930129274E-5</v>
      </c>
      <c r="K2999">
        <f t="shared" si="323"/>
        <v>2.3450206808781279E-2</v>
      </c>
      <c r="L2999">
        <f t="shared" si="324"/>
        <v>3.7493286937941508</v>
      </c>
      <c r="M2999">
        <f t="shared" si="325"/>
        <v>6.2545081330414734E-3</v>
      </c>
      <c r="N2999">
        <f t="shared" si="326"/>
        <v>0.70837705096933501</v>
      </c>
      <c r="O2999">
        <f t="shared" si="327"/>
        <v>0.50249517146932532</v>
      </c>
      <c r="P2999">
        <f t="shared" si="328"/>
        <v>0.99500965706134936</v>
      </c>
    </row>
    <row r="3000" spans="1:16">
      <c r="A3000">
        <v>54011</v>
      </c>
      <c r="B3000" t="s">
        <v>6005</v>
      </c>
      <c r="C3000" t="s">
        <v>6006</v>
      </c>
      <c r="D3000">
        <v>96319</v>
      </c>
      <c r="E3000">
        <v>96319</v>
      </c>
      <c r="F3000">
        <v>96364</v>
      </c>
      <c r="G3000">
        <v>96615</v>
      </c>
      <c r="H3000">
        <v>96974</v>
      </c>
      <c r="I3000">
        <v>6.6000000000000003E-2</v>
      </c>
      <c r="J3000">
        <f t="shared" si="322"/>
        <v>3.1196888098833028E-4</v>
      </c>
      <c r="K3000">
        <f t="shared" si="323"/>
        <v>-2.1549793191218719E-2</v>
      </c>
      <c r="L3000">
        <f t="shared" si="324"/>
        <v>1.8742458439758767</v>
      </c>
      <c r="M3000">
        <f t="shared" si="325"/>
        <v>-1.1497847659891135E-2</v>
      </c>
      <c r="N3000">
        <f t="shared" si="326"/>
        <v>-0.65096990718556147</v>
      </c>
      <c r="O3000">
        <f t="shared" si="327"/>
        <v>0.49541312349963917</v>
      </c>
      <c r="P3000">
        <f t="shared" si="328"/>
        <v>0.99082624699927835</v>
      </c>
    </row>
    <row r="3001" spans="1:16">
      <c r="A3001">
        <v>54013</v>
      </c>
      <c r="B3001" t="s">
        <v>6007</v>
      </c>
      <c r="C3001" t="s">
        <v>6008</v>
      </c>
      <c r="D3001">
        <v>7627</v>
      </c>
      <c r="E3001">
        <v>7627</v>
      </c>
      <c r="F3001">
        <v>7637</v>
      </c>
      <c r="G3001">
        <v>7638</v>
      </c>
      <c r="H3001">
        <v>7607</v>
      </c>
      <c r="I3001">
        <v>0.121</v>
      </c>
      <c r="J3001">
        <f t="shared" si="322"/>
        <v>2.4703191014213135E-5</v>
      </c>
      <c r="K3001">
        <f t="shared" si="323"/>
        <v>3.3450206808781274E-2</v>
      </c>
      <c r="L3001">
        <f t="shared" si="324"/>
        <v>6.6604821051812984</v>
      </c>
      <c r="M3001">
        <f t="shared" si="325"/>
        <v>5.0221900277698829E-3</v>
      </c>
      <c r="N3001">
        <f t="shared" si="326"/>
        <v>1.0104541527815341</v>
      </c>
      <c r="O3001">
        <f t="shared" si="327"/>
        <v>0.50200355551987363</v>
      </c>
      <c r="P3001">
        <f t="shared" si="328"/>
        <v>0.99599288896025273</v>
      </c>
    </row>
    <row r="3002" spans="1:16">
      <c r="A3002">
        <v>54015</v>
      </c>
      <c r="B3002" t="s">
        <v>6009</v>
      </c>
      <c r="C3002" t="s">
        <v>6010</v>
      </c>
      <c r="D3002">
        <v>9386</v>
      </c>
      <c r="E3002">
        <v>9386</v>
      </c>
      <c r="F3002">
        <v>9367</v>
      </c>
      <c r="G3002">
        <v>9390</v>
      </c>
      <c r="H3002">
        <v>9297</v>
      </c>
      <c r="I3002">
        <v>0.11899999999999999</v>
      </c>
      <c r="J3002">
        <f t="shared" si="322"/>
        <v>3.0400439341733902E-5</v>
      </c>
      <c r="K3002">
        <f t="shared" si="323"/>
        <v>3.1450206808781273E-2</v>
      </c>
      <c r="L3002">
        <f t="shared" si="324"/>
        <v>6.0040218499855849</v>
      </c>
      <c r="M3002">
        <f t="shared" si="325"/>
        <v>5.2381899324461618E-3</v>
      </c>
      <c r="N3002">
        <f t="shared" si="326"/>
        <v>0.9500387324190942</v>
      </c>
      <c r="O3002">
        <f t="shared" si="327"/>
        <v>0.50208972588028433</v>
      </c>
      <c r="P3002">
        <f t="shared" si="328"/>
        <v>0.99582054823943134</v>
      </c>
    </row>
    <row r="3003" spans="1:16">
      <c r="A3003">
        <v>54017</v>
      </c>
      <c r="B3003" t="s">
        <v>6011</v>
      </c>
      <c r="C3003" t="s">
        <v>6012</v>
      </c>
      <c r="D3003">
        <v>8202</v>
      </c>
      <c r="E3003">
        <v>8202</v>
      </c>
      <c r="F3003">
        <v>8201</v>
      </c>
      <c r="G3003">
        <v>8199</v>
      </c>
      <c r="H3003">
        <v>8178</v>
      </c>
      <c r="I3003">
        <v>7.3999999999999996E-2</v>
      </c>
      <c r="J3003">
        <f t="shared" si="322"/>
        <v>2.6565566107063869E-5</v>
      </c>
      <c r="K3003">
        <f t="shared" si="323"/>
        <v>-1.3549793191218726E-2</v>
      </c>
      <c r="L3003">
        <f t="shared" si="324"/>
        <v>6.4227742350568242</v>
      </c>
      <c r="M3003">
        <f t="shared" si="325"/>
        <v>-2.1096480578845765E-3</v>
      </c>
      <c r="N3003">
        <f t="shared" si="326"/>
        <v>-0.40930822573580228</v>
      </c>
      <c r="O3003">
        <f t="shared" si="327"/>
        <v>0.49915837281723618</v>
      </c>
      <c r="P3003">
        <f t="shared" si="328"/>
        <v>0.99831674563447237</v>
      </c>
    </row>
    <row r="3004" spans="1:16">
      <c r="A3004">
        <v>54019</v>
      </c>
      <c r="B3004" t="s">
        <v>6013</v>
      </c>
      <c r="C3004" t="s">
        <v>6014</v>
      </c>
      <c r="D3004">
        <v>46039</v>
      </c>
      <c r="E3004">
        <v>46039</v>
      </c>
      <c r="F3004">
        <v>46002</v>
      </c>
      <c r="G3004">
        <v>45926</v>
      </c>
      <c r="H3004">
        <v>45869</v>
      </c>
      <c r="I3004">
        <v>8.5999999999999993E-2</v>
      </c>
      <c r="J3004">
        <f t="shared" si="322"/>
        <v>1.4911632504305213E-4</v>
      </c>
      <c r="K3004">
        <f t="shared" si="323"/>
        <v>-1.549793191218729E-3</v>
      </c>
      <c r="L3004">
        <f t="shared" si="324"/>
        <v>2.7109380800710325</v>
      </c>
      <c r="M3004">
        <f t="shared" si="325"/>
        <v>-5.7168151593418946E-4</v>
      </c>
      <c r="N3004">
        <f t="shared" si="326"/>
        <v>-4.6815703561163317E-2</v>
      </c>
      <c r="O3004">
        <f t="shared" si="327"/>
        <v>0.4997719320847927</v>
      </c>
      <c r="P3004">
        <f t="shared" si="328"/>
        <v>0.99954386416958541</v>
      </c>
    </row>
    <row r="3005" spans="1:16">
      <c r="A3005">
        <v>54021</v>
      </c>
      <c r="B3005" t="s">
        <v>6015</v>
      </c>
      <c r="C3005" t="s">
        <v>6016</v>
      </c>
      <c r="D3005">
        <v>8693</v>
      </c>
      <c r="E3005">
        <v>8688</v>
      </c>
      <c r="F3005">
        <v>8705</v>
      </c>
      <c r="G3005">
        <v>8739</v>
      </c>
      <c r="H3005">
        <v>8732</v>
      </c>
      <c r="I3005">
        <v>6.5000000000000002E-2</v>
      </c>
      <c r="J3005">
        <f t="shared" si="322"/>
        <v>2.8155872490698149E-5</v>
      </c>
      <c r="K3005">
        <f t="shared" si="323"/>
        <v>-2.254979319121872E-2</v>
      </c>
      <c r="L3005">
        <f t="shared" si="324"/>
        <v>6.2387516709787025</v>
      </c>
      <c r="M3005">
        <f t="shared" si="325"/>
        <v>-3.6144719938309752E-3</v>
      </c>
      <c r="N3005">
        <f t="shared" si="326"/>
        <v>-0.6811776173667814</v>
      </c>
      <c r="O3005">
        <f t="shared" si="327"/>
        <v>0.49855803744006577</v>
      </c>
      <c r="P3005">
        <f t="shared" si="328"/>
        <v>0.99711607488013154</v>
      </c>
    </row>
    <row r="3006" spans="1:16">
      <c r="A3006">
        <v>54023</v>
      </c>
      <c r="B3006" t="s">
        <v>6017</v>
      </c>
      <c r="C3006" t="s">
        <v>6018</v>
      </c>
      <c r="D3006">
        <v>11937</v>
      </c>
      <c r="E3006">
        <v>11937</v>
      </c>
      <c r="F3006">
        <v>11919</v>
      </c>
      <c r="G3006">
        <v>11923</v>
      </c>
      <c r="H3006">
        <v>11816</v>
      </c>
      <c r="I3006">
        <v>0.112</v>
      </c>
      <c r="J3006">
        <f t="shared" si="322"/>
        <v>3.8662906927581249E-5</v>
      </c>
      <c r="K3006">
        <f t="shared" si="323"/>
        <v>2.445020680878128E-2</v>
      </c>
      <c r="L3006">
        <f t="shared" si="324"/>
        <v>5.3239619393897621</v>
      </c>
      <c r="M3006">
        <f t="shared" si="325"/>
        <v>4.59248339622499E-3</v>
      </c>
      <c r="N3006">
        <f t="shared" si="326"/>
        <v>0.73858476115055494</v>
      </c>
      <c r="O3006">
        <f t="shared" si="327"/>
        <v>0.50183212935858279</v>
      </c>
      <c r="P3006">
        <f t="shared" si="328"/>
        <v>0.99633574128283442</v>
      </c>
    </row>
    <row r="3007" spans="1:16">
      <c r="A3007">
        <v>54025</v>
      </c>
      <c r="B3007" t="s">
        <v>6019</v>
      </c>
      <c r="C3007" t="s">
        <v>6020</v>
      </c>
      <c r="D3007">
        <v>35480</v>
      </c>
      <c r="E3007">
        <v>35479</v>
      </c>
      <c r="F3007">
        <v>35522</v>
      </c>
      <c r="G3007">
        <v>35710</v>
      </c>
      <c r="H3007">
        <v>35820</v>
      </c>
      <c r="I3007">
        <v>8.3000000000000004E-2</v>
      </c>
      <c r="J3007">
        <f t="shared" si="322"/>
        <v>1.1491664051190272E-4</v>
      </c>
      <c r="K3007">
        <f t="shared" si="323"/>
        <v>-4.5497931912187178E-3</v>
      </c>
      <c r="L3007">
        <f t="shared" si="324"/>
        <v>3.0880955775667638</v>
      </c>
      <c r="M3007">
        <f t="shared" si="325"/>
        <v>-1.4733330225496729E-3</v>
      </c>
      <c r="N3007">
        <f t="shared" si="326"/>
        <v>-0.13743883410482274</v>
      </c>
      <c r="O3007">
        <f t="shared" si="327"/>
        <v>0.49941222537684138</v>
      </c>
      <c r="P3007">
        <f t="shared" si="328"/>
        <v>0.99882445075368276</v>
      </c>
    </row>
    <row r="3008" spans="1:16">
      <c r="A3008">
        <v>54027</v>
      </c>
      <c r="B3008" t="s">
        <v>6021</v>
      </c>
      <c r="C3008" t="s">
        <v>6022</v>
      </c>
      <c r="D3008">
        <v>23964</v>
      </c>
      <c r="E3008">
        <v>23964</v>
      </c>
      <c r="F3008">
        <v>23953</v>
      </c>
      <c r="G3008">
        <v>23808</v>
      </c>
      <c r="H3008">
        <v>23709</v>
      </c>
      <c r="I3008">
        <v>7.8E-2</v>
      </c>
      <c r="J3008">
        <f t="shared" si="322"/>
        <v>7.7617316043608695E-5</v>
      </c>
      <c r="K3008">
        <f t="shared" si="323"/>
        <v>-9.5497931912187223E-3</v>
      </c>
      <c r="L3008">
        <f t="shared" si="324"/>
        <v>3.7575336934017356</v>
      </c>
      <c r="M3008">
        <f t="shared" si="325"/>
        <v>-2.5415056711236544E-3</v>
      </c>
      <c r="N3008">
        <f t="shared" si="326"/>
        <v>-0.28847738501092246</v>
      </c>
      <c r="O3008">
        <f t="shared" si="327"/>
        <v>0.49898608702342861</v>
      </c>
      <c r="P3008">
        <f t="shared" si="328"/>
        <v>0.99797217404685723</v>
      </c>
    </row>
    <row r="3009" spans="1:16">
      <c r="A3009">
        <v>54029</v>
      </c>
      <c r="B3009" t="s">
        <v>6023</v>
      </c>
      <c r="C3009" t="s">
        <v>6024</v>
      </c>
      <c r="D3009">
        <v>30676</v>
      </c>
      <c r="E3009">
        <v>30676</v>
      </c>
      <c r="F3009">
        <v>30638</v>
      </c>
      <c r="G3009">
        <v>30478</v>
      </c>
      <c r="H3009">
        <v>30305</v>
      </c>
      <c r="I3009">
        <v>0.11799999999999999</v>
      </c>
      <c r="J3009">
        <f t="shared" si="322"/>
        <v>9.9356901475285454E-5</v>
      </c>
      <c r="K3009">
        <f t="shared" si="323"/>
        <v>3.0450206808781272E-2</v>
      </c>
      <c r="L3009">
        <f t="shared" si="324"/>
        <v>3.3211093435427794</v>
      </c>
      <c r="M3009">
        <f t="shared" si="325"/>
        <v>9.1686854177160694E-3</v>
      </c>
      <c r="N3009">
        <f t="shared" si="326"/>
        <v>0.91983102223787416</v>
      </c>
      <c r="O3009">
        <f t="shared" si="327"/>
        <v>0.50365772502110617</v>
      </c>
      <c r="P3009">
        <f t="shared" si="328"/>
        <v>0.99268454995778765</v>
      </c>
    </row>
    <row r="3010" spans="1:16">
      <c r="A3010">
        <v>54031</v>
      </c>
      <c r="B3010" t="s">
        <v>6025</v>
      </c>
      <c r="C3010" t="s">
        <v>6026</v>
      </c>
      <c r="D3010">
        <v>14025</v>
      </c>
      <c r="E3010">
        <v>14025</v>
      </c>
      <c r="F3010">
        <v>14039</v>
      </c>
      <c r="G3010">
        <v>13979</v>
      </c>
      <c r="H3010">
        <v>13866</v>
      </c>
      <c r="I3010">
        <v>9.7000000000000003E-2</v>
      </c>
      <c r="J3010">
        <f t="shared" si="322"/>
        <v>4.5425757699533134E-5</v>
      </c>
      <c r="K3010">
        <f t="shared" si="323"/>
        <v>9.4502068087812807E-3</v>
      </c>
      <c r="L3010">
        <f t="shared" si="324"/>
        <v>4.9116917577976178</v>
      </c>
      <c r="M3010">
        <f t="shared" si="325"/>
        <v>1.9240227756105596E-3</v>
      </c>
      <c r="N3010">
        <f t="shared" si="326"/>
        <v>0.28546910843225615</v>
      </c>
      <c r="O3010">
        <f t="shared" si="327"/>
        <v>0.50076757356007096</v>
      </c>
      <c r="P3010">
        <f t="shared" si="328"/>
        <v>0.99846485287985809</v>
      </c>
    </row>
    <row r="3011" spans="1:16">
      <c r="A3011">
        <v>54033</v>
      </c>
      <c r="B3011" t="s">
        <v>6027</v>
      </c>
      <c r="C3011" t="s">
        <v>6028</v>
      </c>
      <c r="D3011">
        <v>69099</v>
      </c>
      <c r="E3011">
        <v>69102</v>
      </c>
      <c r="F3011">
        <v>69221</v>
      </c>
      <c r="G3011">
        <v>69298</v>
      </c>
      <c r="H3011">
        <v>69141</v>
      </c>
      <c r="I3011">
        <v>7.0999999999999994E-2</v>
      </c>
      <c r="J3011">
        <f t="shared" ref="J3011:J3074" si="329">D3011/SUM($D$2:$D$3144)</f>
        <v>2.2380566354937898E-4</v>
      </c>
      <c r="K3011">
        <f t="shared" ref="K3011:K3074" si="330">(I3011-AVERAGE($I$2:$I$3144))</f>
        <v>-1.6549793191218728E-2</v>
      </c>
      <c r="L3011">
        <f t="shared" ref="L3011:L3074" si="331">STDEV($I$2:$I$3144)/SQRT(J3011)</f>
        <v>2.2128229032978082</v>
      </c>
      <c r="M3011">
        <f t="shared" ref="M3011:M3074" si="332">$K3011/$L3011</f>
        <v>-7.4790409872178588E-3</v>
      </c>
      <c r="N3011">
        <f t="shared" ref="N3011:N3074" si="333">K3011/STDEV($I$2:$I$3144)</f>
        <v>-0.49993135627946211</v>
      </c>
      <c r="O3011">
        <f t="shared" ref="O3011:O3074" si="334">_xlfn.NORM.DIST($M3011,0,1,TRUE)</f>
        <v>0.49701632214923042</v>
      </c>
      <c r="P3011">
        <f t="shared" ref="P3011:P3074" si="335">1-(2*ABS(($O3011)-0.5))</f>
        <v>0.99403264429846083</v>
      </c>
    </row>
    <row r="3012" spans="1:16">
      <c r="A3012">
        <v>54035</v>
      </c>
      <c r="B3012" t="s">
        <v>6029</v>
      </c>
      <c r="C3012" t="s">
        <v>6030</v>
      </c>
      <c r="D3012">
        <v>29211</v>
      </c>
      <c r="E3012">
        <v>29211</v>
      </c>
      <c r="F3012">
        <v>29260</v>
      </c>
      <c r="G3012">
        <v>29281</v>
      </c>
      <c r="H3012">
        <v>29234</v>
      </c>
      <c r="I3012">
        <v>0.129</v>
      </c>
      <c r="J3012">
        <f t="shared" si="329"/>
        <v>9.4611893630022268E-5</v>
      </c>
      <c r="K3012">
        <f t="shared" si="330"/>
        <v>4.1450206808781281E-2</v>
      </c>
      <c r="L3012">
        <f t="shared" si="331"/>
        <v>3.4033712563705865</v>
      </c>
      <c r="M3012">
        <f t="shared" si="332"/>
        <v>1.2179161098335329E-2</v>
      </c>
      <c r="N3012">
        <f t="shared" si="333"/>
        <v>1.2521158342312937</v>
      </c>
      <c r="O3012">
        <f t="shared" si="334"/>
        <v>0.50485866218583109</v>
      </c>
      <c r="P3012">
        <f t="shared" si="335"/>
        <v>0.99028267562833783</v>
      </c>
    </row>
    <row r="3013" spans="1:16">
      <c r="A3013">
        <v>54037</v>
      </c>
      <c r="B3013" t="s">
        <v>6031</v>
      </c>
      <c r="C3013" t="s">
        <v>6032</v>
      </c>
      <c r="D3013">
        <v>53498</v>
      </c>
      <c r="E3013">
        <v>53501</v>
      </c>
      <c r="F3013">
        <v>53664</v>
      </c>
      <c r="G3013">
        <v>54319</v>
      </c>
      <c r="H3013">
        <v>54504</v>
      </c>
      <c r="I3013">
        <v>6.6000000000000003E-2</v>
      </c>
      <c r="J3013">
        <f t="shared" si="329"/>
        <v>1.7327537863883233E-4</v>
      </c>
      <c r="K3013">
        <f t="shared" si="330"/>
        <v>-2.1549793191218719E-2</v>
      </c>
      <c r="L3013">
        <f t="shared" si="331"/>
        <v>2.5148597250696949</v>
      </c>
      <c r="M3013">
        <f t="shared" si="332"/>
        <v>-8.5689841768894302E-3</v>
      </c>
      <c r="N3013">
        <f t="shared" si="333"/>
        <v>-0.65096990718556147</v>
      </c>
      <c r="O3013">
        <f t="shared" si="334"/>
        <v>0.49658151174696769</v>
      </c>
      <c r="P3013">
        <f t="shared" si="335"/>
        <v>0.99316302349393537</v>
      </c>
    </row>
    <row r="3014" spans="1:16">
      <c r="A3014">
        <v>54039</v>
      </c>
      <c r="B3014" t="s">
        <v>6033</v>
      </c>
      <c r="C3014" t="s">
        <v>6034</v>
      </c>
      <c r="D3014">
        <v>193063</v>
      </c>
      <c r="E3014">
        <v>193058</v>
      </c>
      <c r="F3014">
        <v>192990</v>
      </c>
      <c r="G3014">
        <v>192128</v>
      </c>
      <c r="H3014">
        <v>192179</v>
      </c>
      <c r="I3014">
        <v>7.0999999999999994E-2</v>
      </c>
      <c r="J3014">
        <f t="shared" si="329"/>
        <v>6.2531430008876761E-4</v>
      </c>
      <c r="K3014">
        <f t="shared" si="330"/>
        <v>-1.6549793191218728E-2</v>
      </c>
      <c r="L3014">
        <f t="shared" si="331"/>
        <v>1.3238324238743098</v>
      </c>
      <c r="M3014">
        <f t="shared" si="332"/>
        <v>-1.2501426081395053E-2</v>
      </c>
      <c r="N3014">
        <f t="shared" si="333"/>
        <v>-0.49993135627946211</v>
      </c>
      <c r="O3014">
        <f t="shared" si="334"/>
        <v>0.4950127824762488</v>
      </c>
      <c r="P3014">
        <f t="shared" si="335"/>
        <v>0.99002556495249761</v>
      </c>
    </row>
    <row r="3015" spans="1:16">
      <c r="A3015">
        <v>54041</v>
      </c>
      <c r="B3015" t="s">
        <v>6035</v>
      </c>
      <c r="C3015" t="s">
        <v>6036</v>
      </c>
      <c r="D3015">
        <v>16372</v>
      </c>
      <c r="E3015">
        <v>16372</v>
      </c>
      <c r="F3015">
        <v>16383</v>
      </c>
      <c r="G3015">
        <v>16349</v>
      </c>
      <c r="H3015">
        <v>16371</v>
      </c>
      <c r="I3015">
        <v>7.4999999999999997E-2</v>
      </c>
      <c r="J3015">
        <f t="shared" si="329"/>
        <v>5.3027486991569093E-5</v>
      </c>
      <c r="K3015">
        <f t="shared" si="330"/>
        <v>-1.2549793191218725E-2</v>
      </c>
      <c r="L3015">
        <f t="shared" si="331"/>
        <v>4.5460234435250628</v>
      </c>
      <c r="M3015">
        <f t="shared" si="332"/>
        <v>-2.7606089909398717E-3</v>
      </c>
      <c r="N3015">
        <f t="shared" si="333"/>
        <v>-0.37910051555458235</v>
      </c>
      <c r="O3015">
        <f t="shared" si="334"/>
        <v>0.49889867775271374</v>
      </c>
      <c r="P3015">
        <f t="shared" si="335"/>
        <v>0.99779735550542747</v>
      </c>
    </row>
    <row r="3016" spans="1:16">
      <c r="A3016">
        <v>54043</v>
      </c>
      <c r="B3016" t="s">
        <v>6037</v>
      </c>
      <c r="C3016" t="s">
        <v>6038</v>
      </c>
      <c r="D3016">
        <v>21720</v>
      </c>
      <c r="E3016">
        <v>21720</v>
      </c>
      <c r="F3016">
        <v>21673</v>
      </c>
      <c r="G3016">
        <v>21597</v>
      </c>
      <c r="H3016">
        <v>21627</v>
      </c>
      <c r="I3016">
        <v>0.106</v>
      </c>
      <c r="J3016">
        <f t="shared" si="329"/>
        <v>7.03491948116834E-5</v>
      </c>
      <c r="K3016">
        <f t="shared" si="330"/>
        <v>1.8450206808781275E-2</v>
      </c>
      <c r="L3016">
        <f t="shared" si="331"/>
        <v>3.9468682413739802</v>
      </c>
      <c r="M3016">
        <f t="shared" si="332"/>
        <v>4.6746447260064619E-3</v>
      </c>
      <c r="N3016">
        <f t="shared" si="333"/>
        <v>0.55733850006323526</v>
      </c>
      <c r="O3016">
        <f t="shared" si="334"/>
        <v>0.50186490663497285</v>
      </c>
      <c r="P3016">
        <f t="shared" si="335"/>
        <v>0.9962701867300543</v>
      </c>
    </row>
    <row r="3017" spans="1:16">
      <c r="A3017">
        <v>54045</v>
      </c>
      <c r="B3017" t="s">
        <v>6039</v>
      </c>
      <c r="C3017" t="s">
        <v>6040</v>
      </c>
      <c r="D3017">
        <v>36743</v>
      </c>
      <c r="E3017">
        <v>36745</v>
      </c>
      <c r="F3017">
        <v>36730</v>
      </c>
      <c r="G3017">
        <v>36449</v>
      </c>
      <c r="H3017">
        <v>36168</v>
      </c>
      <c r="I3017">
        <v>9.8000000000000004E-2</v>
      </c>
      <c r="J3017">
        <f t="shared" si="329"/>
        <v>1.1900738788976442E-4</v>
      </c>
      <c r="K3017">
        <f t="shared" si="330"/>
        <v>1.0450206808781282E-2</v>
      </c>
      <c r="L3017">
        <f t="shared" si="331"/>
        <v>3.0345565324492578</v>
      </c>
      <c r="M3017">
        <f t="shared" si="332"/>
        <v>3.4437344294082693E-3</v>
      </c>
      <c r="N3017">
        <f t="shared" si="333"/>
        <v>0.31567681861347607</v>
      </c>
      <c r="O3017">
        <f t="shared" si="334"/>
        <v>0.50137384855088263</v>
      </c>
      <c r="P3017">
        <f t="shared" si="335"/>
        <v>0.99725230289823474</v>
      </c>
    </row>
    <row r="3018" spans="1:16">
      <c r="A3018">
        <v>54047</v>
      </c>
      <c r="B3018" t="s">
        <v>6041</v>
      </c>
      <c r="C3018" t="s">
        <v>6042</v>
      </c>
      <c r="D3018">
        <v>22113</v>
      </c>
      <c r="E3018">
        <v>22113</v>
      </c>
      <c r="F3018">
        <v>22051</v>
      </c>
      <c r="G3018">
        <v>21681</v>
      </c>
      <c r="H3018">
        <v>21326</v>
      </c>
      <c r="I3018">
        <v>0.127</v>
      </c>
      <c r="J3018">
        <f t="shared" si="329"/>
        <v>7.1622087701231815E-5</v>
      </c>
      <c r="K3018">
        <f t="shared" si="330"/>
        <v>3.945020680878128E-2</v>
      </c>
      <c r="L3018">
        <f t="shared" si="331"/>
        <v>3.9116384465042375</v>
      </c>
      <c r="M3018">
        <f t="shared" si="332"/>
        <v>1.0085340797291027E-2</v>
      </c>
      <c r="N3018">
        <f t="shared" si="333"/>
        <v>1.1917004138688538</v>
      </c>
      <c r="O3018">
        <f t="shared" si="334"/>
        <v>0.50402340065008588</v>
      </c>
      <c r="P3018">
        <f t="shared" si="335"/>
        <v>0.99195319869982823</v>
      </c>
    </row>
    <row r="3019" spans="1:16">
      <c r="A3019">
        <v>54049</v>
      </c>
      <c r="B3019" t="s">
        <v>6043</v>
      </c>
      <c r="C3019" t="s">
        <v>6044</v>
      </c>
      <c r="D3019">
        <v>56418</v>
      </c>
      <c r="E3019">
        <v>56418</v>
      </c>
      <c r="F3019">
        <v>56499</v>
      </c>
      <c r="G3019">
        <v>56555</v>
      </c>
      <c r="H3019">
        <v>56678</v>
      </c>
      <c r="I3019">
        <v>6.5000000000000002E-2</v>
      </c>
      <c r="J3019">
        <f t="shared" si="329"/>
        <v>1.8273300519730911E-4</v>
      </c>
      <c r="K3019">
        <f t="shared" si="330"/>
        <v>-2.254979319121872E-2</v>
      </c>
      <c r="L3019">
        <f t="shared" si="331"/>
        <v>2.4489149120930662</v>
      </c>
      <c r="M3019">
        <f t="shared" si="332"/>
        <v>-9.2080754132635861E-3</v>
      </c>
      <c r="N3019">
        <f t="shared" si="333"/>
        <v>-0.6811776173667814</v>
      </c>
      <c r="O3019">
        <f t="shared" si="334"/>
        <v>0.49632656130758396</v>
      </c>
      <c r="P3019">
        <f t="shared" si="335"/>
        <v>0.99265312261516792</v>
      </c>
    </row>
    <row r="3020" spans="1:16">
      <c r="A3020">
        <v>54051</v>
      </c>
      <c r="B3020" t="s">
        <v>6045</v>
      </c>
      <c r="C3020" t="s">
        <v>6046</v>
      </c>
      <c r="D3020">
        <v>33107</v>
      </c>
      <c r="E3020">
        <v>33107</v>
      </c>
      <c r="F3020">
        <v>33065</v>
      </c>
      <c r="G3020">
        <v>32863</v>
      </c>
      <c r="H3020">
        <v>32674</v>
      </c>
      <c r="I3020">
        <v>8.6999999999999994E-2</v>
      </c>
      <c r="J3020">
        <f t="shared" si="329"/>
        <v>1.0723069947653786E-4</v>
      </c>
      <c r="K3020">
        <f t="shared" si="330"/>
        <v>-5.4979319121872816E-4</v>
      </c>
      <c r="L3020">
        <f t="shared" si="331"/>
        <v>3.1968526901664536</v>
      </c>
      <c r="M3020">
        <f t="shared" si="332"/>
        <v>-1.719795200166391E-4</v>
      </c>
      <c r="N3020">
        <f t="shared" si="333"/>
        <v>-1.6607993379943366E-2</v>
      </c>
      <c r="O3020">
        <f t="shared" si="334"/>
        <v>0.49993139009844045</v>
      </c>
      <c r="P3020">
        <f t="shared" si="335"/>
        <v>0.99986278019688091</v>
      </c>
    </row>
    <row r="3021" spans="1:16">
      <c r="A3021">
        <v>54053</v>
      </c>
      <c r="B3021" t="s">
        <v>6047</v>
      </c>
      <c r="C3021" t="s">
        <v>6048</v>
      </c>
      <c r="D3021">
        <v>27324</v>
      </c>
      <c r="E3021">
        <v>27324</v>
      </c>
      <c r="F3021">
        <v>27311</v>
      </c>
      <c r="G3021">
        <v>27315</v>
      </c>
      <c r="H3021">
        <v>27179</v>
      </c>
      <c r="I3021">
        <v>0.121</v>
      </c>
      <c r="J3021">
        <f t="shared" si="329"/>
        <v>8.8500064412266912E-5</v>
      </c>
      <c r="K3021">
        <f t="shared" si="330"/>
        <v>3.3450206808781274E-2</v>
      </c>
      <c r="L3021">
        <f t="shared" si="331"/>
        <v>3.5189281600476563</v>
      </c>
      <c r="M3021">
        <f t="shared" si="332"/>
        <v>9.5057941757834188E-3</v>
      </c>
      <c r="N3021">
        <f t="shared" si="333"/>
        <v>1.0104541527815341</v>
      </c>
      <c r="O3021">
        <f t="shared" si="334"/>
        <v>0.50379220609472619</v>
      </c>
      <c r="P3021">
        <f t="shared" si="335"/>
        <v>0.99241558781054762</v>
      </c>
    </row>
    <row r="3022" spans="1:16">
      <c r="A3022">
        <v>54055</v>
      </c>
      <c r="B3022" t="s">
        <v>6049</v>
      </c>
      <c r="C3022" t="s">
        <v>6050</v>
      </c>
      <c r="D3022">
        <v>62264</v>
      </c>
      <c r="E3022">
        <v>62266</v>
      </c>
      <c r="F3022">
        <v>62272</v>
      </c>
      <c r="G3022">
        <v>62437</v>
      </c>
      <c r="H3022">
        <v>62523</v>
      </c>
      <c r="I3022">
        <v>6.9000000000000006E-2</v>
      </c>
      <c r="J3022">
        <f t="shared" si="329"/>
        <v>2.0166769179349241E-4</v>
      </c>
      <c r="K3022">
        <f t="shared" si="330"/>
        <v>-1.8549793191218716E-2</v>
      </c>
      <c r="L3022">
        <f t="shared" si="331"/>
        <v>2.3311167785813893</v>
      </c>
      <c r="M3022">
        <f t="shared" si="332"/>
        <v>-7.9574705830512994E-3</v>
      </c>
      <c r="N3022">
        <f t="shared" si="333"/>
        <v>-0.56034677664190158</v>
      </c>
      <c r="O3022">
        <f t="shared" si="334"/>
        <v>0.49682546204207079</v>
      </c>
      <c r="P3022">
        <f t="shared" si="335"/>
        <v>0.99365092408414157</v>
      </c>
    </row>
    <row r="3023" spans="1:16">
      <c r="A3023">
        <v>54057</v>
      </c>
      <c r="B3023" t="s">
        <v>6051</v>
      </c>
      <c r="C3023" t="s">
        <v>6052</v>
      </c>
      <c r="D3023">
        <v>28212</v>
      </c>
      <c r="E3023">
        <v>28212</v>
      </c>
      <c r="F3023">
        <v>28264</v>
      </c>
      <c r="G3023">
        <v>28123</v>
      </c>
      <c r="H3023">
        <v>27956</v>
      </c>
      <c r="I3023">
        <v>7.9000000000000001E-2</v>
      </c>
      <c r="J3023">
        <f t="shared" si="329"/>
        <v>9.1376219338269431E-5</v>
      </c>
      <c r="K3023">
        <f t="shared" si="330"/>
        <v>-8.5497931912187214E-3</v>
      </c>
      <c r="L3023">
        <f t="shared" si="331"/>
        <v>3.4631045377582375</v>
      </c>
      <c r="M3023">
        <f t="shared" si="332"/>
        <v>-2.4688233052165493E-3</v>
      </c>
      <c r="N3023">
        <f t="shared" si="333"/>
        <v>-0.25826967482970253</v>
      </c>
      <c r="O3023">
        <f t="shared" si="334"/>
        <v>0.49901508300123487</v>
      </c>
      <c r="P3023">
        <f t="shared" si="335"/>
        <v>0.99803016600246974</v>
      </c>
    </row>
    <row r="3024" spans="1:16">
      <c r="A3024">
        <v>54059</v>
      </c>
      <c r="B3024" t="s">
        <v>6053</v>
      </c>
      <c r="C3024" t="s">
        <v>6054</v>
      </c>
      <c r="D3024">
        <v>26839</v>
      </c>
      <c r="E3024">
        <v>26834</v>
      </c>
      <c r="F3024">
        <v>26786</v>
      </c>
      <c r="G3024">
        <v>26620</v>
      </c>
      <c r="H3024">
        <v>26103</v>
      </c>
      <c r="I3024">
        <v>0.107</v>
      </c>
      <c r="J3024">
        <f t="shared" si="329"/>
        <v>8.6929191507862378E-5</v>
      </c>
      <c r="K3024">
        <f t="shared" si="330"/>
        <v>1.9450206808781276E-2</v>
      </c>
      <c r="L3024">
        <f t="shared" si="331"/>
        <v>3.5505805839720286</v>
      </c>
      <c r="M3024">
        <f t="shared" si="332"/>
        <v>5.4780355913010602E-3</v>
      </c>
      <c r="N3024">
        <f t="shared" si="333"/>
        <v>0.58754621024445519</v>
      </c>
      <c r="O3024">
        <f t="shared" si="334"/>
        <v>0.50218540908063081</v>
      </c>
      <c r="P3024">
        <f t="shared" si="335"/>
        <v>0.99562918183873839</v>
      </c>
    </row>
    <row r="3025" spans="1:16">
      <c r="A3025">
        <v>54061</v>
      </c>
      <c r="B3025" t="s">
        <v>6055</v>
      </c>
      <c r="C3025" t="s">
        <v>6056</v>
      </c>
      <c r="D3025">
        <v>96189</v>
      </c>
      <c r="E3025">
        <v>96189</v>
      </c>
      <c r="F3025">
        <v>96774</v>
      </c>
      <c r="G3025">
        <v>98613</v>
      </c>
      <c r="H3025">
        <v>100332</v>
      </c>
      <c r="I3025">
        <v>4.5999999999999999E-2</v>
      </c>
      <c r="J3025">
        <f t="shared" si="329"/>
        <v>3.1154782227168576E-4</v>
      </c>
      <c r="K3025">
        <f t="shared" si="330"/>
        <v>-4.1549793191218723E-2</v>
      </c>
      <c r="L3025">
        <f t="shared" si="331"/>
        <v>1.8755119434832848</v>
      </c>
      <c r="M3025">
        <f t="shared" si="332"/>
        <v>-2.2153840894263029E-2</v>
      </c>
      <c r="N3025">
        <f t="shared" si="333"/>
        <v>-1.25512411080996</v>
      </c>
      <c r="O3025">
        <f t="shared" si="334"/>
        <v>0.4911626190868616</v>
      </c>
      <c r="P3025">
        <f t="shared" si="335"/>
        <v>0.98232523817372319</v>
      </c>
    </row>
    <row r="3026" spans="1:16">
      <c r="A3026">
        <v>54063</v>
      </c>
      <c r="B3026" t="s">
        <v>6057</v>
      </c>
      <c r="C3026" t="s">
        <v>6058</v>
      </c>
      <c r="D3026">
        <v>13502</v>
      </c>
      <c r="E3026">
        <v>13502</v>
      </c>
      <c r="F3026">
        <v>13494</v>
      </c>
      <c r="G3026">
        <v>13533</v>
      </c>
      <c r="H3026">
        <v>13463</v>
      </c>
      <c r="I3026">
        <v>6.5000000000000002E-2</v>
      </c>
      <c r="J3026">
        <f t="shared" si="329"/>
        <v>4.3731806093340209E-5</v>
      </c>
      <c r="K3026">
        <f t="shared" si="330"/>
        <v>-2.254979319121872E-2</v>
      </c>
      <c r="L3026">
        <f t="shared" si="331"/>
        <v>5.0059151859096547</v>
      </c>
      <c r="M3026">
        <f t="shared" si="332"/>
        <v>-4.5046294940614467E-3</v>
      </c>
      <c r="N3026">
        <f t="shared" si="333"/>
        <v>-0.6811776173667814</v>
      </c>
      <c r="O3026">
        <f t="shared" si="334"/>
        <v>0.49820291891491209</v>
      </c>
      <c r="P3026">
        <f t="shared" si="335"/>
        <v>0.99640583782982417</v>
      </c>
    </row>
    <row r="3027" spans="1:16">
      <c r="A3027">
        <v>54065</v>
      </c>
      <c r="B3027" t="s">
        <v>6059</v>
      </c>
      <c r="C3027" t="s">
        <v>6060</v>
      </c>
      <c r="D3027">
        <v>17541</v>
      </c>
      <c r="E3027">
        <v>17541</v>
      </c>
      <c r="F3027">
        <v>17511</v>
      </c>
      <c r="G3027">
        <v>17454</v>
      </c>
      <c r="H3027">
        <v>17471</v>
      </c>
      <c r="I3027">
        <v>9.0999999999999998E-2</v>
      </c>
      <c r="J3027">
        <f t="shared" si="329"/>
        <v>5.6813776528164754E-5</v>
      </c>
      <c r="K3027">
        <f t="shared" si="330"/>
        <v>3.4502068087812754E-3</v>
      </c>
      <c r="L3027">
        <f t="shared" si="331"/>
        <v>4.3919295465200303</v>
      </c>
      <c r="M3027">
        <f t="shared" si="332"/>
        <v>7.8557881501424944E-4</v>
      </c>
      <c r="N3027">
        <f t="shared" si="333"/>
        <v>0.10422284734493643</v>
      </c>
      <c r="O3027">
        <f t="shared" si="334"/>
        <v>0.50031340057166185</v>
      </c>
      <c r="P3027">
        <f t="shared" si="335"/>
        <v>0.9993731988566763</v>
      </c>
    </row>
    <row r="3028" spans="1:16">
      <c r="A3028">
        <v>54067</v>
      </c>
      <c r="B3028" t="s">
        <v>6061</v>
      </c>
      <c r="C3028" t="s">
        <v>6062</v>
      </c>
      <c r="D3028">
        <v>26233</v>
      </c>
      <c r="E3028">
        <v>26233</v>
      </c>
      <c r="F3028">
        <v>26234</v>
      </c>
      <c r="G3028">
        <v>26153</v>
      </c>
      <c r="H3028">
        <v>26229</v>
      </c>
      <c r="I3028">
        <v>9.0999999999999998E-2</v>
      </c>
      <c r="J3028">
        <f t="shared" si="329"/>
        <v>8.4966410105657942E-5</v>
      </c>
      <c r="K3028">
        <f t="shared" si="330"/>
        <v>3.4502068087812754E-3</v>
      </c>
      <c r="L3028">
        <f t="shared" si="331"/>
        <v>3.5913568422835644</v>
      </c>
      <c r="M3028">
        <f t="shared" si="332"/>
        <v>9.6069729639772054E-4</v>
      </c>
      <c r="N3028">
        <f t="shared" si="333"/>
        <v>0.10422284734493643</v>
      </c>
      <c r="O3028">
        <f t="shared" si="334"/>
        <v>0.50038326271124567</v>
      </c>
      <c r="P3028">
        <f t="shared" si="335"/>
        <v>0.99923347457750866</v>
      </c>
    </row>
    <row r="3029" spans="1:16">
      <c r="A3029">
        <v>54069</v>
      </c>
      <c r="B3029" t="s">
        <v>6063</v>
      </c>
      <c r="C3029" t="s">
        <v>6064</v>
      </c>
      <c r="D3029">
        <v>44443</v>
      </c>
      <c r="E3029">
        <v>44443</v>
      </c>
      <c r="F3029">
        <v>44447</v>
      </c>
      <c r="G3029">
        <v>44187</v>
      </c>
      <c r="H3029">
        <v>44075</v>
      </c>
      <c r="I3029">
        <v>7.8E-2</v>
      </c>
      <c r="J3029">
        <f t="shared" si="329"/>
        <v>1.4394701956793948E-4</v>
      </c>
      <c r="K3029">
        <f t="shared" si="330"/>
        <v>-9.5497931912187223E-3</v>
      </c>
      <c r="L3029">
        <f t="shared" si="331"/>
        <v>2.7591852229411811</v>
      </c>
      <c r="M3029">
        <f t="shared" si="332"/>
        <v>-3.4610917425249997E-3</v>
      </c>
      <c r="N3029">
        <f t="shared" si="333"/>
        <v>-0.28847738501092246</v>
      </c>
      <c r="O3029">
        <f t="shared" si="334"/>
        <v>0.49861922692430843</v>
      </c>
      <c r="P3029">
        <f t="shared" si="335"/>
        <v>0.99723845384861687</v>
      </c>
    </row>
    <row r="3030" spans="1:16">
      <c r="A3030">
        <v>54071</v>
      </c>
      <c r="B3030" t="s">
        <v>6065</v>
      </c>
      <c r="C3030" t="s">
        <v>6066</v>
      </c>
      <c r="D3030">
        <v>7695</v>
      </c>
      <c r="E3030">
        <v>7695</v>
      </c>
      <c r="F3030">
        <v>7693</v>
      </c>
      <c r="G3030">
        <v>7609</v>
      </c>
      <c r="H3030">
        <v>7566</v>
      </c>
      <c r="I3030">
        <v>7.4999999999999997E-2</v>
      </c>
      <c r="J3030">
        <f t="shared" si="329"/>
        <v>2.4923437112150266E-5</v>
      </c>
      <c r="K3030">
        <f t="shared" si="330"/>
        <v>-1.2549793191218725E-2</v>
      </c>
      <c r="L3030">
        <f t="shared" si="331"/>
        <v>6.6309877701705897</v>
      </c>
      <c r="M3030">
        <f t="shared" si="332"/>
        <v>-1.8925978490978075E-3</v>
      </c>
      <c r="N3030">
        <f t="shared" si="333"/>
        <v>-0.37910051555458235</v>
      </c>
      <c r="O3030">
        <f t="shared" si="334"/>
        <v>0.49924496314894584</v>
      </c>
      <c r="P3030">
        <f t="shared" si="335"/>
        <v>0.99848992629789168</v>
      </c>
    </row>
    <row r="3031" spans="1:16">
      <c r="A3031">
        <v>54073</v>
      </c>
      <c r="B3031" t="s">
        <v>6067</v>
      </c>
      <c r="C3031" t="s">
        <v>6068</v>
      </c>
      <c r="D3031">
        <v>7605</v>
      </c>
      <c r="E3031">
        <v>7605</v>
      </c>
      <c r="F3031">
        <v>7576</v>
      </c>
      <c r="G3031">
        <v>7607</v>
      </c>
      <c r="H3031">
        <v>7595</v>
      </c>
      <c r="I3031">
        <v>0.10199999999999999</v>
      </c>
      <c r="J3031">
        <f t="shared" si="329"/>
        <v>2.4631934923704062E-5</v>
      </c>
      <c r="K3031">
        <f t="shared" si="330"/>
        <v>1.4450206808781271E-2</v>
      </c>
      <c r="L3031">
        <f t="shared" si="331"/>
        <v>6.6701089813910102</v>
      </c>
      <c r="M3031">
        <f t="shared" si="332"/>
        <v>2.1664124003214968E-3</v>
      </c>
      <c r="N3031">
        <f t="shared" si="333"/>
        <v>0.43650765933835545</v>
      </c>
      <c r="O3031">
        <f t="shared" si="334"/>
        <v>0.50086427282721946</v>
      </c>
      <c r="P3031">
        <f t="shared" si="335"/>
        <v>0.99827145434556108</v>
      </c>
    </row>
    <row r="3032" spans="1:16">
      <c r="A3032">
        <v>54075</v>
      </c>
      <c r="B3032" t="s">
        <v>6069</v>
      </c>
      <c r="C3032" t="s">
        <v>6070</v>
      </c>
      <c r="D3032">
        <v>8719</v>
      </c>
      <c r="E3032">
        <v>8722</v>
      </c>
      <c r="F3032">
        <v>8698</v>
      </c>
      <c r="G3032">
        <v>8807</v>
      </c>
      <c r="H3032">
        <v>8692</v>
      </c>
      <c r="I3032">
        <v>0.113</v>
      </c>
      <c r="J3032">
        <f t="shared" si="329"/>
        <v>2.8240084234027052E-5</v>
      </c>
      <c r="K3032">
        <f t="shared" si="330"/>
        <v>2.5450206808781281E-2</v>
      </c>
      <c r="L3032">
        <f t="shared" si="331"/>
        <v>6.229442768034815</v>
      </c>
      <c r="M3032">
        <f t="shared" si="332"/>
        <v>4.0854708449003033E-3</v>
      </c>
      <c r="N3032">
        <f t="shared" si="333"/>
        <v>0.76879247133177486</v>
      </c>
      <c r="O3032">
        <f t="shared" si="334"/>
        <v>0.50162986252135133</v>
      </c>
      <c r="P3032">
        <f t="shared" si="335"/>
        <v>0.99674027495729733</v>
      </c>
    </row>
    <row r="3033" spans="1:16">
      <c r="A3033">
        <v>54077</v>
      </c>
      <c r="B3033" t="s">
        <v>6071</v>
      </c>
      <c r="C3033" t="s">
        <v>6072</v>
      </c>
      <c r="D3033">
        <v>33520</v>
      </c>
      <c r="E3033">
        <v>33520</v>
      </c>
      <c r="F3033">
        <v>33534</v>
      </c>
      <c r="G3033">
        <v>33588</v>
      </c>
      <c r="H3033">
        <v>33832</v>
      </c>
      <c r="I3033">
        <v>7.0000000000000007E-2</v>
      </c>
      <c r="J3033">
        <f t="shared" si="329"/>
        <v>1.0856837063018543E-4</v>
      </c>
      <c r="K3033">
        <f t="shared" si="330"/>
        <v>-1.7549793191218716E-2</v>
      </c>
      <c r="L3033">
        <f t="shared" si="331"/>
        <v>3.1770974356187986</v>
      </c>
      <c r="M3033">
        <f t="shared" si="332"/>
        <v>-5.5238448133400004E-3</v>
      </c>
      <c r="N3033">
        <f t="shared" si="333"/>
        <v>-0.53013906646068165</v>
      </c>
      <c r="O3033">
        <f t="shared" si="334"/>
        <v>0.49779631596037255</v>
      </c>
      <c r="P3033">
        <f t="shared" si="335"/>
        <v>0.9955926319207451</v>
      </c>
    </row>
    <row r="3034" spans="1:16">
      <c r="A3034">
        <v>54079</v>
      </c>
      <c r="B3034" t="s">
        <v>6073</v>
      </c>
      <c r="C3034" t="s">
        <v>6074</v>
      </c>
      <c r="D3034">
        <v>55486</v>
      </c>
      <c r="E3034">
        <v>55486</v>
      </c>
      <c r="F3034">
        <v>55611</v>
      </c>
      <c r="G3034">
        <v>56027</v>
      </c>
      <c r="H3034">
        <v>56435</v>
      </c>
      <c r="I3034">
        <v>6.3E-2</v>
      </c>
      <c r="J3034">
        <f t="shared" si="329"/>
        <v>1.7971433809028844E-4</v>
      </c>
      <c r="K3034">
        <f t="shared" si="330"/>
        <v>-2.4549793191218722E-2</v>
      </c>
      <c r="L3034">
        <f t="shared" si="331"/>
        <v>2.4693965112284961</v>
      </c>
      <c r="M3034">
        <f t="shared" si="332"/>
        <v>-9.9416165365057083E-3</v>
      </c>
      <c r="N3034">
        <f t="shared" si="333"/>
        <v>-0.74159303772922125</v>
      </c>
      <c r="O3034">
        <f t="shared" si="334"/>
        <v>0.49603393415966573</v>
      </c>
      <c r="P3034">
        <f t="shared" si="335"/>
        <v>0.99206786831933147</v>
      </c>
    </row>
    <row r="3035" spans="1:16">
      <c r="A3035">
        <v>54081</v>
      </c>
      <c r="B3035" t="s">
        <v>6075</v>
      </c>
      <c r="C3035" t="s">
        <v>6076</v>
      </c>
      <c r="D3035">
        <v>78859</v>
      </c>
      <c r="E3035">
        <v>78862</v>
      </c>
      <c r="F3035">
        <v>78890</v>
      </c>
      <c r="G3035">
        <v>79189</v>
      </c>
      <c r="H3035">
        <v>79021</v>
      </c>
      <c r="I3035">
        <v>0.08</v>
      </c>
      <c r="J3035">
        <f t="shared" si="329"/>
        <v>2.5541745642976711E-4</v>
      </c>
      <c r="K3035">
        <f t="shared" si="330"/>
        <v>-7.5497931912187205E-3</v>
      </c>
      <c r="L3035">
        <f t="shared" si="331"/>
        <v>2.0713663000080413</v>
      </c>
      <c r="M3035">
        <f t="shared" si="332"/>
        <v>-3.6448373188215969E-3</v>
      </c>
      <c r="N3035">
        <f t="shared" si="333"/>
        <v>-0.22806196464848258</v>
      </c>
      <c r="O3035">
        <f t="shared" si="334"/>
        <v>0.49854592350786647</v>
      </c>
      <c r="P3035">
        <f t="shared" si="335"/>
        <v>0.99709184701573295</v>
      </c>
    </row>
    <row r="3036" spans="1:16">
      <c r="A3036">
        <v>54083</v>
      </c>
      <c r="B3036" t="s">
        <v>6077</v>
      </c>
      <c r="C3036" t="s">
        <v>6078</v>
      </c>
      <c r="D3036">
        <v>29405</v>
      </c>
      <c r="E3036">
        <v>29405</v>
      </c>
      <c r="F3036">
        <v>29380</v>
      </c>
      <c r="G3036">
        <v>29426</v>
      </c>
      <c r="H3036">
        <v>29384</v>
      </c>
      <c r="I3036">
        <v>8.5000000000000006E-2</v>
      </c>
      <c r="J3036">
        <f t="shared" si="329"/>
        <v>9.524024279178409E-5</v>
      </c>
      <c r="K3036">
        <f t="shared" si="330"/>
        <v>-2.5497931912187161E-3</v>
      </c>
      <c r="L3036">
        <f t="shared" si="331"/>
        <v>3.3921257770243183</v>
      </c>
      <c r="M3036">
        <f t="shared" si="332"/>
        <v>-7.5168002569040251E-4</v>
      </c>
      <c r="N3036">
        <f t="shared" si="333"/>
        <v>-7.7023413742382849E-2</v>
      </c>
      <c r="O3036">
        <f t="shared" si="334"/>
        <v>0.49970012308465844</v>
      </c>
      <c r="P3036">
        <f t="shared" si="335"/>
        <v>0.99940024616931689</v>
      </c>
    </row>
    <row r="3037" spans="1:16">
      <c r="A3037">
        <v>54085</v>
      </c>
      <c r="B3037" t="s">
        <v>6079</v>
      </c>
      <c r="C3037" t="s">
        <v>6080</v>
      </c>
      <c r="D3037">
        <v>10449</v>
      </c>
      <c r="E3037">
        <v>10449</v>
      </c>
      <c r="F3037">
        <v>10404</v>
      </c>
      <c r="G3037">
        <v>10323</v>
      </c>
      <c r="H3037">
        <v>10236</v>
      </c>
      <c r="I3037">
        <v>8.7999999999999995E-2</v>
      </c>
      <c r="J3037">
        <f t="shared" si="329"/>
        <v>3.3843404078604047E-5</v>
      </c>
      <c r="K3037">
        <f t="shared" si="330"/>
        <v>4.5020680878127273E-4</v>
      </c>
      <c r="L3037">
        <f t="shared" si="331"/>
        <v>5.6904311676902317</v>
      </c>
      <c r="M3037">
        <f t="shared" si="332"/>
        <v>7.9116466839544147E-5</v>
      </c>
      <c r="N3037">
        <f t="shared" si="333"/>
        <v>1.3599716801276583E-2</v>
      </c>
      <c r="O3037">
        <f t="shared" si="334"/>
        <v>0.50003156290366535</v>
      </c>
      <c r="P3037">
        <f t="shared" si="335"/>
        <v>0.9999368741926693</v>
      </c>
    </row>
    <row r="3038" spans="1:16">
      <c r="A3038">
        <v>54087</v>
      </c>
      <c r="B3038" t="s">
        <v>6081</v>
      </c>
      <c r="C3038" t="s">
        <v>6082</v>
      </c>
      <c r="D3038">
        <v>14926</v>
      </c>
      <c r="E3038">
        <v>14926</v>
      </c>
      <c r="F3038">
        <v>14893</v>
      </c>
      <c r="G3038">
        <v>14830</v>
      </c>
      <c r="H3038">
        <v>14684</v>
      </c>
      <c r="I3038">
        <v>0.13</v>
      </c>
      <c r="J3038">
        <f t="shared" si="329"/>
        <v>4.8344018497200113E-5</v>
      </c>
      <c r="K3038">
        <f t="shared" si="330"/>
        <v>4.2450206808781282E-2</v>
      </c>
      <c r="L3038">
        <f t="shared" si="331"/>
        <v>4.7611385572181879</v>
      </c>
      <c r="M3038">
        <f t="shared" si="332"/>
        <v>8.9159780373171613E-3</v>
      </c>
      <c r="N3038">
        <f t="shared" si="333"/>
        <v>1.2823235444125136</v>
      </c>
      <c r="O3038">
        <f t="shared" si="334"/>
        <v>0.50355691348421339</v>
      </c>
      <c r="P3038">
        <f t="shared" si="335"/>
        <v>0.99288617303157323</v>
      </c>
    </row>
    <row r="3039" spans="1:16">
      <c r="A3039">
        <v>54089</v>
      </c>
      <c r="B3039" t="s">
        <v>6083</v>
      </c>
      <c r="C3039" t="s">
        <v>6084</v>
      </c>
      <c r="D3039">
        <v>13927</v>
      </c>
      <c r="E3039">
        <v>13927</v>
      </c>
      <c r="F3039">
        <v>13917</v>
      </c>
      <c r="G3039">
        <v>13819</v>
      </c>
      <c r="H3039">
        <v>13737</v>
      </c>
      <c r="I3039">
        <v>7.8E-2</v>
      </c>
      <c r="J3039">
        <f t="shared" si="329"/>
        <v>4.5108344205447269E-5</v>
      </c>
      <c r="K3039">
        <f t="shared" si="330"/>
        <v>-9.5497931912187223E-3</v>
      </c>
      <c r="L3039">
        <f t="shared" si="331"/>
        <v>4.9289424933478996</v>
      </c>
      <c r="M3039">
        <f t="shared" si="332"/>
        <v>-1.9374933272415173E-3</v>
      </c>
      <c r="N3039">
        <f t="shared" si="333"/>
        <v>-0.28847738501092246</v>
      </c>
      <c r="O3039">
        <f t="shared" si="334"/>
        <v>0.49922705247735982</v>
      </c>
      <c r="P3039">
        <f t="shared" si="335"/>
        <v>0.99845410495471965</v>
      </c>
    </row>
    <row r="3040" spans="1:16">
      <c r="A3040">
        <v>54091</v>
      </c>
      <c r="B3040" t="s">
        <v>6085</v>
      </c>
      <c r="C3040" t="s">
        <v>6086</v>
      </c>
      <c r="D3040">
        <v>16895</v>
      </c>
      <c r="E3040">
        <v>16892</v>
      </c>
      <c r="F3040">
        <v>16882</v>
      </c>
      <c r="G3040">
        <v>16940</v>
      </c>
      <c r="H3040">
        <v>16991</v>
      </c>
      <c r="I3040">
        <v>7.9000000000000001E-2</v>
      </c>
      <c r="J3040">
        <f t="shared" si="329"/>
        <v>5.4721438597762018E-5</v>
      </c>
      <c r="K3040">
        <f t="shared" si="330"/>
        <v>-8.5497931912187214E-3</v>
      </c>
      <c r="L3040">
        <f t="shared" si="331"/>
        <v>4.4751071769913606</v>
      </c>
      <c r="M3040">
        <f t="shared" si="332"/>
        <v>-1.9105225535551967E-3</v>
      </c>
      <c r="N3040">
        <f t="shared" si="333"/>
        <v>-0.25826967482970253</v>
      </c>
      <c r="O3040">
        <f t="shared" si="334"/>
        <v>0.49923781223940283</v>
      </c>
      <c r="P3040">
        <f t="shared" si="335"/>
        <v>0.99847562447880567</v>
      </c>
    </row>
    <row r="3041" spans="1:16">
      <c r="A3041">
        <v>54093</v>
      </c>
      <c r="B3041" t="s">
        <v>6087</v>
      </c>
      <c r="C3041" t="s">
        <v>6088</v>
      </c>
      <c r="D3041">
        <v>7141</v>
      </c>
      <c r="E3041">
        <v>7141</v>
      </c>
      <c r="F3041">
        <v>7118</v>
      </c>
      <c r="G3041">
        <v>7099</v>
      </c>
      <c r="H3041">
        <v>6995</v>
      </c>
      <c r="I3041">
        <v>0.109</v>
      </c>
      <c r="J3041">
        <f t="shared" si="329"/>
        <v>2.3129079196603646E-5</v>
      </c>
      <c r="K3041">
        <f t="shared" si="330"/>
        <v>2.1450206808781278E-2</v>
      </c>
      <c r="L3041">
        <f t="shared" si="331"/>
        <v>6.8834002373621486</v>
      </c>
      <c r="M3041">
        <f t="shared" si="332"/>
        <v>3.1162225163593581E-3</v>
      </c>
      <c r="N3041">
        <f t="shared" si="333"/>
        <v>0.64796163060689504</v>
      </c>
      <c r="O3041">
        <f t="shared" si="334"/>
        <v>0.50124319090484248</v>
      </c>
      <c r="P3041">
        <f t="shared" si="335"/>
        <v>0.99751361819031503</v>
      </c>
    </row>
    <row r="3042" spans="1:16">
      <c r="A3042">
        <v>54095</v>
      </c>
      <c r="B3042" t="s">
        <v>6089</v>
      </c>
      <c r="C3042" t="s">
        <v>6090</v>
      </c>
      <c r="D3042">
        <v>9208</v>
      </c>
      <c r="E3042">
        <v>9211</v>
      </c>
      <c r="F3042">
        <v>9180</v>
      </c>
      <c r="G3042">
        <v>9111</v>
      </c>
      <c r="H3042">
        <v>9037</v>
      </c>
      <c r="I3042">
        <v>0.108</v>
      </c>
      <c r="J3042">
        <f t="shared" si="329"/>
        <v>2.9823912791251417E-5</v>
      </c>
      <c r="K3042">
        <f t="shared" si="330"/>
        <v>2.0450206808781277E-2</v>
      </c>
      <c r="L3042">
        <f t="shared" si="331"/>
        <v>6.0617759971345251</v>
      </c>
      <c r="M3042">
        <f t="shared" si="332"/>
        <v>3.3736328789530225E-3</v>
      </c>
      <c r="N3042">
        <f t="shared" si="333"/>
        <v>0.61775392042567512</v>
      </c>
      <c r="O3042">
        <f t="shared" si="334"/>
        <v>0.50134588224096255</v>
      </c>
      <c r="P3042">
        <f t="shared" si="335"/>
        <v>0.9973082355180749</v>
      </c>
    </row>
    <row r="3043" spans="1:16">
      <c r="A3043">
        <v>54097</v>
      </c>
      <c r="B3043" t="s">
        <v>6091</v>
      </c>
      <c r="C3043" t="s">
        <v>6092</v>
      </c>
      <c r="D3043">
        <v>24254</v>
      </c>
      <c r="E3043">
        <v>24254</v>
      </c>
      <c r="F3043">
        <v>24251</v>
      </c>
      <c r="G3043">
        <v>24269</v>
      </c>
      <c r="H3043">
        <v>24477</v>
      </c>
      <c r="I3043">
        <v>8.8999999999999996E-2</v>
      </c>
      <c r="J3043">
        <f t="shared" si="329"/>
        <v>7.8556600873046467E-5</v>
      </c>
      <c r="K3043">
        <f t="shared" si="330"/>
        <v>1.4502068087812736E-3</v>
      </c>
      <c r="L3043">
        <f t="shared" si="331"/>
        <v>3.7350021176960406</v>
      </c>
      <c r="M3043">
        <f t="shared" si="332"/>
        <v>3.8827469518968916E-4</v>
      </c>
      <c r="N3043">
        <f t="shared" si="333"/>
        <v>4.3807426982496532E-2</v>
      </c>
      <c r="O3043">
        <f t="shared" si="334"/>
        <v>0.50015489918842904</v>
      </c>
      <c r="P3043">
        <f t="shared" si="335"/>
        <v>0.99969020162314193</v>
      </c>
    </row>
    <row r="3044" spans="1:16">
      <c r="A3044">
        <v>54099</v>
      </c>
      <c r="B3044" t="s">
        <v>6093</v>
      </c>
      <c r="C3044" t="s">
        <v>6094</v>
      </c>
      <c r="D3044">
        <v>42481</v>
      </c>
      <c r="E3044">
        <v>42481</v>
      </c>
      <c r="F3044">
        <v>42409</v>
      </c>
      <c r="G3044">
        <v>41901</v>
      </c>
      <c r="H3044">
        <v>41649</v>
      </c>
      <c r="I3044">
        <v>7.6999999999999999E-2</v>
      </c>
      <c r="J3044">
        <f t="shared" si="329"/>
        <v>1.3759227185981227E-4</v>
      </c>
      <c r="K3044">
        <f t="shared" si="330"/>
        <v>-1.0549793191218723E-2</v>
      </c>
      <c r="L3044">
        <f t="shared" si="331"/>
        <v>2.8221830117453113</v>
      </c>
      <c r="M3044">
        <f t="shared" si="332"/>
        <v>-3.7381676338184948E-3</v>
      </c>
      <c r="N3044">
        <f t="shared" si="333"/>
        <v>-0.31868509519214244</v>
      </c>
      <c r="O3044">
        <f t="shared" si="334"/>
        <v>0.49850869035287704</v>
      </c>
      <c r="P3044">
        <f t="shared" si="335"/>
        <v>0.99701738070575407</v>
      </c>
    </row>
    <row r="3045" spans="1:16">
      <c r="A3045">
        <v>54101</v>
      </c>
      <c r="B3045" t="s">
        <v>6095</v>
      </c>
      <c r="C3045" t="s">
        <v>6096</v>
      </c>
      <c r="D3045">
        <v>9154</v>
      </c>
      <c r="E3045">
        <v>9154</v>
      </c>
      <c r="F3045">
        <v>9152</v>
      </c>
      <c r="G3045">
        <v>9166</v>
      </c>
      <c r="H3045">
        <v>9043</v>
      </c>
      <c r="I3045">
        <v>0.104</v>
      </c>
      <c r="J3045">
        <f t="shared" si="329"/>
        <v>2.9649011478183696E-5</v>
      </c>
      <c r="K3045">
        <f t="shared" si="330"/>
        <v>1.6450206808781273E-2</v>
      </c>
      <c r="L3045">
        <f t="shared" si="331"/>
        <v>6.0796290984512815</v>
      </c>
      <c r="M3045">
        <f t="shared" si="332"/>
        <v>2.7057911827173442E-3</v>
      </c>
      <c r="N3045">
        <f t="shared" si="333"/>
        <v>0.49692307970079536</v>
      </c>
      <c r="O3045">
        <f t="shared" si="334"/>
        <v>0.50107945318755531</v>
      </c>
      <c r="P3045">
        <f t="shared" si="335"/>
        <v>0.99784109362488937</v>
      </c>
    </row>
    <row r="3046" spans="1:16">
      <c r="A3046">
        <v>54103</v>
      </c>
      <c r="B3046" t="s">
        <v>6097</v>
      </c>
      <c r="C3046" t="s">
        <v>6098</v>
      </c>
      <c r="D3046">
        <v>16583</v>
      </c>
      <c r="E3046">
        <v>16580</v>
      </c>
      <c r="F3046">
        <v>16561</v>
      </c>
      <c r="G3046">
        <v>16413</v>
      </c>
      <c r="H3046">
        <v>16422</v>
      </c>
      <c r="I3046">
        <v>0.123</v>
      </c>
      <c r="J3046">
        <f t="shared" si="329"/>
        <v>5.3710897677815185E-5</v>
      </c>
      <c r="K3046">
        <f t="shared" si="330"/>
        <v>3.5450206808781276E-2</v>
      </c>
      <c r="L3046">
        <f t="shared" si="331"/>
        <v>4.5170093407156013</v>
      </c>
      <c r="M3046">
        <f t="shared" si="332"/>
        <v>7.8481588446671496E-3</v>
      </c>
      <c r="N3046">
        <f t="shared" si="333"/>
        <v>1.0708695731439739</v>
      </c>
      <c r="O3046">
        <f t="shared" si="334"/>
        <v>0.50313093024553512</v>
      </c>
      <c r="P3046">
        <f t="shared" si="335"/>
        <v>0.99373813950892975</v>
      </c>
    </row>
    <row r="3047" spans="1:16">
      <c r="A3047">
        <v>54105</v>
      </c>
      <c r="B3047" t="s">
        <v>6099</v>
      </c>
      <c r="C3047" t="s">
        <v>6100</v>
      </c>
      <c r="D3047">
        <v>5717</v>
      </c>
      <c r="E3047">
        <v>5717</v>
      </c>
      <c r="F3047">
        <v>5743</v>
      </c>
      <c r="G3047">
        <v>5806</v>
      </c>
      <c r="H3047">
        <v>5847</v>
      </c>
      <c r="I3047">
        <v>0.114</v>
      </c>
      <c r="J3047">
        <f t="shared" si="329"/>
        <v>1.8516866792743738E-5</v>
      </c>
      <c r="K3047">
        <f t="shared" si="330"/>
        <v>2.6450206808781282E-2</v>
      </c>
      <c r="L3047">
        <f t="shared" si="331"/>
        <v>7.6930480127097747</v>
      </c>
      <c r="M3047">
        <f t="shared" si="332"/>
        <v>3.438195987478901E-3</v>
      </c>
      <c r="N3047">
        <f t="shared" si="333"/>
        <v>0.79900018151299479</v>
      </c>
      <c r="O3047">
        <f t="shared" si="334"/>
        <v>0.50137163904531001</v>
      </c>
      <c r="P3047">
        <f t="shared" si="335"/>
        <v>0.99725672190937997</v>
      </c>
    </row>
    <row r="3048" spans="1:16">
      <c r="A3048">
        <v>54107</v>
      </c>
      <c r="B3048" t="s">
        <v>6101</v>
      </c>
      <c r="C3048" t="s">
        <v>6102</v>
      </c>
      <c r="D3048">
        <v>86956</v>
      </c>
      <c r="E3048">
        <v>86956</v>
      </c>
      <c r="F3048">
        <v>87014</v>
      </c>
      <c r="G3048">
        <v>86837</v>
      </c>
      <c r="H3048">
        <v>86701</v>
      </c>
      <c r="I3048">
        <v>8.7999999999999995E-2</v>
      </c>
      <c r="J3048">
        <f t="shared" si="329"/>
        <v>2.816429366503104E-4</v>
      </c>
      <c r="K3048">
        <f t="shared" si="330"/>
        <v>4.5020680878127273E-4</v>
      </c>
      <c r="L3048">
        <f t="shared" si="331"/>
        <v>1.9725715362848515</v>
      </c>
      <c r="M3048">
        <f t="shared" si="332"/>
        <v>2.2823345085329271E-4</v>
      </c>
      <c r="N3048">
        <f t="shared" si="333"/>
        <v>1.3599716801276583E-2</v>
      </c>
      <c r="O3048">
        <f t="shared" si="334"/>
        <v>0.50009105197255677</v>
      </c>
      <c r="P3048">
        <f t="shared" si="335"/>
        <v>0.99981789605488647</v>
      </c>
    </row>
    <row r="3049" spans="1:16">
      <c r="A3049">
        <v>54109</v>
      </c>
      <c r="B3049" t="s">
        <v>6103</v>
      </c>
      <c r="C3049" t="s">
        <v>6104</v>
      </c>
      <c r="D3049">
        <v>23796</v>
      </c>
      <c r="E3049">
        <v>23801</v>
      </c>
      <c r="F3049">
        <v>23733</v>
      </c>
      <c r="G3049">
        <v>23479</v>
      </c>
      <c r="H3049">
        <v>23273</v>
      </c>
      <c r="I3049">
        <v>0.115</v>
      </c>
      <c r="J3049">
        <f t="shared" si="329"/>
        <v>7.7073178625175793E-5</v>
      </c>
      <c r="K3049">
        <f t="shared" si="330"/>
        <v>2.7450206808781283E-2</v>
      </c>
      <c r="L3049">
        <f t="shared" si="331"/>
        <v>3.7707744773742511</v>
      </c>
      <c r="M3049">
        <f t="shared" si="332"/>
        <v>7.27972647886808E-3</v>
      </c>
      <c r="N3049">
        <f t="shared" si="333"/>
        <v>0.82920789169421483</v>
      </c>
      <c r="O3049">
        <f t="shared" si="334"/>
        <v>0.5029041650313999</v>
      </c>
      <c r="P3049">
        <f t="shared" si="335"/>
        <v>0.99419166993720021</v>
      </c>
    </row>
    <row r="3050" spans="1:16">
      <c r="A3050">
        <v>55001</v>
      </c>
      <c r="B3050" t="s">
        <v>6105</v>
      </c>
      <c r="C3050" t="s">
        <v>6106</v>
      </c>
      <c r="D3050">
        <v>20875</v>
      </c>
      <c r="E3050">
        <v>20875</v>
      </c>
      <c r="F3050">
        <v>20853</v>
      </c>
      <c r="G3050">
        <v>20925</v>
      </c>
      <c r="H3050">
        <v>20679</v>
      </c>
      <c r="I3050">
        <v>8.3000000000000004E-2</v>
      </c>
      <c r="J3050">
        <f t="shared" si="329"/>
        <v>6.7612313153494065E-5</v>
      </c>
      <c r="K3050">
        <f t="shared" si="330"/>
        <v>-4.5497931912187178E-3</v>
      </c>
      <c r="L3050">
        <f t="shared" si="331"/>
        <v>4.0259585288012767</v>
      </c>
      <c r="M3050">
        <f t="shared" si="332"/>
        <v>-1.1301142718361315E-3</v>
      </c>
      <c r="N3050">
        <f t="shared" si="333"/>
        <v>-0.13743883410482274</v>
      </c>
      <c r="O3050">
        <f t="shared" si="334"/>
        <v>0.49954914973124737</v>
      </c>
      <c r="P3050">
        <f t="shared" si="335"/>
        <v>0.99909829946249473</v>
      </c>
    </row>
    <row r="3051" spans="1:16">
      <c r="A3051">
        <v>55003</v>
      </c>
      <c r="B3051" t="s">
        <v>6107</v>
      </c>
      <c r="C3051" t="s">
        <v>6108</v>
      </c>
      <c r="D3051">
        <v>16157</v>
      </c>
      <c r="E3051">
        <v>16157</v>
      </c>
      <c r="F3051">
        <v>16172</v>
      </c>
      <c r="G3051">
        <v>16126</v>
      </c>
      <c r="H3051">
        <v>15992</v>
      </c>
      <c r="I3051">
        <v>8.3000000000000004E-2</v>
      </c>
      <c r="J3051">
        <f t="shared" si="329"/>
        <v>5.2331120652503163E-5</v>
      </c>
      <c r="K3051">
        <f t="shared" si="330"/>
        <v>-4.5497931912187178E-3</v>
      </c>
      <c r="L3051">
        <f t="shared" si="331"/>
        <v>4.5761702828273361</v>
      </c>
      <c r="M3051">
        <f t="shared" si="332"/>
        <v>-9.9423598992642338E-4</v>
      </c>
      <c r="N3051">
        <f t="shared" si="333"/>
        <v>-0.13743883410482274</v>
      </c>
      <c r="O3051">
        <f t="shared" si="334"/>
        <v>0.49960335729226879</v>
      </c>
      <c r="P3051">
        <f t="shared" si="335"/>
        <v>0.99920671458453758</v>
      </c>
    </row>
    <row r="3052" spans="1:16">
      <c r="A3052">
        <v>55005</v>
      </c>
      <c r="B3052" t="s">
        <v>6109</v>
      </c>
      <c r="C3052" t="s">
        <v>6110</v>
      </c>
      <c r="D3052">
        <v>45870</v>
      </c>
      <c r="E3052">
        <v>45870</v>
      </c>
      <c r="F3052">
        <v>45848</v>
      </c>
      <c r="G3052">
        <v>45945</v>
      </c>
      <c r="H3052">
        <v>45733</v>
      </c>
      <c r="I3052">
        <v>7.0999999999999994E-2</v>
      </c>
      <c r="J3052">
        <f t="shared" si="329"/>
        <v>1.4856894871141424E-4</v>
      </c>
      <c r="K3052">
        <f t="shared" si="330"/>
        <v>-1.6549793191218728E-2</v>
      </c>
      <c r="L3052">
        <f t="shared" si="331"/>
        <v>2.7159274774883877</v>
      </c>
      <c r="M3052">
        <f t="shared" si="332"/>
        <v>-6.0936064487714173E-3</v>
      </c>
      <c r="N3052">
        <f t="shared" si="333"/>
        <v>-0.49993135627946211</v>
      </c>
      <c r="O3052">
        <f t="shared" si="334"/>
        <v>0.49756901779202217</v>
      </c>
      <c r="P3052">
        <f t="shared" si="335"/>
        <v>0.99513803558404434</v>
      </c>
    </row>
    <row r="3053" spans="1:16">
      <c r="A3053">
        <v>55007</v>
      </c>
      <c r="B3053" t="s">
        <v>6111</v>
      </c>
      <c r="C3053" t="s">
        <v>6112</v>
      </c>
      <c r="D3053">
        <v>15014</v>
      </c>
      <c r="E3053">
        <v>15014</v>
      </c>
      <c r="F3053">
        <v>15015</v>
      </c>
      <c r="G3053">
        <v>15136</v>
      </c>
      <c r="H3053">
        <v>15099</v>
      </c>
      <c r="I3053">
        <v>6.2E-2</v>
      </c>
      <c r="J3053">
        <f t="shared" si="329"/>
        <v>4.8629042859236401E-5</v>
      </c>
      <c r="K3053">
        <f t="shared" si="330"/>
        <v>-2.5549793191218723E-2</v>
      </c>
      <c r="L3053">
        <f t="shared" si="331"/>
        <v>4.747165068137341</v>
      </c>
      <c r="M3053">
        <f t="shared" si="332"/>
        <v>-5.3821160259851187E-3</v>
      </c>
      <c r="N3053">
        <f t="shared" si="333"/>
        <v>-0.77180074791044129</v>
      </c>
      <c r="O3053">
        <f t="shared" si="334"/>
        <v>0.49785285672532514</v>
      </c>
      <c r="P3053">
        <f t="shared" si="335"/>
        <v>0.99570571345065029</v>
      </c>
    </row>
    <row r="3054" spans="1:16">
      <c r="A3054">
        <v>55009</v>
      </c>
      <c r="B3054" t="s">
        <v>6113</v>
      </c>
      <c r="C3054" t="s">
        <v>6114</v>
      </c>
      <c r="D3054">
        <v>248007</v>
      </c>
      <c r="E3054">
        <v>248007</v>
      </c>
      <c r="F3054">
        <v>248557</v>
      </c>
      <c r="G3054">
        <v>250547</v>
      </c>
      <c r="H3054">
        <v>253032</v>
      </c>
      <c r="I3054">
        <v>7.0999999999999994E-2</v>
      </c>
      <c r="J3054">
        <f t="shared" si="329"/>
        <v>8.0327314722196896E-4</v>
      </c>
      <c r="K3054">
        <f t="shared" si="330"/>
        <v>-1.6549793191218728E-2</v>
      </c>
      <c r="L3054">
        <f t="shared" si="331"/>
        <v>1.1680207806524554</v>
      </c>
      <c r="M3054">
        <f t="shared" si="332"/>
        <v>-1.4169091394053819E-2</v>
      </c>
      <c r="N3054">
        <f t="shared" si="333"/>
        <v>-0.49993135627946211</v>
      </c>
      <c r="O3054">
        <f t="shared" si="334"/>
        <v>0.49434753950296934</v>
      </c>
      <c r="P3054">
        <f t="shared" si="335"/>
        <v>0.98869507900593867</v>
      </c>
    </row>
    <row r="3055" spans="1:16">
      <c r="A3055">
        <v>55011</v>
      </c>
      <c r="B3055" t="s">
        <v>6115</v>
      </c>
      <c r="C3055" t="s">
        <v>6116</v>
      </c>
      <c r="D3055">
        <v>13587</v>
      </c>
      <c r="E3055">
        <v>13587</v>
      </c>
      <c r="F3055">
        <v>13553</v>
      </c>
      <c r="G3055">
        <v>13481</v>
      </c>
      <c r="H3055">
        <v>13333</v>
      </c>
      <c r="I3055">
        <v>5.7000000000000002E-2</v>
      </c>
      <c r="J3055">
        <f t="shared" si="329"/>
        <v>4.4007113715761621E-5</v>
      </c>
      <c r="K3055">
        <f t="shared" si="330"/>
        <v>-3.054979319121872E-2</v>
      </c>
      <c r="L3055">
        <f t="shared" si="331"/>
        <v>4.9902321666691831</v>
      </c>
      <c r="M3055">
        <f t="shared" si="332"/>
        <v>-6.1219182135988093E-3</v>
      </c>
      <c r="N3055">
        <f t="shared" si="333"/>
        <v>-0.92283929881654081</v>
      </c>
      <c r="O3055">
        <f t="shared" si="334"/>
        <v>0.49755772324267228</v>
      </c>
      <c r="P3055">
        <f t="shared" si="335"/>
        <v>0.99511544648534456</v>
      </c>
    </row>
    <row r="3056" spans="1:16">
      <c r="A3056">
        <v>55013</v>
      </c>
      <c r="B3056" t="s">
        <v>6117</v>
      </c>
      <c r="C3056" t="s">
        <v>6118</v>
      </c>
      <c r="D3056">
        <v>15457</v>
      </c>
      <c r="E3056">
        <v>15457</v>
      </c>
      <c r="F3056">
        <v>15434</v>
      </c>
      <c r="G3056">
        <v>15520</v>
      </c>
      <c r="H3056">
        <v>15382</v>
      </c>
      <c r="I3056">
        <v>9.0999999999999998E-2</v>
      </c>
      <c r="J3056">
        <f t="shared" si="329"/>
        <v>5.0063881409032706E-5</v>
      </c>
      <c r="K3056">
        <f t="shared" si="330"/>
        <v>3.4502068087812754E-3</v>
      </c>
      <c r="L3056">
        <f t="shared" si="331"/>
        <v>4.6786432970229983</v>
      </c>
      <c r="M3056">
        <f t="shared" si="332"/>
        <v>7.3743745563518981E-4</v>
      </c>
      <c r="N3056">
        <f t="shared" si="333"/>
        <v>0.10422284734493643</v>
      </c>
      <c r="O3056">
        <f t="shared" si="334"/>
        <v>0.50029419495353999</v>
      </c>
      <c r="P3056">
        <f t="shared" si="335"/>
        <v>0.99941161009292001</v>
      </c>
    </row>
    <row r="3057" spans="1:16">
      <c r="A3057">
        <v>55015</v>
      </c>
      <c r="B3057" t="s">
        <v>6119</v>
      </c>
      <c r="C3057" t="s">
        <v>6120</v>
      </c>
      <c r="D3057">
        <v>48971</v>
      </c>
      <c r="E3057">
        <v>48971</v>
      </c>
      <c r="F3057">
        <v>49017</v>
      </c>
      <c r="G3057">
        <v>49680</v>
      </c>
      <c r="H3057">
        <v>49634</v>
      </c>
      <c r="I3057">
        <v>6.7000000000000004E-2</v>
      </c>
      <c r="J3057">
        <f t="shared" si="329"/>
        <v>1.5861281855998838E-4</v>
      </c>
      <c r="K3057">
        <f t="shared" si="330"/>
        <v>-2.0549793191218718E-2</v>
      </c>
      <c r="L3057">
        <f t="shared" si="331"/>
        <v>2.628530694029882</v>
      </c>
      <c r="M3057">
        <f t="shared" si="332"/>
        <v>-7.8179772592699651E-3</v>
      </c>
      <c r="N3057">
        <f t="shared" si="333"/>
        <v>-0.62076219700434154</v>
      </c>
      <c r="O3057">
        <f t="shared" si="334"/>
        <v>0.49688111009558394</v>
      </c>
      <c r="P3057">
        <f t="shared" si="335"/>
        <v>0.99376222019116789</v>
      </c>
    </row>
    <row r="3058" spans="1:16">
      <c r="A3058">
        <v>55017</v>
      </c>
      <c r="B3058" t="s">
        <v>6121</v>
      </c>
      <c r="C3058" t="s">
        <v>6122</v>
      </c>
      <c r="D3058">
        <v>62415</v>
      </c>
      <c r="E3058">
        <v>62415</v>
      </c>
      <c r="F3058">
        <v>62510</v>
      </c>
      <c r="G3058">
        <v>62857</v>
      </c>
      <c r="H3058">
        <v>62922</v>
      </c>
      <c r="I3058">
        <v>6.6000000000000003E-2</v>
      </c>
      <c r="J3058">
        <f t="shared" si="329"/>
        <v>2.0215676768744104E-4</v>
      </c>
      <c r="K3058">
        <f t="shared" si="330"/>
        <v>-2.1549793191218719E-2</v>
      </c>
      <c r="L3058">
        <f t="shared" si="331"/>
        <v>2.3282952469928331</v>
      </c>
      <c r="M3058">
        <f t="shared" si="332"/>
        <v>-9.2556101804751288E-3</v>
      </c>
      <c r="N3058">
        <f t="shared" si="333"/>
        <v>-0.65096990718556147</v>
      </c>
      <c r="O3058">
        <f t="shared" si="334"/>
        <v>0.49630759848724459</v>
      </c>
      <c r="P3058">
        <f t="shared" si="335"/>
        <v>0.99261519697448919</v>
      </c>
    </row>
    <row r="3059" spans="1:16">
      <c r="A3059">
        <v>55019</v>
      </c>
      <c r="B3059" t="s">
        <v>6123</v>
      </c>
      <c r="C3059" t="s">
        <v>6124</v>
      </c>
      <c r="D3059">
        <v>34690</v>
      </c>
      <c r="E3059">
        <v>34690</v>
      </c>
      <c r="F3059">
        <v>34681</v>
      </c>
      <c r="G3059">
        <v>34703</v>
      </c>
      <c r="H3059">
        <v>34435</v>
      </c>
      <c r="I3059">
        <v>7.5999999999999998E-2</v>
      </c>
      <c r="J3059">
        <f t="shared" si="329"/>
        <v>1.1235789907998606E-4</v>
      </c>
      <c r="K3059">
        <f t="shared" si="330"/>
        <v>-1.1549793191218724E-2</v>
      </c>
      <c r="L3059">
        <f t="shared" si="331"/>
        <v>3.1230604396822987</v>
      </c>
      <c r="M3059">
        <f t="shared" si="332"/>
        <v>-3.6982291615187748E-3</v>
      </c>
      <c r="N3059">
        <f t="shared" si="333"/>
        <v>-0.34889280537336237</v>
      </c>
      <c r="O3059">
        <f t="shared" si="334"/>
        <v>0.4985246233879535</v>
      </c>
      <c r="P3059">
        <f t="shared" si="335"/>
        <v>0.99704924677590701</v>
      </c>
    </row>
    <row r="3060" spans="1:16">
      <c r="A3060">
        <v>55021</v>
      </c>
      <c r="B3060" t="s">
        <v>6125</v>
      </c>
      <c r="C3060" t="s">
        <v>6126</v>
      </c>
      <c r="D3060">
        <v>56833</v>
      </c>
      <c r="E3060">
        <v>56833</v>
      </c>
      <c r="F3060">
        <v>56893</v>
      </c>
      <c r="G3060">
        <v>56717</v>
      </c>
      <c r="H3060">
        <v>56539</v>
      </c>
      <c r="I3060">
        <v>7.0999999999999994E-2</v>
      </c>
      <c r="J3060">
        <f t="shared" si="329"/>
        <v>1.8407715417736661E-4</v>
      </c>
      <c r="K3060">
        <f t="shared" si="330"/>
        <v>-1.6549793191218728E-2</v>
      </c>
      <c r="L3060">
        <f t="shared" si="331"/>
        <v>2.4399574246062232</v>
      </c>
      <c r="M3060">
        <f t="shared" si="332"/>
        <v>-6.7828204805211491E-3</v>
      </c>
      <c r="N3060">
        <f t="shared" si="333"/>
        <v>-0.49993135627946211</v>
      </c>
      <c r="O3060">
        <f t="shared" si="334"/>
        <v>0.49729406687845124</v>
      </c>
      <c r="P3060">
        <f t="shared" si="335"/>
        <v>0.99458813375690247</v>
      </c>
    </row>
    <row r="3061" spans="1:16">
      <c r="A3061">
        <v>55023</v>
      </c>
      <c r="B3061" t="s">
        <v>6127</v>
      </c>
      <c r="C3061" t="s">
        <v>6128</v>
      </c>
      <c r="D3061">
        <v>16644</v>
      </c>
      <c r="E3061">
        <v>16644</v>
      </c>
      <c r="F3061">
        <v>16628</v>
      </c>
      <c r="G3061">
        <v>16699</v>
      </c>
      <c r="H3061">
        <v>16560</v>
      </c>
      <c r="I3061">
        <v>8.1000000000000003E-2</v>
      </c>
      <c r="J3061">
        <f t="shared" si="329"/>
        <v>5.3908471383317613E-5</v>
      </c>
      <c r="K3061">
        <f t="shared" si="330"/>
        <v>-6.5497931912187196E-3</v>
      </c>
      <c r="L3061">
        <f t="shared" si="331"/>
        <v>4.5087243583285623</v>
      </c>
      <c r="M3061">
        <f t="shared" si="332"/>
        <v>-1.4526931944996535E-3</v>
      </c>
      <c r="N3061">
        <f t="shared" si="333"/>
        <v>-0.19785425446726265</v>
      </c>
      <c r="O3061">
        <f t="shared" si="334"/>
        <v>0.49942045946809843</v>
      </c>
      <c r="P3061">
        <f t="shared" si="335"/>
        <v>0.99884091893619686</v>
      </c>
    </row>
    <row r="3062" spans="1:16">
      <c r="A3062">
        <v>55025</v>
      </c>
      <c r="B3062" t="s">
        <v>6129</v>
      </c>
      <c r="C3062" t="s">
        <v>6130</v>
      </c>
      <c r="D3062">
        <v>488073</v>
      </c>
      <c r="E3062">
        <v>488073</v>
      </c>
      <c r="F3062">
        <v>489144</v>
      </c>
      <c r="G3062">
        <v>496456</v>
      </c>
      <c r="H3062">
        <v>503523</v>
      </c>
      <c r="I3062">
        <v>5.3999999999999999E-2</v>
      </c>
      <c r="J3062">
        <f t="shared" si="329"/>
        <v>1.580826084683368E-3</v>
      </c>
      <c r="K3062">
        <f t="shared" si="330"/>
        <v>-3.3549793191218723E-2</v>
      </c>
      <c r="L3062">
        <f t="shared" si="331"/>
        <v>0.832607171627056</v>
      </c>
      <c r="M3062">
        <f t="shared" si="332"/>
        <v>-4.0294864534564025E-2</v>
      </c>
      <c r="N3062">
        <f t="shared" si="333"/>
        <v>-1.0134624293602006</v>
      </c>
      <c r="O3062">
        <f t="shared" si="334"/>
        <v>0.48392902398171905</v>
      </c>
      <c r="P3062">
        <f t="shared" si="335"/>
        <v>0.96785804796343811</v>
      </c>
    </row>
    <row r="3063" spans="1:16">
      <c r="A3063">
        <v>55027</v>
      </c>
      <c r="B3063" t="s">
        <v>6131</v>
      </c>
      <c r="C3063" t="s">
        <v>6132</v>
      </c>
      <c r="D3063">
        <v>88759</v>
      </c>
      <c r="E3063">
        <v>88759</v>
      </c>
      <c r="F3063">
        <v>88652</v>
      </c>
      <c r="G3063">
        <v>88721</v>
      </c>
      <c r="H3063">
        <v>88415</v>
      </c>
      <c r="I3063">
        <v>8.4000000000000005E-2</v>
      </c>
      <c r="J3063">
        <f t="shared" si="329"/>
        <v>2.874826971588493E-4</v>
      </c>
      <c r="K3063">
        <f t="shared" si="330"/>
        <v>-3.5497931912187169E-3</v>
      </c>
      <c r="L3063">
        <f t="shared" si="331"/>
        <v>1.9524338955701017</v>
      </c>
      <c r="M3063">
        <f t="shared" si="332"/>
        <v>-1.8181374536023376E-3</v>
      </c>
      <c r="N3063">
        <f t="shared" si="333"/>
        <v>-0.10723112392360279</v>
      </c>
      <c r="O3063">
        <f t="shared" si="334"/>
        <v>0.49927466849778884</v>
      </c>
      <c r="P3063">
        <f t="shared" si="335"/>
        <v>0.99854933699557769</v>
      </c>
    </row>
    <row r="3064" spans="1:16">
      <c r="A3064">
        <v>55029</v>
      </c>
      <c r="B3064" t="s">
        <v>6133</v>
      </c>
      <c r="C3064" t="s">
        <v>6134</v>
      </c>
      <c r="D3064">
        <v>27785</v>
      </c>
      <c r="E3064">
        <v>27785</v>
      </c>
      <c r="F3064">
        <v>27702</v>
      </c>
      <c r="G3064">
        <v>27901</v>
      </c>
      <c r="H3064">
        <v>27817</v>
      </c>
      <c r="I3064">
        <v>6.6000000000000003E-2</v>
      </c>
      <c r="J3064">
        <f t="shared" si="329"/>
        <v>8.9993203399752448E-5</v>
      </c>
      <c r="K3064">
        <f t="shared" si="330"/>
        <v>-2.1549793191218719E-2</v>
      </c>
      <c r="L3064">
        <f t="shared" si="331"/>
        <v>3.489613581052855</v>
      </c>
      <c r="M3064">
        <f t="shared" si="332"/>
        <v>-6.1754095949835535E-3</v>
      </c>
      <c r="N3064">
        <f t="shared" si="333"/>
        <v>-0.65096990718556147</v>
      </c>
      <c r="O3064">
        <f t="shared" si="334"/>
        <v>0.49753638367238984</v>
      </c>
      <c r="P3064">
        <f t="shared" si="335"/>
        <v>0.99507276734477967</v>
      </c>
    </row>
    <row r="3065" spans="1:16">
      <c r="A3065">
        <v>55031</v>
      </c>
      <c r="B3065" t="s">
        <v>6135</v>
      </c>
      <c r="C3065" t="s">
        <v>6136</v>
      </c>
      <c r="D3065">
        <v>44159</v>
      </c>
      <c r="E3065">
        <v>44159</v>
      </c>
      <c r="F3065">
        <v>44188</v>
      </c>
      <c r="G3065">
        <v>44013</v>
      </c>
      <c r="H3065">
        <v>43785</v>
      </c>
      <c r="I3065">
        <v>6.5000000000000002E-2</v>
      </c>
      <c r="J3065">
        <f t="shared" si="329"/>
        <v>1.4302716821773146E-4</v>
      </c>
      <c r="K3065">
        <f t="shared" si="330"/>
        <v>-2.254979319121872E-2</v>
      </c>
      <c r="L3065">
        <f t="shared" si="331"/>
        <v>2.7680435840004392</v>
      </c>
      <c r="M3065">
        <f t="shared" si="332"/>
        <v>-8.1464733147840283E-3</v>
      </c>
      <c r="N3065">
        <f t="shared" si="333"/>
        <v>-0.6811776173667814</v>
      </c>
      <c r="O3065">
        <f t="shared" si="334"/>
        <v>0.49675006330563337</v>
      </c>
      <c r="P3065">
        <f t="shared" si="335"/>
        <v>0.99350012661126674</v>
      </c>
    </row>
    <row r="3066" spans="1:16">
      <c r="A3066">
        <v>55033</v>
      </c>
      <c r="B3066" t="s">
        <v>6137</v>
      </c>
      <c r="C3066" t="s">
        <v>6138</v>
      </c>
      <c r="D3066">
        <v>43857</v>
      </c>
      <c r="E3066">
        <v>43857</v>
      </c>
      <c r="F3066">
        <v>43897</v>
      </c>
      <c r="G3066">
        <v>44021</v>
      </c>
      <c r="H3066">
        <v>44072</v>
      </c>
      <c r="I3066">
        <v>5.8000000000000003E-2</v>
      </c>
      <c r="J3066">
        <f t="shared" si="329"/>
        <v>1.4204901642983421E-4</v>
      </c>
      <c r="K3066">
        <f t="shared" si="330"/>
        <v>-2.9549793191218719E-2</v>
      </c>
      <c r="L3066">
        <f t="shared" si="331"/>
        <v>2.7775576297187361</v>
      </c>
      <c r="M3066">
        <f t="shared" si="332"/>
        <v>-1.0638768706380008E-2</v>
      </c>
      <c r="N3066">
        <f t="shared" si="333"/>
        <v>-0.89263158863532088</v>
      </c>
      <c r="O3066">
        <f t="shared" si="334"/>
        <v>0.49575582541344909</v>
      </c>
      <c r="P3066">
        <f t="shared" si="335"/>
        <v>0.99151165082689818</v>
      </c>
    </row>
    <row r="3067" spans="1:16">
      <c r="A3067">
        <v>55035</v>
      </c>
      <c r="B3067" t="s">
        <v>6139</v>
      </c>
      <c r="C3067" t="s">
        <v>6140</v>
      </c>
      <c r="D3067">
        <v>98736</v>
      </c>
      <c r="E3067">
        <v>98736</v>
      </c>
      <c r="F3067">
        <v>98855</v>
      </c>
      <c r="G3067">
        <v>99776</v>
      </c>
      <c r="H3067">
        <v>100677</v>
      </c>
      <c r="I3067">
        <v>0.06</v>
      </c>
      <c r="J3067">
        <f t="shared" si="329"/>
        <v>3.1979733420471325E-4</v>
      </c>
      <c r="K3067">
        <f t="shared" si="330"/>
        <v>-2.7549793191218724E-2</v>
      </c>
      <c r="L3067">
        <f t="shared" si="331"/>
        <v>1.8511634825563488</v>
      </c>
      <c r="M3067">
        <f t="shared" si="332"/>
        <v>-1.488242040793397E-2</v>
      </c>
      <c r="N3067">
        <f t="shared" si="333"/>
        <v>-0.83221616827288114</v>
      </c>
      <c r="O3067">
        <f t="shared" si="334"/>
        <v>0.49406299242648416</v>
      </c>
      <c r="P3067">
        <f t="shared" si="335"/>
        <v>0.98812598485296832</v>
      </c>
    </row>
    <row r="3068" spans="1:16">
      <c r="A3068">
        <v>55037</v>
      </c>
      <c r="B3068" t="s">
        <v>6141</v>
      </c>
      <c r="C3068" t="s">
        <v>6142</v>
      </c>
      <c r="D3068">
        <v>4423</v>
      </c>
      <c r="E3068">
        <v>4423</v>
      </c>
      <c r="F3068">
        <v>4400</v>
      </c>
      <c r="G3068">
        <v>4502</v>
      </c>
      <c r="H3068">
        <v>4482</v>
      </c>
      <c r="I3068">
        <v>8.1000000000000003E-2</v>
      </c>
      <c r="J3068">
        <f t="shared" si="329"/>
        <v>1.4325713105528346E-5</v>
      </c>
      <c r="K3068">
        <f t="shared" si="330"/>
        <v>-6.5497931912187196E-3</v>
      </c>
      <c r="L3068">
        <f t="shared" si="331"/>
        <v>8.7462939514838425</v>
      </c>
      <c r="M3068">
        <f t="shared" si="332"/>
        <v>-7.4886497384501029E-4</v>
      </c>
      <c r="N3068">
        <f t="shared" si="333"/>
        <v>-0.19785425446726265</v>
      </c>
      <c r="O3068">
        <f t="shared" si="334"/>
        <v>0.49970124612754496</v>
      </c>
      <c r="P3068">
        <f t="shared" si="335"/>
        <v>0.99940249225508992</v>
      </c>
    </row>
    <row r="3069" spans="1:16">
      <c r="A3069">
        <v>55039</v>
      </c>
      <c r="B3069" t="s">
        <v>6143</v>
      </c>
      <c r="C3069" t="s">
        <v>6144</v>
      </c>
      <c r="D3069">
        <v>101633</v>
      </c>
      <c r="E3069">
        <v>101633</v>
      </c>
      <c r="F3069">
        <v>101695</v>
      </c>
      <c r="G3069">
        <v>101856</v>
      </c>
      <c r="H3069">
        <v>101843</v>
      </c>
      <c r="I3069">
        <v>7.8E-2</v>
      </c>
      <c r="J3069">
        <f t="shared" si="329"/>
        <v>3.2918046575947601E-4</v>
      </c>
      <c r="K3069">
        <f t="shared" si="330"/>
        <v>-9.5497931912187223E-3</v>
      </c>
      <c r="L3069">
        <f t="shared" si="331"/>
        <v>1.8245894793523245</v>
      </c>
      <c r="M3069">
        <f t="shared" si="332"/>
        <v>-5.2339407298394687E-3</v>
      </c>
      <c r="N3069">
        <f t="shared" si="333"/>
        <v>-0.28847738501092246</v>
      </c>
      <c r="O3069">
        <f t="shared" si="334"/>
        <v>0.4979119692830557</v>
      </c>
      <c r="P3069">
        <f t="shared" si="335"/>
        <v>0.9958239385661114</v>
      </c>
    </row>
    <row r="3070" spans="1:16">
      <c r="A3070">
        <v>55041</v>
      </c>
      <c r="B3070" t="s">
        <v>6145</v>
      </c>
      <c r="C3070" t="s">
        <v>6146</v>
      </c>
      <c r="D3070">
        <v>9304</v>
      </c>
      <c r="E3070">
        <v>9304</v>
      </c>
      <c r="F3070">
        <v>9293</v>
      </c>
      <c r="G3070">
        <v>9289</v>
      </c>
      <c r="H3070">
        <v>9206</v>
      </c>
      <c r="I3070">
        <v>8.1000000000000003E-2</v>
      </c>
      <c r="J3070">
        <f t="shared" si="329"/>
        <v>3.0134848458927363E-5</v>
      </c>
      <c r="K3070">
        <f t="shared" si="330"/>
        <v>-6.5497931912187196E-3</v>
      </c>
      <c r="L3070">
        <f t="shared" si="331"/>
        <v>6.030421773099401</v>
      </c>
      <c r="M3070">
        <f t="shared" si="332"/>
        <v>-1.086125222689421E-3</v>
      </c>
      <c r="N3070">
        <f t="shared" si="333"/>
        <v>-0.19785425446726265</v>
      </c>
      <c r="O3070">
        <f t="shared" si="334"/>
        <v>0.49956669881205068</v>
      </c>
      <c r="P3070">
        <f t="shared" si="335"/>
        <v>0.99913339762410136</v>
      </c>
    </row>
    <row r="3071" spans="1:16">
      <c r="A3071">
        <v>55043</v>
      </c>
      <c r="B3071" t="s">
        <v>6147</v>
      </c>
      <c r="C3071" t="s">
        <v>6148</v>
      </c>
      <c r="D3071">
        <v>51208</v>
      </c>
      <c r="E3071">
        <v>51208</v>
      </c>
      <c r="F3071">
        <v>51171</v>
      </c>
      <c r="G3071">
        <v>51265</v>
      </c>
      <c r="H3071">
        <v>51087</v>
      </c>
      <c r="I3071">
        <v>6.0999999999999999E-2</v>
      </c>
      <c r="J3071">
        <f t="shared" si="329"/>
        <v>1.6585826739947898E-4</v>
      </c>
      <c r="K3071">
        <f t="shared" si="330"/>
        <v>-2.6549793191218723E-2</v>
      </c>
      <c r="L3071">
        <f t="shared" si="331"/>
        <v>2.5704764652666006</v>
      </c>
      <c r="M3071">
        <f t="shared" si="332"/>
        <v>-1.0328743931318225E-2</v>
      </c>
      <c r="N3071">
        <f t="shared" si="333"/>
        <v>-0.80200845809166121</v>
      </c>
      <c r="O3071">
        <f t="shared" si="334"/>
        <v>0.49587950060699365</v>
      </c>
      <c r="P3071">
        <f t="shared" si="335"/>
        <v>0.9917590012139873</v>
      </c>
    </row>
    <row r="3072" spans="1:16">
      <c r="A3072">
        <v>55045</v>
      </c>
      <c r="B3072" t="s">
        <v>6149</v>
      </c>
      <c r="C3072" t="s">
        <v>6150</v>
      </c>
      <c r="D3072">
        <v>36842</v>
      </c>
      <c r="E3072">
        <v>36842</v>
      </c>
      <c r="F3072">
        <v>36849</v>
      </c>
      <c r="G3072">
        <v>36973</v>
      </c>
      <c r="H3072">
        <v>36909</v>
      </c>
      <c r="I3072">
        <v>7.8E-2</v>
      </c>
      <c r="J3072">
        <f t="shared" si="329"/>
        <v>1.1932804029705524E-4</v>
      </c>
      <c r="K3072">
        <f t="shared" si="330"/>
        <v>-9.5497931912187223E-3</v>
      </c>
      <c r="L3072">
        <f t="shared" si="331"/>
        <v>3.0304766346762593</v>
      </c>
      <c r="M3072">
        <f t="shared" si="332"/>
        <v>-3.1512512196745284E-3</v>
      </c>
      <c r="N3072">
        <f t="shared" si="333"/>
        <v>-0.28847738501092246</v>
      </c>
      <c r="O3072">
        <f t="shared" si="334"/>
        <v>0.49874283473299463</v>
      </c>
      <c r="P3072">
        <f t="shared" si="335"/>
        <v>0.99748566946598927</v>
      </c>
    </row>
    <row r="3073" spans="1:16">
      <c r="A3073">
        <v>55047</v>
      </c>
      <c r="B3073" t="s">
        <v>6151</v>
      </c>
      <c r="C3073" t="s">
        <v>6152</v>
      </c>
      <c r="D3073">
        <v>19051</v>
      </c>
      <c r="E3073">
        <v>19051</v>
      </c>
      <c r="F3073">
        <v>19034</v>
      </c>
      <c r="G3073">
        <v>19088</v>
      </c>
      <c r="H3073">
        <v>19039</v>
      </c>
      <c r="I3073">
        <v>7.4999999999999997E-2</v>
      </c>
      <c r="J3073">
        <f t="shared" si="329"/>
        <v>6.1704535467651031E-5</v>
      </c>
      <c r="K3073">
        <f t="shared" si="330"/>
        <v>-1.2549793191218725E-2</v>
      </c>
      <c r="L3073">
        <f t="shared" si="331"/>
        <v>4.2142825560240711</v>
      </c>
      <c r="M3073">
        <f t="shared" si="332"/>
        <v>-2.9779192601311292E-3</v>
      </c>
      <c r="N3073">
        <f t="shared" si="333"/>
        <v>-0.37910051555458235</v>
      </c>
      <c r="O3073">
        <f t="shared" si="334"/>
        <v>0.49881198385540065</v>
      </c>
      <c r="P3073">
        <f t="shared" si="335"/>
        <v>0.99762396771080131</v>
      </c>
    </row>
    <row r="3074" spans="1:16">
      <c r="A3074">
        <v>55049</v>
      </c>
      <c r="B3074" t="s">
        <v>6153</v>
      </c>
      <c r="C3074" t="s">
        <v>6154</v>
      </c>
      <c r="D3074">
        <v>23687</v>
      </c>
      <c r="E3074">
        <v>23687</v>
      </c>
      <c r="F3074">
        <v>23660</v>
      </c>
      <c r="G3074">
        <v>23797</v>
      </c>
      <c r="H3074">
        <v>23807</v>
      </c>
      <c r="I3074">
        <v>6.2E-2</v>
      </c>
      <c r="J3074">
        <f t="shared" si="329"/>
        <v>7.6720137085835397E-5</v>
      </c>
      <c r="K3074">
        <f t="shared" si="330"/>
        <v>-2.5549793191218723E-2</v>
      </c>
      <c r="L3074">
        <f t="shared" si="331"/>
        <v>3.7794404685004017</v>
      </c>
      <c r="M3074">
        <f t="shared" si="332"/>
        <v>-6.7602052219534799E-3</v>
      </c>
      <c r="N3074">
        <f t="shared" si="333"/>
        <v>-0.77180074791044129</v>
      </c>
      <c r="O3074">
        <f t="shared" si="334"/>
        <v>0.49730308885442948</v>
      </c>
      <c r="P3074">
        <f t="shared" si="335"/>
        <v>0.99460617770885895</v>
      </c>
    </row>
    <row r="3075" spans="1:16">
      <c r="A3075">
        <v>55051</v>
      </c>
      <c r="B3075" t="s">
        <v>6155</v>
      </c>
      <c r="C3075" t="s">
        <v>6156</v>
      </c>
      <c r="D3075">
        <v>5916</v>
      </c>
      <c r="E3075">
        <v>5916</v>
      </c>
      <c r="F3075">
        <v>5889</v>
      </c>
      <c r="G3075">
        <v>5998</v>
      </c>
      <c r="H3075">
        <v>5934</v>
      </c>
      <c r="I3075">
        <v>9.4E-2</v>
      </c>
      <c r="J3075">
        <f t="shared" ref="J3075:J3138" si="336">D3075/SUM($D$2:$D$3144)</f>
        <v>1.9161410520530342E-5</v>
      </c>
      <c r="K3075">
        <f t="shared" ref="K3075:K3138" si="337">(I3075-AVERAGE($I$2:$I$3144))</f>
        <v>6.4502068087812781E-3</v>
      </c>
      <c r="L3075">
        <f t="shared" ref="L3075:L3138" si="338">STDEV($I$2:$I$3144)/SQRT(J3075)</f>
        <v>7.5625534361148254</v>
      </c>
      <c r="M3075">
        <f t="shared" ref="M3075:M3138" si="339">$K3075/$L3075</f>
        <v>8.5291388196722577E-4</v>
      </c>
      <c r="N3075">
        <f t="shared" ref="N3075:N3138" si="340">K3075/STDEV($I$2:$I$3144)</f>
        <v>0.19484597788859628</v>
      </c>
      <c r="O3075">
        <f t="shared" ref="O3075:O3138" si="341">_xlfn.NORM.DIST($M3075,0,1,TRUE)</f>
        <v>0.50034026336780324</v>
      </c>
      <c r="P3075">
        <f t="shared" ref="P3075:P3138" si="342">1-(2*ABS(($O3075)-0.5))</f>
        <v>0.99931947326439352</v>
      </c>
    </row>
    <row r="3076" spans="1:16">
      <c r="A3076">
        <v>55053</v>
      </c>
      <c r="B3076" t="s">
        <v>6157</v>
      </c>
      <c r="C3076" t="s">
        <v>6158</v>
      </c>
      <c r="D3076">
        <v>20449</v>
      </c>
      <c r="E3076">
        <v>20449</v>
      </c>
      <c r="F3076">
        <v>20455</v>
      </c>
      <c r="G3076">
        <v>20518</v>
      </c>
      <c r="H3076">
        <v>20485</v>
      </c>
      <c r="I3076">
        <v>7.1999999999999995E-2</v>
      </c>
      <c r="J3076">
        <f t="shared" si="336"/>
        <v>6.6232536128182036E-5</v>
      </c>
      <c r="K3076">
        <f t="shared" si="337"/>
        <v>-1.5549793191218728E-2</v>
      </c>
      <c r="L3076">
        <f t="shared" si="338"/>
        <v>4.0676773908333219</v>
      </c>
      <c r="M3076">
        <f t="shared" si="339"/>
        <v>-3.8227695309025304E-3</v>
      </c>
      <c r="N3076">
        <f t="shared" si="340"/>
        <v>-0.46972364609824219</v>
      </c>
      <c r="O3076">
        <f t="shared" si="341"/>
        <v>0.49847493932032289</v>
      </c>
      <c r="P3076">
        <f t="shared" si="342"/>
        <v>0.99694987864064577</v>
      </c>
    </row>
    <row r="3077" spans="1:16">
      <c r="A3077">
        <v>55055</v>
      </c>
      <c r="B3077" t="s">
        <v>6159</v>
      </c>
      <c r="C3077" t="s">
        <v>6160</v>
      </c>
      <c r="D3077">
        <v>83686</v>
      </c>
      <c r="E3077">
        <v>83686</v>
      </c>
      <c r="F3077">
        <v>83678</v>
      </c>
      <c r="G3077">
        <v>83961</v>
      </c>
      <c r="H3077">
        <v>84498</v>
      </c>
      <c r="I3077">
        <v>0.08</v>
      </c>
      <c r="J3077">
        <f t="shared" si="336"/>
        <v>2.7105169047009838E-4</v>
      </c>
      <c r="K3077">
        <f t="shared" si="337"/>
        <v>-7.5497931912187205E-3</v>
      </c>
      <c r="L3077">
        <f t="shared" si="338"/>
        <v>2.0107410022220615</v>
      </c>
      <c r="M3077">
        <f t="shared" si="339"/>
        <v>-3.7547318042828368E-3</v>
      </c>
      <c r="N3077">
        <f t="shared" si="340"/>
        <v>-0.22806196464848258</v>
      </c>
      <c r="O3077">
        <f t="shared" si="341"/>
        <v>0.49850208225131459</v>
      </c>
      <c r="P3077">
        <f t="shared" si="342"/>
        <v>0.99700416450262919</v>
      </c>
    </row>
    <row r="3078" spans="1:16">
      <c r="A3078">
        <v>55057</v>
      </c>
      <c r="B3078" t="s">
        <v>6161</v>
      </c>
      <c r="C3078" t="s">
        <v>6162</v>
      </c>
      <c r="D3078">
        <v>26664</v>
      </c>
      <c r="E3078">
        <v>26664</v>
      </c>
      <c r="F3078">
        <v>26661</v>
      </c>
      <c r="G3078">
        <v>26660</v>
      </c>
      <c r="H3078">
        <v>26631</v>
      </c>
      <c r="I3078">
        <v>8.5000000000000006E-2</v>
      </c>
      <c r="J3078">
        <f t="shared" si="336"/>
        <v>8.6362381696994755E-5</v>
      </c>
      <c r="K3078">
        <f t="shared" si="337"/>
        <v>-2.5497931912187161E-3</v>
      </c>
      <c r="L3078">
        <f t="shared" si="338"/>
        <v>3.5622130364773339</v>
      </c>
      <c r="M3078">
        <f t="shared" si="339"/>
        <v>-7.1578907974021735E-4</v>
      </c>
      <c r="N3078">
        <f t="shared" si="340"/>
        <v>-7.7023413742382849E-2</v>
      </c>
      <c r="O3078">
        <f t="shared" si="341"/>
        <v>0.49971444149662653</v>
      </c>
      <c r="P3078">
        <f t="shared" si="342"/>
        <v>0.99942888299325305</v>
      </c>
    </row>
    <row r="3079" spans="1:16">
      <c r="A3079">
        <v>55059</v>
      </c>
      <c r="B3079" t="s">
        <v>6163</v>
      </c>
      <c r="C3079" t="s">
        <v>6164</v>
      </c>
      <c r="D3079">
        <v>166426</v>
      </c>
      <c r="E3079">
        <v>166426</v>
      </c>
      <c r="F3079">
        <v>166632</v>
      </c>
      <c r="G3079">
        <v>167157</v>
      </c>
      <c r="H3079">
        <v>167936</v>
      </c>
      <c r="I3079">
        <v>9.8000000000000004E-2</v>
      </c>
      <c r="J3079">
        <f t="shared" si="336"/>
        <v>5.3903936904830673E-4</v>
      </c>
      <c r="K3079">
        <f t="shared" si="337"/>
        <v>1.0450206808781282E-2</v>
      </c>
      <c r="L3079">
        <f t="shared" si="338"/>
        <v>1.4258437996757165</v>
      </c>
      <c r="M3079">
        <f t="shared" si="339"/>
        <v>7.3291385852770133E-3</v>
      </c>
      <c r="N3079">
        <f t="shared" si="340"/>
        <v>0.31567681861347607</v>
      </c>
      <c r="O3079">
        <f t="shared" si="341"/>
        <v>0.50292387708393549</v>
      </c>
      <c r="P3079">
        <f t="shared" si="342"/>
        <v>0.99415224583212902</v>
      </c>
    </row>
    <row r="3080" spans="1:16">
      <c r="A3080">
        <v>55061</v>
      </c>
      <c r="B3080" t="s">
        <v>6165</v>
      </c>
      <c r="C3080" t="s">
        <v>6166</v>
      </c>
      <c r="D3080">
        <v>20574</v>
      </c>
      <c r="E3080">
        <v>20574</v>
      </c>
      <c r="F3080">
        <v>20567</v>
      </c>
      <c r="G3080">
        <v>20616</v>
      </c>
      <c r="H3080">
        <v>20624</v>
      </c>
      <c r="I3080">
        <v>7.2999999999999995E-2</v>
      </c>
      <c r="J3080">
        <f t="shared" si="336"/>
        <v>6.6637400278801769E-5</v>
      </c>
      <c r="K3080">
        <f t="shared" si="337"/>
        <v>-1.4549793191218727E-2</v>
      </c>
      <c r="L3080">
        <f t="shared" si="338"/>
        <v>4.0553017144443064</v>
      </c>
      <c r="M3080">
        <f t="shared" si="339"/>
        <v>-3.5878448055775471E-3</v>
      </c>
      <c r="N3080">
        <f t="shared" si="340"/>
        <v>-0.4395159359170222</v>
      </c>
      <c r="O3080">
        <f t="shared" si="341"/>
        <v>0.4985686600823887</v>
      </c>
      <c r="P3080">
        <f t="shared" si="342"/>
        <v>0.99713732016477741</v>
      </c>
    </row>
    <row r="3081" spans="1:16">
      <c r="A3081">
        <v>55063</v>
      </c>
      <c r="B3081" t="s">
        <v>6167</v>
      </c>
      <c r="C3081" t="s">
        <v>6168</v>
      </c>
      <c r="D3081">
        <v>114638</v>
      </c>
      <c r="E3081">
        <v>114638</v>
      </c>
      <c r="F3081">
        <v>114888</v>
      </c>
      <c r="G3081">
        <v>115461</v>
      </c>
      <c r="H3081">
        <v>116461</v>
      </c>
      <c r="I3081">
        <v>5.8999999999999997E-2</v>
      </c>
      <c r="J3081">
        <f t="shared" si="336"/>
        <v>3.713025319899522E-4</v>
      </c>
      <c r="K3081">
        <f t="shared" si="337"/>
        <v>-2.8549793191218725E-2</v>
      </c>
      <c r="L3081">
        <f t="shared" si="338"/>
        <v>1.7179805341424152</v>
      </c>
      <c r="M3081">
        <f t="shared" si="339"/>
        <v>-1.6618228567688787E-2</v>
      </c>
      <c r="N3081">
        <f t="shared" si="340"/>
        <v>-0.86242387845410107</v>
      </c>
      <c r="O3081">
        <f t="shared" si="341"/>
        <v>0.49337059113607018</v>
      </c>
      <c r="P3081">
        <f t="shared" si="342"/>
        <v>0.98674118227214036</v>
      </c>
    </row>
    <row r="3082" spans="1:16">
      <c r="A3082">
        <v>55065</v>
      </c>
      <c r="B3082" t="s">
        <v>6169</v>
      </c>
      <c r="C3082" t="s">
        <v>6170</v>
      </c>
      <c r="D3082">
        <v>16836</v>
      </c>
      <c r="E3082">
        <v>16836</v>
      </c>
      <c r="F3082">
        <v>16776</v>
      </c>
      <c r="G3082">
        <v>16932</v>
      </c>
      <c r="H3082">
        <v>16853</v>
      </c>
      <c r="I3082">
        <v>0.06</v>
      </c>
      <c r="J3082">
        <f t="shared" si="336"/>
        <v>5.4530342718669506E-5</v>
      </c>
      <c r="K3082">
        <f t="shared" si="337"/>
        <v>-2.7549793191218724E-2</v>
      </c>
      <c r="L3082">
        <f t="shared" si="338"/>
        <v>4.4829415916485198</v>
      </c>
      <c r="M3082">
        <f t="shared" si="339"/>
        <v>-6.1454722592287426E-3</v>
      </c>
      <c r="N3082">
        <f t="shared" si="340"/>
        <v>-0.83221616827288114</v>
      </c>
      <c r="O3082">
        <f t="shared" si="341"/>
        <v>0.49754832671475702</v>
      </c>
      <c r="P3082">
        <f t="shared" si="342"/>
        <v>0.99509665342951403</v>
      </c>
    </row>
    <row r="3083" spans="1:16">
      <c r="A3083">
        <v>55067</v>
      </c>
      <c r="B3083" t="s">
        <v>6171</v>
      </c>
      <c r="C3083" t="s">
        <v>6172</v>
      </c>
      <c r="D3083">
        <v>19977</v>
      </c>
      <c r="E3083">
        <v>19977</v>
      </c>
      <c r="F3083">
        <v>19939</v>
      </c>
      <c r="G3083">
        <v>19836</v>
      </c>
      <c r="H3083">
        <v>19646</v>
      </c>
      <c r="I3083">
        <v>8.5000000000000006E-2</v>
      </c>
      <c r="J3083">
        <f t="shared" si="336"/>
        <v>6.4703769095441962E-5</v>
      </c>
      <c r="K3083">
        <f t="shared" si="337"/>
        <v>-2.5497931912187161E-3</v>
      </c>
      <c r="L3083">
        <f t="shared" si="338"/>
        <v>4.1154507063175965</v>
      </c>
      <c r="M3083">
        <f t="shared" si="339"/>
        <v>-6.1956596571659782E-4</v>
      </c>
      <c r="N3083">
        <f t="shared" si="340"/>
        <v>-7.7023413742382849E-2</v>
      </c>
      <c r="O3083">
        <f t="shared" si="341"/>
        <v>0.49975282895659118</v>
      </c>
      <c r="P3083">
        <f t="shared" si="342"/>
        <v>0.99950565791318235</v>
      </c>
    </row>
    <row r="3084" spans="1:16">
      <c r="A3084">
        <v>55069</v>
      </c>
      <c r="B3084" t="s">
        <v>6173</v>
      </c>
      <c r="C3084" t="s">
        <v>6174</v>
      </c>
      <c r="D3084">
        <v>28743</v>
      </c>
      <c r="E3084">
        <v>28743</v>
      </c>
      <c r="F3084">
        <v>28740</v>
      </c>
      <c r="G3084">
        <v>28492</v>
      </c>
      <c r="H3084">
        <v>28392</v>
      </c>
      <c r="I3084">
        <v>9.6000000000000002E-2</v>
      </c>
      <c r="J3084">
        <f t="shared" si="336"/>
        <v>9.3096082250102025E-5</v>
      </c>
      <c r="K3084">
        <f t="shared" si="337"/>
        <v>8.4502068087812798E-3</v>
      </c>
      <c r="L3084">
        <f t="shared" si="338"/>
        <v>3.4309666101647984</v>
      </c>
      <c r="M3084">
        <f t="shared" si="339"/>
        <v>2.4629230677285412E-3</v>
      </c>
      <c r="N3084">
        <f t="shared" si="340"/>
        <v>0.25526139825103616</v>
      </c>
      <c r="O3084">
        <f t="shared" si="341"/>
        <v>0.50098256315172307</v>
      </c>
      <c r="P3084">
        <f t="shared" si="342"/>
        <v>0.99803487369655386</v>
      </c>
    </row>
    <row r="3085" spans="1:16">
      <c r="A3085">
        <v>55071</v>
      </c>
      <c r="B3085" t="s">
        <v>6175</v>
      </c>
      <c r="C3085" t="s">
        <v>6176</v>
      </c>
      <c r="D3085">
        <v>81442</v>
      </c>
      <c r="E3085">
        <v>81442</v>
      </c>
      <c r="F3085">
        <v>81273</v>
      </c>
      <c r="G3085">
        <v>81088</v>
      </c>
      <c r="H3085">
        <v>80671</v>
      </c>
      <c r="I3085">
        <v>8.5000000000000006E-2</v>
      </c>
      <c r="J3085">
        <f t="shared" si="336"/>
        <v>2.6378356923817311E-4</v>
      </c>
      <c r="K3085">
        <f t="shared" si="337"/>
        <v>-2.5497931912187161E-3</v>
      </c>
      <c r="L3085">
        <f t="shared" si="338"/>
        <v>2.03825409668117</v>
      </c>
      <c r="M3085">
        <f t="shared" si="339"/>
        <v>-1.2509692463616143E-3</v>
      </c>
      <c r="N3085">
        <f t="shared" si="340"/>
        <v>-7.7023413742382849E-2</v>
      </c>
      <c r="O3085">
        <f t="shared" si="341"/>
        <v>0.49950093560631076</v>
      </c>
      <c r="P3085">
        <f t="shared" si="342"/>
        <v>0.99900187121262152</v>
      </c>
    </row>
    <row r="3086" spans="1:16">
      <c r="A3086">
        <v>55073</v>
      </c>
      <c r="B3086" t="s">
        <v>6177</v>
      </c>
      <c r="C3086" t="s">
        <v>6178</v>
      </c>
      <c r="D3086">
        <v>134063</v>
      </c>
      <c r="E3086">
        <v>134063</v>
      </c>
      <c r="F3086">
        <v>134089</v>
      </c>
      <c r="G3086">
        <v>134552</v>
      </c>
      <c r="H3086">
        <v>134735</v>
      </c>
      <c r="I3086">
        <v>7.6999999999999999E-2</v>
      </c>
      <c r="J3086">
        <f t="shared" si="336"/>
        <v>4.3421842099625744E-4</v>
      </c>
      <c r="K3086">
        <f t="shared" si="337"/>
        <v>-1.0549793191218723E-2</v>
      </c>
      <c r="L3086">
        <f t="shared" si="338"/>
        <v>1.5886494334138066</v>
      </c>
      <c r="M3086">
        <f t="shared" si="339"/>
        <v>-6.6407307800743385E-3</v>
      </c>
      <c r="N3086">
        <f t="shared" si="340"/>
        <v>-0.31868509519214244</v>
      </c>
      <c r="O3086">
        <f t="shared" si="341"/>
        <v>0.49735075119075145</v>
      </c>
      <c r="P3086">
        <f t="shared" si="342"/>
        <v>0.9947015023815029</v>
      </c>
    </row>
    <row r="3087" spans="1:16">
      <c r="A3087">
        <v>55075</v>
      </c>
      <c r="B3087" t="s">
        <v>6179</v>
      </c>
      <c r="C3087" t="s">
        <v>6180</v>
      </c>
      <c r="D3087">
        <v>41749</v>
      </c>
      <c r="E3087">
        <v>41749</v>
      </c>
      <c r="F3087">
        <v>41705</v>
      </c>
      <c r="G3087">
        <v>41441</v>
      </c>
      <c r="H3087">
        <v>41563</v>
      </c>
      <c r="I3087">
        <v>0.10199999999999999</v>
      </c>
      <c r="J3087">
        <f t="shared" si="336"/>
        <v>1.3522138739378316E-4</v>
      </c>
      <c r="K3087">
        <f t="shared" si="337"/>
        <v>1.4450206808781271E-2</v>
      </c>
      <c r="L3087">
        <f t="shared" si="338"/>
        <v>2.8468166703081734</v>
      </c>
      <c r="M3087">
        <f t="shared" si="339"/>
        <v>5.0759175887560787E-3</v>
      </c>
      <c r="N3087">
        <f t="shared" si="340"/>
        <v>0.43650765933835545</v>
      </c>
      <c r="O3087">
        <f t="shared" si="341"/>
        <v>0.50202498944236273</v>
      </c>
      <c r="P3087">
        <f t="shared" si="342"/>
        <v>0.99595002111527453</v>
      </c>
    </row>
    <row r="3088" spans="1:16">
      <c r="A3088">
        <v>55077</v>
      </c>
      <c r="B3088" t="s">
        <v>6181</v>
      </c>
      <c r="C3088" t="s">
        <v>6182</v>
      </c>
      <c r="D3088">
        <v>15404</v>
      </c>
      <c r="E3088">
        <v>15404</v>
      </c>
      <c r="F3088">
        <v>15393</v>
      </c>
      <c r="G3088">
        <v>15341</v>
      </c>
      <c r="H3088">
        <v>15205</v>
      </c>
      <c r="I3088">
        <v>8.3000000000000004E-2</v>
      </c>
      <c r="J3088">
        <f t="shared" si="336"/>
        <v>4.989221900916994E-5</v>
      </c>
      <c r="K3088">
        <f t="shared" si="337"/>
        <v>-4.5497931912187178E-3</v>
      </c>
      <c r="L3088">
        <f t="shared" si="338"/>
        <v>4.6866852071476339</v>
      </c>
      <c r="M3088">
        <f t="shared" si="339"/>
        <v>-9.7079129280538349E-4</v>
      </c>
      <c r="N3088">
        <f t="shared" si="340"/>
        <v>-0.13743883410482274</v>
      </c>
      <c r="O3088">
        <f t="shared" si="341"/>
        <v>0.49961271036868699</v>
      </c>
      <c r="P3088">
        <f t="shared" si="342"/>
        <v>0.99922542073737397</v>
      </c>
    </row>
    <row r="3089" spans="1:16">
      <c r="A3089">
        <v>55078</v>
      </c>
      <c r="B3089" t="s">
        <v>6183</v>
      </c>
      <c r="C3089" t="s">
        <v>6184</v>
      </c>
      <c r="D3089">
        <v>4232</v>
      </c>
      <c r="E3089">
        <v>4232</v>
      </c>
      <c r="F3089">
        <v>4256</v>
      </c>
      <c r="G3089">
        <v>4358</v>
      </c>
      <c r="H3089">
        <v>4340</v>
      </c>
      <c r="I3089">
        <v>0.127</v>
      </c>
      <c r="J3089">
        <f t="shared" si="336"/>
        <v>1.3707080683381406E-5</v>
      </c>
      <c r="K3089">
        <f t="shared" si="337"/>
        <v>3.945020680878128E-2</v>
      </c>
      <c r="L3089">
        <f t="shared" si="338"/>
        <v>8.941486177031619</v>
      </c>
      <c r="M3089">
        <f t="shared" si="339"/>
        <v>4.4120413572990499E-3</v>
      </c>
      <c r="N3089">
        <f t="shared" si="340"/>
        <v>1.1917004138688538</v>
      </c>
      <c r="O3089">
        <f t="shared" si="341"/>
        <v>0.50176014412977821</v>
      </c>
      <c r="P3089">
        <f t="shared" si="342"/>
        <v>0.99647971174044359</v>
      </c>
    </row>
    <row r="3090" spans="1:16">
      <c r="A3090">
        <v>55079</v>
      </c>
      <c r="B3090" t="s">
        <v>6185</v>
      </c>
      <c r="C3090" t="s">
        <v>6186</v>
      </c>
      <c r="D3090">
        <v>947735</v>
      </c>
      <c r="E3090">
        <v>947735</v>
      </c>
      <c r="F3090">
        <v>948378</v>
      </c>
      <c r="G3090">
        <v>951917</v>
      </c>
      <c r="H3090">
        <v>955205</v>
      </c>
      <c r="I3090">
        <v>9.2999999999999999E-2</v>
      </c>
      <c r="J3090">
        <f t="shared" si="336"/>
        <v>3.0696314063006799E-3</v>
      </c>
      <c r="K3090">
        <f t="shared" si="337"/>
        <v>5.4502068087812772E-3</v>
      </c>
      <c r="L3090">
        <f t="shared" si="338"/>
        <v>0.59750160919453121</v>
      </c>
      <c r="M3090">
        <f t="shared" si="339"/>
        <v>9.1216604690462499E-3</v>
      </c>
      <c r="N3090">
        <f t="shared" si="340"/>
        <v>0.16463826770737633</v>
      </c>
      <c r="O3090">
        <f t="shared" si="341"/>
        <v>0.50363896556533216</v>
      </c>
      <c r="P3090">
        <f t="shared" si="342"/>
        <v>0.99272206886933567</v>
      </c>
    </row>
    <row r="3091" spans="1:16">
      <c r="A3091">
        <v>55081</v>
      </c>
      <c r="B3091" t="s">
        <v>6187</v>
      </c>
      <c r="C3091" t="s">
        <v>6188</v>
      </c>
      <c r="D3091">
        <v>44673</v>
      </c>
      <c r="E3091">
        <v>44673</v>
      </c>
      <c r="F3091">
        <v>44739</v>
      </c>
      <c r="G3091">
        <v>45139</v>
      </c>
      <c r="H3091">
        <v>45100</v>
      </c>
      <c r="I3091">
        <v>6.4000000000000001E-2</v>
      </c>
      <c r="J3091">
        <f t="shared" si="336"/>
        <v>1.4469196960507978E-4</v>
      </c>
      <c r="K3091">
        <f t="shared" si="337"/>
        <v>-2.3549793191218721E-2</v>
      </c>
      <c r="L3091">
        <f t="shared" si="338"/>
        <v>2.7520731917332104</v>
      </c>
      <c r="M3091">
        <f t="shared" si="339"/>
        <v>-8.5571100586854121E-3</v>
      </c>
      <c r="N3091">
        <f t="shared" si="340"/>
        <v>-0.71138532754800132</v>
      </c>
      <c r="O3091">
        <f t="shared" si="341"/>
        <v>0.49658624866108958</v>
      </c>
      <c r="P3091">
        <f t="shared" si="342"/>
        <v>0.99317249732217916</v>
      </c>
    </row>
    <row r="3092" spans="1:16">
      <c r="A3092">
        <v>55083</v>
      </c>
      <c r="B3092" t="s">
        <v>6189</v>
      </c>
      <c r="C3092" t="s">
        <v>6190</v>
      </c>
      <c r="D3092">
        <v>37660</v>
      </c>
      <c r="E3092">
        <v>37660</v>
      </c>
      <c r="F3092">
        <v>37651</v>
      </c>
      <c r="G3092">
        <v>37598</v>
      </c>
      <c r="H3092">
        <v>37442</v>
      </c>
      <c r="I3092">
        <v>9.0999999999999998E-2</v>
      </c>
      <c r="J3092">
        <f t="shared" si="336"/>
        <v>1.2197747129871073E-4</v>
      </c>
      <c r="K3092">
        <f t="shared" si="337"/>
        <v>3.4502068087812754E-3</v>
      </c>
      <c r="L3092">
        <f t="shared" si="338"/>
        <v>2.9973839754794862</v>
      </c>
      <c r="M3092">
        <f t="shared" si="339"/>
        <v>1.1510726810465956E-3</v>
      </c>
      <c r="N3092">
        <f t="shared" si="340"/>
        <v>0.10422284734493643</v>
      </c>
      <c r="O3092">
        <f t="shared" si="341"/>
        <v>0.50045921145887773</v>
      </c>
      <c r="P3092">
        <f t="shared" si="342"/>
        <v>0.99908157708224454</v>
      </c>
    </row>
    <row r="3093" spans="1:16">
      <c r="A3093">
        <v>55085</v>
      </c>
      <c r="B3093" t="s">
        <v>6191</v>
      </c>
      <c r="C3093" t="s">
        <v>6192</v>
      </c>
      <c r="D3093">
        <v>35998</v>
      </c>
      <c r="E3093">
        <v>35998</v>
      </c>
      <c r="F3093">
        <v>35944</v>
      </c>
      <c r="G3093">
        <v>35811</v>
      </c>
      <c r="H3093">
        <v>35714</v>
      </c>
      <c r="I3093">
        <v>7.3999999999999996E-2</v>
      </c>
      <c r="J3093">
        <f t="shared" si="336"/>
        <v>1.1659439755207086E-4</v>
      </c>
      <c r="K3093">
        <f t="shared" si="337"/>
        <v>-1.3549793191218726E-2</v>
      </c>
      <c r="L3093">
        <f t="shared" si="338"/>
        <v>3.0657967019989956</v>
      </c>
      <c r="M3093">
        <f t="shared" si="339"/>
        <v>-4.4196646119371956E-3</v>
      </c>
      <c r="N3093">
        <f t="shared" si="340"/>
        <v>-0.40930822573580228</v>
      </c>
      <c r="O3093">
        <f t="shared" si="341"/>
        <v>0.49823681466128389</v>
      </c>
      <c r="P3093">
        <f t="shared" si="342"/>
        <v>0.99647362932256778</v>
      </c>
    </row>
    <row r="3094" spans="1:16">
      <c r="A3094">
        <v>55087</v>
      </c>
      <c r="B3094" t="s">
        <v>6193</v>
      </c>
      <c r="C3094" t="s">
        <v>6194</v>
      </c>
      <c r="D3094">
        <v>176695</v>
      </c>
      <c r="E3094">
        <v>176695</v>
      </c>
      <c r="F3094">
        <v>176869</v>
      </c>
      <c r="G3094">
        <v>177638</v>
      </c>
      <c r="H3094">
        <v>178816</v>
      </c>
      <c r="I3094">
        <v>7.4999999999999997E-2</v>
      </c>
      <c r="J3094">
        <f t="shared" si="336"/>
        <v>5.7229976875001836E-4</v>
      </c>
      <c r="K3094">
        <f t="shared" si="337"/>
        <v>-1.2549793191218725E-2</v>
      </c>
      <c r="L3094">
        <f t="shared" si="338"/>
        <v>1.3837907042405602</v>
      </c>
      <c r="M3094">
        <f t="shared" si="339"/>
        <v>-9.0691411300570859E-3</v>
      </c>
      <c r="N3094">
        <f t="shared" si="340"/>
        <v>-0.37910051555458235</v>
      </c>
      <c r="O3094">
        <f t="shared" si="341"/>
        <v>0.49638198575289633</v>
      </c>
      <c r="P3094">
        <f t="shared" si="342"/>
        <v>0.99276397150579265</v>
      </c>
    </row>
    <row r="3095" spans="1:16">
      <c r="A3095">
        <v>55089</v>
      </c>
      <c r="B3095" t="s">
        <v>6195</v>
      </c>
      <c r="C3095" t="s">
        <v>6196</v>
      </c>
      <c r="D3095">
        <v>86395</v>
      </c>
      <c r="E3095">
        <v>86395</v>
      </c>
      <c r="F3095">
        <v>86333</v>
      </c>
      <c r="G3095">
        <v>86587</v>
      </c>
      <c r="H3095">
        <v>86823</v>
      </c>
      <c r="I3095">
        <v>7.1999999999999995E-2</v>
      </c>
      <c r="J3095">
        <f t="shared" si="336"/>
        <v>2.7982590634232908E-4</v>
      </c>
      <c r="K3095">
        <f t="shared" si="337"/>
        <v>-1.5549793191218728E-2</v>
      </c>
      <c r="L3095">
        <f t="shared" si="338"/>
        <v>1.9789655522145921</v>
      </c>
      <c r="M3095">
        <f t="shared" si="339"/>
        <v>-7.8575360616143577E-3</v>
      </c>
      <c r="N3095">
        <f t="shared" si="340"/>
        <v>-0.46972364609824219</v>
      </c>
      <c r="O3095">
        <f t="shared" si="341"/>
        <v>0.49686532890149793</v>
      </c>
      <c r="P3095">
        <f t="shared" si="342"/>
        <v>0.99373065780299585</v>
      </c>
    </row>
    <row r="3096" spans="1:16">
      <c r="A3096">
        <v>55091</v>
      </c>
      <c r="B3096" t="s">
        <v>6197</v>
      </c>
      <c r="C3096" t="s">
        <v>6198</v>
      </c>
      <c r="D3096">
        <v>7469</v>
      </c>
      <c r="E3096">
        <v>7469</v>
      </c>
      <c r="F3096">
        <v>7446</v>
      </c>
      <c r="G3096">
        <v>7428</v>
      </c>
      <c r="H3096">
        <v>7390</v>
      </c>
      <c r="I3096">
        <v>5.3999999999999999E-2</v>
      </c>
      <c r="J3096">
        <f t="shared" si="336"/>
        <v>2.4191442727829802E-5</v>
      </c>
      <c r="K3096">
        <f t="shared" si="337"/>
        <v>-3.3549793191218723E-2</v>
      </c>
      <c r="L3096">
        <f t="shared" si="338"/>
        <v>6.7305616913682105</v>
      </c>
      <c r="M3096">
        <f t="shared" si="339"/>
        <v>-4.9846944028825342E-3</v>
      </c>
      <c r="N3096">
        <f t="shared" si="340"/>
        <v>-1.0134624293602006</v>
      </c>
      <c r="O3096">
        <f t="shared" si="341"/>
        <v>0.4980114028829844</v>
      </c>
      <c r="P3096">
        <f t="shared" si="342"/>
        <v>0.9960228057659688</v>
      </c>
    </row>
    <row r="3097" spans="1:16">
      <c r="A3097">
        <v>55093</v>
      </c>
      <c r="B3097" t="s">
        <v>6199</v>
      </c>
      <c r="C3097" t="s">
        <v>6200</v>
      </c>
      <c r="D3097">
        <v>41019</v>
      </c>
      <c r="E3097">
        <v>41019</v>
      </c>
      <c r="F3097">
        <v>41107</v>
      </c>
      <c r="G3097">
        <v>40920</v>
      </c>
      <c r="H3097">
        <v>40814</v>
      </c>
      <c r="I3097">
        <v>6.0999999999999999E-2</v>
      </c>
      <c r="J3097">
        <f t="shared" si="336"/>
        <v>1.3285698075416396E-4</v>
      </c>
      <c r="K3097">
        <f t="shared" si="337"/>
        <v>-2.6549793191218723E-2</v>
      </c>
      <c r="L3097">
        <f t="shared" si="338"/>
        <v>2.8720368293433816</v>
      </c>
      <c r="M3097">
        <f t="shared" si="339"/>
        <v>-9.2442384164302862E-3</v>
      </c>
      <c r="N3097">
        <f t="shared" si="340"/>
        <v>-0.80200845809166121</v>
      </c>
      <c r="O3097">
        <f t="shared" si="341"/>
        <v>0.49631213497064741</v>
      </c>
      <c r="P3097">
        <f t="shared" si="342"/>
        <v>0.99262426994129482</v>
      </c>
    </row>
    <row r="3098" spans="1:16">
      <c r="A3098">
        <v>55095</v>
      </c>
      <c r="B3098" t="s">
        <v>6201</v>
      </c>
      <c r="C3098" t="s">
        <v>6202</v>
      </c>
      <c r="D3098">
        <v>44205</v>
      </c>
      <c r="E3098">
        <v>44205</v>
      </c>
      <c r="F3098">
        <v>44167</v>
      </c>
      <c r="G3098">
        <v>43984</v>
      </c>
      <c r="H3098">
        <v>43610</v>
      </c>
      <c r="I3098">
        <v>8.4000000000000005E-2</v>
      </c>
      <c r="J3098">
        <f t="shared" si="336"/>
        <v>1.4317615822515952E-4</v>
      </c>
      <c r="K3098">
        <f t="shared" si="337"/>
        <v>-3.5497931912187169E-3</v>
      </c>
      <c r="L3098">
        <f t="shared" si="338"/>
        <v>2.7666029873800282</v>
      </c>
      <c r="M3098">
        <f t="shared" si="339"/>
        <v>-1.2830873122783581E-3</v>
      </c>
      <c r="N3098">
        <f t="shared" si="340"/>
        <v>-0.10723112392360279</v>
      </c>
      <c r="O3098">
        <f t="shared" si="341"/>
        <v>0.49948812236213735</v>
      </c>
      <c r="P3098">
        <f t="shared" si="342"/>
        <v>0.99897624472427471</v>
      </c>
    </row>
    <row r="3099" spans="1:16">
      <c r="A3099">
        <v>55097</v>
      </c>
      <c r="B3099" t="s">
        <v>6203</v>
      </c>
      <c r="C3099" t="s">
        <v>6204</v>
      </c>
      <c r="D3099">
        <v>70019</v>
      </c>
      <c r="E3099">
        <v>70019</v>
      </c>
      <c r="F3099">
        <v>69992</v>
      </c>
      <c r="G3099">
        <v>70194</v>
      </c>
      <c r="H3099">
        <v>70433</v>
      </c>
      <c r="I3099">
        <v>5.8000000000000003E-2</v>
      </c>
      <c r="J3099">
        <f t="shared" si="336"/>
        <v>2.2678546369794014E-4</v>
      </c>
      <c r="K3099">
        <f t="shared" si="337"/>
        <v>-2.9549793191218719E-2</v>
      </c>
      <c r="L3099">
        <f t="shared" si="338"/>
        <v>2.1982373722253694</v>
      </c>
      <c r="M3099">
        <f t="shared" si="339"/>
        <v>-1.3442494229503615E-2</v>
      </c>
      <c r="N3099">
        <f t="shared" si="340"/>
        <v>-0.89263158863532088</v>
      </c>
      <c r="O3099">
        <f t="shared" si="341"/>
        <v>0.49463738220303971</v>
      </c>
      <c r="P3099">
        <f t="shared" si="342"/>
        <v>0.98927476440607942</v>
      </c>
    </row>
    <row r="3100" spans="1:16">
      <c r="A3100">
        <v>55099</v>
      </c>
      <c r="B3100" t="s">
        <v>6205</v>
      </c>
      <c r="C3100" t="s">
        <v>6206</v>
      </c>
      <c r="D3100">
        <v>14159</v>
      </c>
      <c r="E3100">
        <v>14159</v>
      </c>
      <c r="F3100">
        <v>14109</v>
      </c>
      <c r="G3100">
        <v>14017</v>
      </c>
      <c r="H3100">
        <v>13869</v>
      </c>
      <c r="I3100">
        <v>9.4E-2</v>
      </c>
      <c r="J3100">
        <f t="shared" si="336"/>
        <v>4.5859772068997482E-5</v>
      </c>
      <c r="K3100">
        <f t="shared" si="337"/>
        <v>6.4502068087812781E-3</v>
      </c>
      <c r="L3100">
        <f t="shared" si="338"/>
        <v>4.8883945150016546</v>
      </c>
      <c r="M3100">
        <f t="shared" si="339"/>
        <v>1.3194939133874498E-3</v>
      </c>
      <c r="N3100">
        <f t="shared" si="340"/>
        <v>0.19484597788859628</v>
      </c>
      <c r="O3100">
        <f t="shared" si="341"/>
        <v>0.50052640175803265</v>
      </c>
      <c r="P3100">
        <f t="shared" si="342"/>
        <v>0.99894719648393471</v>
      </c>
    </row>
    <row r="3101" spans="1:16">
      <c r="A3101">
        <v>55101</v>
      </c>
      <c r="B3101" t="s">
        <v>6207</v>
      </c>
      <c r="C3101" t="s">
        <v>6208</v>
      </c>
      <c r="D3101">
        <v>195408</v>
      </c>
      <c r="E3101">
        <v>195408</v>
      </c>
      <c r="F3101">
        <v>195447</v>
      </c>
      <c r="G3101">
        <v>195014</v>
      </c>
      <c r="H3101">
        <v>194797</v>
      </c>
      <c r="I3101">
        <v>9.2999999999999999E-2</v>
      </c>
      <c r="J3101">
        <f t="shared" si="336"/>
        <v>6.329095515543936E-4</v>
      </c>
      <c r="K3101">
        <f t="shared" si="337"/>
        <v>5.4502068087812772E-3</v>
      </c>
      <c r="L3101">
        <f t="shared" si="338"/>
        <v>1.3158651018742751</v>
      </c>
      <c r="M3101">
        <f t="shared" si="339"/>
        <v>4.1419191078311763E-3</v>
      </c>
      <c r="N3101">
        <f t="shared" si="340"/>
        <v>0.16463826770737633</v>
      </c>
      <c r="O3101">
        <f t="shared" si="341"/>
        <v>0.50165238192954376</v>
      </c>
      <c r="P3101">
        <f t="shared" si="342"/>
        <v>0.99669523614091249</v>
      </c>
    </row>
    <row r="3102" spans="1:16">
      <c r="A3102">
        <v>55103</v>
      </c>
      <c r="B3102" t="s">
        <v>6209</v>
      </c>
      <c r="C3102" t="s">
        <v>6210</v>
      </c>
      <c r="D3102">
        <v>18021</v>
      </c>
      <c r="E3102">
        <v>18021</v>
      </c>
      <c r="F3102">
        <v>17966</v>
      </c>
      <c r="G3102">
        <v>17997</v>
      </c>
      <c r="H3102">
        <v>17818</v>
      </c>
      <c r="I3102">
        <v>7.4999999999999997E-2</v>
      </c>
      <c r="J3102">
        <f t="shared" si="336"/>
        <v>5.8368454866544503E-5</v>
      </c>
      <c r="K3102">
        <f t="shared" si="337"/>
        <v>-1.2549793191218725E-2</v>
      </c>
      <c r="L3102">
        <f t="shared" si="338"/>
        <v>4.3330439657137116</v>
      </c>
      <c r="M3102">
        <f t="shared" si="339"/>
        <v>-2.8962995276581743E-3</v>
      </c>
      <c r="N3102">
        <f t="shared" si="340"/>
        <v>-0.37910051555458235</v>
      </c>
      <c r="O3102">
        <f t="shared" si="341"/>
        <v>0.4988445452771425</v>
      </c>
      <c r="P3102">
        <f t="shared" si="342"/>
        <v>0.99768909055428501</v>
      </c>
    </row>
    <row r="3103" spans="1:16">
      <c r="A3103">
        <v>55105</v>
      </c>
      <c r="B3103" t="s">
        <v>6211</v>
      </c>
      <c r="C3103" t="s">
        <v>6212</v>
      </c>
      <c r="D3103">
        <v>160331</v>
      </c>
      <c r="E3103">
        <v>160331</v>
      </c>
      <c r="F3103">
        <v>160235</v>
      </c>
      <c r="G3103">
        <v>160067</v>
      </c>
      <c r="H3103">
        <v>160418</v>
      </c>
      <c r="I3103">
        <v>0.111</v>
      </c>
      <c r="J3103">
        <f t="shared" si="336"/>
        <v>5.1929819306408887E-4</v>
      </c>
      <c r="K3103">
        <f t="shared" si="337"/>
        <v>2.3450206808781279E-2</v>
      </c>
      <c r="L3103">
        <f t="shared" si="338"/>
        <v>1.452692814431171</v>
      </c>
      <c r="M3103">
        <f t="shared" si="339"/>
        <v>1.6142577822251876E-2</v>
      </c>
      <c r="N3103">
        <f t="shared" si="340"/>
        <v>0.70837705096933501</v>
      </c>
      <c r="O3103">
        <f t="shared" si="341"/>
        <v>0.5064396771285492</v>
      </c>
      <c r="P3103">
        <f t="shared" si="342"/>
        <v>0.98712064574290159</v>
      </c>
    </row>
    <row r="3104" spans="1:16">
      <c r="A3104">
        <v>55107</v>
      </c>
      <c r="B3104" t="s">
        <v>6213</v>
      </c>
      <c r="C3104" t="s">
        <v>6214</v>
      </c>
      <c r="D3104">
        <v>14755</v>
      </c>
      <c r="E3104">
        <v>14755</v>
      </c>
      <c r="F3104">
        <v>14708</v>
      </c>
      <c r="G3104">
        <v>14602</v>
      </c>
      <c r="H3104">
        <v>14316</v>
      </c>
      <c r="I3104">
        <v>0.10100000000000001</v>
      </c>
      <c r="J3104">
        <f t="shared" si="336"/>
        <v>4.7790164339152328E-5</v>
      </c>
      <c r="K3104">
        <f t="shared" si="337"/>
        <v>1.3450206808781284E-2</v>
      </c>
      <c r="L3104">
        <f t="shared" si="338"/>
        <v>4.7886481944534793</v>
      </c>
      <c r="M3104">
        <f t="shared" si="339"/>
        <v>2.8087690434975324E-3</v>
      </c>
      <c r="N3104">
        <f t="shared" si="340"/>
        <v>0.40629994915713591</v>
      </c>
      <c r="O3104">
        <f t="shared" si="341"/>
        <v>0.50112053525398226</v>
      </c>
      <c r="P3104">
        <f t="shared" si="342"/>
        <v>0.99775892949203548</v>
      </c>
    </row>
    <row r="3105" spans="1:16">
      <c r="A3105">
        <v>55109</v>
      </c>
      <c r="B3105" t="s">
        <v>6215</v>
      </c>
      <c r="C3105" t="s">
        <v>6216</v>
      </c>
      <c r="D3105">
        <v>84345</v>
      </c>
      <c r="E3105">
        <v>84345</v>
      </c>
      <c r="F3105">
        <v>84422</v>
      </c>
      <c r="G3105">
        <v>84904</v>
      </c>
      <c r="H3105">
        <v>85242</v>
      </c>
      <c r="I3105">
        <v>6.8000000000000005E-2</v>
      </c>
      <c r="J3105">
        <f t="shared" si="336"/>
        <v>2.7318613427216557E-4</v>
      </c>
      <c r="K3105">
        <f t="shared" si="337"/>
        <v>-1.9549793191218717E-2</v>
      </c>
      <c r="L3105">
        <f t="shared" si="338"/>
        <v>2.0028704898045064</v>
      </c>
      <c r="M3105">
        <f t="shared" si="339"/>
        <v>-9.7608873318248881E-3</v>
      </c>
      <c r="N3105">
        <f t="shared" si="340"/>
        <v>-0.5905544868231215</v>
      </c>
      <c r="O3105">
        <f t="shared" si="341"/>
        <v>0.49610603118212743</v>
      </c>
      <c r="P3105">
        <f t="shared" si="342"/>
        <v>0.99221206236425485</v>
      </c>
    </row>
    <row r="3106" spans="1:16">
      <c r="A3106">
        <v>55111</v>
      </c>
      <c r="B3106" t="s">
        <v>6217</v>
      </c>
      <c r="C3106" t="s">
        <v>6218</v>
      </c>
      <c r="D3106">
        <v>61976</v>
      </c>
      <c r="E3106">
        <v>61976</v>
      </c>
      <c r="F3106">
        <v>62006</v>
      </c>
      <c r="G3106">
        <v>62369</v>
      </c>
      <c r="H3106">
        <v>62597</v>
      </c>
      <c r="I3106">
        <v>7.0000000000000007E-2</v>
      </c>
      <c r="J3106">
        <f t="shared" si="336"/>
        <v>2.0073488479046457E-4</v>
      </c>
      <c r="K3106">
        <f t="shared" si="337"/>
        <v>-1.7549793191218716E-2</v>
      </c>
      <c r="L3106">
        <f t="shared" si="338"/>
        <v>2.3365268041678782</v>
      </c>
      <c r="M3106">
        <f t="shared" si="339"/>
        <v>-7.5110600742578819E-3</v>
      </c>
      <c r="N3106">
        <f t="shared" si="340"/>
        <v>-0.53013906646068165</v>
      </c>
      <c r="O3106">
        <f t="shared" si="341"/>
        <v>0.49700354874041397</v>
      </c>
      <c r="P3106">
        <f t="shared" si="342"/>
        <v>0.99400709748082794</v>
      </c>
    </row>
    <row r="3107" spans="1:16">
      <c r="A3107">
        <v>55113</v>
      </c>
      <c r="B3107" t="s">
        <v>6219</v>
      </c>
      <c r="C3107" t="s">
        <v>6220</v>
      </c>
      <c r="D3107">
        <v>16557</v>
      </c>
      <c r="E3107">
        <v>16557</v>
      </c>
      <c r="F3107">
        <v>16569</v>
      </c>
      <c r="G3107">
        <v>16539</v>
      </c>
      <c r="H3107">
        <v>16581</v>
      </c>
      <c r="I3107">
        <v>7.0999999999999994E-2</v>
      </c>
      <c r="J3107">
        <f t="shared" si="336"/>
        <v>5.3626685934486285E-5</v>
      </c>
      <c r="K3107">
        <f t="shared" si="337"/>
        <v>-1.6549793191218728E-2</v>
      </c>
      <c r="L3107">
        <f t="shared" si="338"/>
        <v>4.520554553410312</v>
      </c>
      <c r="M3107">
        <f t="shared" si="339"/>
        <v>-3.6610095057327745E-3</v>
      </c>
      <c r="N3107">
        <f t="shared" si="340"/>
        <v>-0.49993135627946211</v>
      </c>
      <c r="O3107">
        <f t="shared" si="341"/>
        <v>0.4985394717817867</v>
      </c>
      <c r="P3107">
        <f t="shared" si="342"/>
        <v>0.99707894356357341</v>
      </c>
    </row>
    <row r="3108" spans="1:16">
      <c r="A3108">
        <v>55115</v>
      </c>
      <c r="B3108" t="s">
        <v>6221</v>
      </c>
      <c r="C3108" t="s">
        <v>6222</v>
      </c>
      <c r="D3108">
        <v>41949</v>
      </c>
      <c r="E3108">
        <v>41949</v>
      </c>
      <c r="F3108">
        <v>41940</v>
      </c>
      <c r="G3108">
        <v>41771</v>
      </c>
      <c r="H3108">
        <v>41607</v>
      </c>
      <c r="I3108">
        <v>8.2000000000000003E-2</v>
      </c>
      <c r="J3108">
        <f t="shared" si="336"/>
        <v>1.3586917003477472E-4</v>
      </c>
      <c r="K3108">
        <f t="shared" si="337"/>
        <v>-5.5497931912187187E-3</v>
      </c>
      <c r="L3108">
        <f t="shared" si="338"/>
        <v>2.8400221865991528</v>
      </c>
      <c r="M3108">
        <f t="shared" si="339"/>
        <v>-1.954137266041728E-3</v>
      </c>
      <c r="N3108">
        <f t="shared" si="340"/>
        <v>-0.1676465442860427</v>
      </c>
      <c r="O3108">
        <f t="shared" si="341"/>
        <v>0.49922041251903021</v>
      </c>
      <c r="P3108">
        <f t="shared" si="342"/>
        <v>0.99844082503806042</v>
      </c>
    </row>
    <row r="3109" spans="1:16">
      <c r="A3109">
        <v>55117</v>
      </c>
      <c r="B3109" t="s">
        <v>6223</v>
      </c>
      <c r="C3109" t="s">
        <v>6224</v>
      </c>
      <c r="D3109">
        <v>115507</v>
      </c>
      <c r="E3109">
        <v>115507</v>
      </c>
      <c r="F3109">
        <v>115416</v>
      </c>
      <c r="G3109">
        <v>115247</v>
      </c>
      <c r="H3109">
        <v>115009</v>
      </c>
      <c r="I3109">
        <v>8.3000000000000004E-2</v>
      </c>
      <c r="J3109">
        <f t="shared" si="336"/>
        <v>3.7411714756506052E-4</v>
      </c>
      <c r="K3109">
        <f t="shared" si="337"/>
        <v>-4.5497931912187178E-3</v>
      </c>
      <c r="L3109">
        <f t="shared" si="338"/>
        <v>1.7115058458225931</v>
      </c>
      <c r="M3109">
        <f t="shared" si="339"/>
        <v>-2.6583567928346583E-3</v>
      </c>
      <c r="N3109">
        <f t="shared" si="340"/>
        <v>-0.13743883410482274</v>
      </c>
      <c r="O3109">
        <f t="shared" si="341"/>
        <v>0.49893947032804864</v>
      </c>
      <c r="P3109">
        <f t="shared" si="342"/>
        <v>0.99787894065609728</v>
      </c>
    </row>
    <row r="3110" spans="1:16">
      <c r="A3110">
        <v>55119</v>
      </c>
      <c r="B3110" t="s">
        <v>6225</v>
      </c>
      <c r="C3110" t="s">
        <v>6226</v>
      </c>
      <c r="D3110">
        <v>20689</v>
      </c>
      <c r="E3110">
        <v>20689</v>
      </c>
      <c r="F3110">
        <v>20637</v>
      </c>
      <c r="G3110">
        <v>20759</v>
      </c>
      <c r="H3110">
        <v>20486</v>
      </c>
      <c r="I3110">
        <v>9.6000000000000002E-2</v>
      </c>
      <c r="J3110">
        <f t="shared" si="336"/>
        <v>6.7009875297371904E-5</v>
      </c>
      <c r="K3110">
        <f t="shared" si="337"/>
        <v>8.4502068087812798E-3</v>
      </c>
      <c r="L3110">
        <f t="shared" si="338"/>
        <v>4.0440152924140396</v>
      </c>
      <c r="M3110">
        <f t="shared" si="339"/>
        <v>2.0895585693339459E-3</v>
      </c>
      <c r="N3110">
        <f t="shared" si="340"/>
        <v>0.25526139825103616</v>
      </c>
      <c r="O3110">
        <f t="shared" si="341"/>
        <v>0.5008336126540549</v>
      </c>
      <c r="P3110">
        <f t="shared" si="342"/>
        <v>0.99833277469189019</v>
      </c>
    </row>
    <row r="3111" spans="1:16">
      <c r="A3111">
        <v>55121</v>
      </c>
      <c r="B3111" t="s">
        <v>6227</v>
      </c>
      <c r="C3111" t="s">
        <v>6228</v>
      </c>
      <c r="D3111">
        <v>28816</v>
      </c>
      <c r="E3111">
        <v>28816</v>
      </c>
      <c r="F3111">
        <v>28846</v>
      </c>
      <c r="G3111">
        <v>29042</v>
      </c>
      <c r="H3111">
        <v>29297</v>
      </c>
      <c r="I3111">
        <v>6.4000000000000001E-2</v>
      </c>
      <c r="J3111">
        <f t="shared" si="336"/>
        <v>9.3332522914063945E-5</v>
      </c>
      <c r="K3111">
        <f t="shared" si="337"/>
        <v>-2.3549793191218721E-2</v>
      </c>
      <c r="L3111">
        <f t="shared" si="338"/>
        <v>3.4266179950265614</v>
      </c>
      <c r="M3111">
        <f t="shared" si="339"/>
        <v>-6.8726053576439513E-3</v>
      </c>
      <c r="N3111">
        <f t="shared" si="340"/>
        <v>-0.71138532754800132</v>
      </c>
      <c r="O3111">
        <f t="shared" si="341"/>
        <v>0.49725824872972729</v>
      </c>
      <c r="P3111">
        <f t="shared" si="342"/>
        <v>0.99451649745945458</v>
      </c>
    </row>
    <row r="3112" spans="1:16">
      <c r="A3112">
        <v>55123</v>
      </c>
      <c r="B3112" t="s">
        <v>6229</v>
      </c>
      <c r="C3112" t="s">
        <v>6230</v>
      </c>
      <c r="D3112">
        <v>29773</v>
      </c>
      <c r="E3112">
        <v>29773</v>
      </c>
      <c r="F3112">
        <v>29744</v>
      </c>
      <c r="G3112">
        <v>30043</v>
      </c>
      <c r="H3112">
        <v>30260</v>
      </c>
      <c r="I3112">
        <v>6.6000000000000003E-2</v>
      </c>
      <c r="J3112">
        <f t="shared" si="336"/>
        <v>9.6432162851208553E-5</v>
      </c>
      <c r="K3112">
        <f t="shared" si="337"/>
        <v>-2.1549793191218719E-2</v>
      </c>
      <c r="L3112">
        <f t="shared" si="338"/>
        <v>3.3710969316896215</v>
      </c>
      <c r="M3112">
        <f t="shared" si="339"/>
        <v>-6.3925166282352451E-3</v>
      </c>
      <c r="N3112">
        <f t="shared" si="340"/>
        <v>-0.65096990718556147</v>
      </c>
      <c r="O3112">
        <f t="shared" si="341"/>
        <v>0.49744977220770525</v>
      </c>
      <c r="P3112">
        <f t="shared" si="342"/>
        <v>0.99489954441541051</v>
      </c>
    </row>
    <row r="3113" spans="1:16">
      <c r="A3113">
        <v>55125</v>
      </c>
      <c r="B3113" t="s">
        <v>6231</v>
      </c>
      <c r="C3113" t="s">
        <v>6232</v>
      </c>
      <c r="D3113">
        <v>21430</v>
      </c>
      <c r="E3113">
        <v>21430</v>
      </c>
      <c r="F3113">
        <v>21441</v>
      </c>
      <c r="G3113">
        <v>21376</v>
      </c>
      <c r="H3113">
        <v>21338</v>
      </c>
      <c r="I3113">
        <v>7.0999999999999994E-2</v>
      </c>
      <c r="J3113">
        <f t="shared" si="336"/>
        <v>6.9409909982245642E-5</v>
      </c>
      <c r="K3113">
        <f t="shared" si="337"/>
        <v>-1.6549793191218728E-2</v>
      </c>
      <c r="L3113">
        <f t="shared" si="338"/>
        <v>3.9734838618531385</v>
      </c>
      <c r="M3113">
        <f t="shared" si="339"/>
        <v>-4.165058615212369E-3</v>
      </c>
      <c r="N3113">
        <f t="shared" si="340"/>
        <v>-0.49993135627946211</v>
      </c>
      <c r="O3113">
        <f t="shared" si="341"/>
        <v>0.49833838682224108</v>
      </c>
      <c r="P3113">
        <f t="shared" si="342"/>
        <v>0.99667677364448215</v>
      </c>
    </row>
    <row r="3114" spans="1:16">
      <c r="A3114">
        <v>55127</v>
      </c>
      <c r="B3114" t="s">
        <v>6233</v>
      </c>
      <c r="C3114" t="s">
        <v>6234</v>
      </c>
      <c r="D3114">
        <v>102228</v>
      </c>
      <c r="E3114">
        <v>102228</v>
      </c>
      <c r="F3114">
        <v>102167</v>
      </c>
      <c r="G3114">
        <v>102538</v>
      </c>
      <c r="H3114">
        <v>102851</v>
      </c>
      <c r="I3114">
        <v>7.6999999999999999E-2</v>
      </c>
      <c r="J3114">
        <f t="shared" si="336"/>
        <v>3.311076191164259E-4</v>
      </c>
      <c r="K3114">
        <f t="shared" si="337"/>
        <v>-1.0549793191218723E-2</v>
      </c>
      <c r="L3114">
        <f t="shared" si="338"/>
        <v>1.8192718802866226</v>
      </c>
      <c r="M3114">
        <f t="shared" si="339"/>
        <v>-5.7989096107815535E-3</v>
      </c>
      <c r="N3114">
        <f t="shared" si="340"/>
        <v>-0.31868509519214244</v>
      </c>
      <c r="O3114">
        <f t="shared" si="341"/>
        <v>0.49768658274172328</v>
      </c>
      <c r="P3114">
        <f t="shared" si="342"/>
        <v>0.99537316548344656</v>
      </c>
    </row>
    <row r="3115" spans="1:16">
      <c r="A3115">
        <v>55129</v>
      </c>
      <c r="B3115" t="s">
        <v>6235</v>
      </c>
      <c r="C3115" t="s">
        <v>6236</v>
      </c>
      <c r="D3115">
        <v>15911</v>
      </c>
      <c r="E3115">
        <v>15911</v>
      </c>
      <c r="F3115">
        <v>15922</v>
      </c>
      <c r="G3115">
        <v>15768</v>
      </c>
      <c r="H3115">
        <v>15826</v>
      </c>
      <c r="I3115">
        <v>7.8E-2</v>
      </c>
      <c r="J3115">
        <f t="shared" si="336"/>
        <v>5.1534348004083543E-5</v>
      </c>
      <c r="K3115">
        <f t="shared" si="337"/>
        <v>-9.5497931912187223E-3</v>
      </c>
      <c r="L3115">
        <f t="shared" si="338"/>
        <v>4.6114106808705362</v>
      </c>
      <c r="M3115">
        <f t="shared" si="339"/>
        <v>-2.0709049469035631E-3</v>
      </c>
      <c r="N3115">
        <f t="shared" si="340"/>
        <v>-0.28847738501092246</v>
      </c>
      <c r="O3115">
        <f t="shared" si="341"/>
        <v>0.49917382904851371</v>
      </c>
      <c r="P3115">
        <f t="shared" si="342"/>
        <v>0.99834765809702741</v>
      </c>
    </row>
    <row r="3116" spans="1:16">
      <c r="A3116">
        <v>55131</v>
      </c>
      <c r="B3116" t="s">
        <v>6237</v>
      </c>
      <c r="C3116" t="s">
        <v>6238</v>
      </c>
      <c r="D3116">
        <v>131887</v>
      </c>
      <c r="E3116">
        <v>131887</v>
      </c>
      <c r="F3116">
        <v>131943</v>
      </c>
      <c r="G3116">
        <v>132223</v>
      </c>
      <c r="H3116">
        <v>132661</v>
      </c>
      <c r="I3116">
        <v>8.1000000000000003E-2</v>
      </c>
      <c r="J3116">
        <f t="shared" si="336"/>
        <v>4.2717054586226928E-4</v>
      </c>
      <c r="K3116">
        <f t="shared" si="337"/>
        <v>-6.5497931912187196E-3</v>
      </c>
      <c r="L3116">
        <f t="shared" si="338"/>
        <v>1.6017013595573493</v>
      </c>
      <c r="M3116">
        <f t="shared" si="339"/>
        <v>-4.0892724178175381E-3</v>
      </c>
      <c r="N3116">
        <f t="shared" si="340"/>
        <v>-0.19785425446726265</v>
      </c>
      <c r="O3116">
        <f t="shared" si="341"/>
        <v>0.49836862088314854</v>
      </c>
      <c r="P3116">
        <f t="shared" si="342"/>
        <v>0.99673724176629708</v>
      </c>
    </row>
    <row r="3117" spans="1:16">
      <c r="A3117">
        <v>55133</v>
      </c>
      <c r="B3117" t="s">
        <v>6239</v>
      </c>
      <c r="C3117" t="s">
        <v>6240</v>
      </c>
      <c r="D3117">
        <v>389891</v>
      </c>
      <c r="E3117">
        <v>389891</v>
      </c>
      <c r="F3117">
        <v>390057</v>
      </c>
      <c r="G3117">
        <v>390701</v>
      </c>
      <c r="H3117">
        <v>392292</v>
      </c>
      <c r="I3117">
        <v>7.1999999999999995E-2</v>
      </c>
      <c r="J3117">
        <f t="shared" si="336"/>
        <v>1.2628231083942013E-3</v>
      </c>
      <c r="K3117">
        <f t="shared" si="337"/>
        <v>-1.5549793191218728E-2</v>
      </c>
      <c r="L3117">
        <f t="shared" si="338"/>
        <v>0.93156021800851041</v>
      </c>
      <c r="M3117">
        <f t="shared" si="339"/>
        <v>-1.6692203993490702E-2</v>
      </c>
      <c r="N3117">
        <f t="shared" si="340"/>
        <v>-0.46972364609824219</v>
      </c>
      <c r="O3117">
        <f t="shared" si="341"/>
        <v>0.49334108330397836</v>
      </c>
      <c r="P3117">
        <f t="shared" si="342"/>
        <v>0.98668216660795671</v>
      </c>
    </row>
    <row r="3118" spans="1:16">
      <c r="A3118">
        <v>55135</v>
      </c>
      <c r="B3118" t="s">
        <v>6241</v>
      </c>
      <c r="C3118" t="s">
        <v>6242</v>
      </c>
      <c r="D3118">
        <v>52410</v>
      </c>
      <c r="E3118">
        <v>52410</v>
      </c>
      <c r="F3118">
        <v>52418</v>
      </c>
      <c r="G3118">
        <v>52350</v>
      </c>
      <c r="H3118">
        <v>52131</v>
      </c>
      <c r="I3118">
        <v>8.2000000000000003E-2</v>
      </c>
      <c r="J3118">
        <f t="shared" si="336"/>
        <v>1.6975144107183825E-4</v>
      </c>
      <c r="K3118">
        <f t="shared" si="337"/>
        <v>-5.5497931912187187E-3</v>
      </c>
      <c r="L3118">
        <f t="shared" si="338"/>
        <v>2.5408291258936875</v>
      </c>
      <c r="M3118">
        <f t="shared" si="339"/>
        <v>-2.1842449516421875E-3</v>
      </c>
      <c r="N3118">
        <f t="shared" si="340"/>
        <v>-0.1676465442860427</v>
      </c>
      <c r="O3118">
        <f t="shared" si="341"/>
        <v>0.49912861303092371</v>
      </c>
      <c r="P3118">
        <f t="shared" si="342"/>
        <v>0.99825722606184741</v>
      </c>
    </row>
    <row r="3119" spans="1:16">
      <c r="A3119">
        <v>55137</v>
      </c>
      <c r="B3119" t="s">
        <v>6243</v>
      </c>
      <c r="C3119" t="s">
        <v>6244</v>
      </c>
      <c r="D3119">
        <v>24496</v>
      </c>
      <c r="E3119">
        <v>24496</v>
      </c>
      <c r="F3119">
        <v>24484</v>
      </c>
      <c r="G3119">
        <v>24568</v>
      </c>
      <c r="H3119">
        <v>24461</v>
      </c>
      <c r="I3119">
        <v>8.2000000000000003E-2</v>
      </c>
      <c r="J3119">
        <f t="shared" si="336"/>
        <v>7.9340417868646257E-5</v>
      </c>
      <c r="K3119">
        <f t="shared" si="337"/>
        <v>-5.5497931912187187E-3</v>
      </c>
      <c r="L3119">
        <f t="shared" si="338"/>
        <v>3.7165069760552036</v>
      </c>
      <c r="M3119">
        <f t="shared" si="339"/>
        <v>-1.4932820594647214E-3</v>
      </c>
      <c r="N3119">
        <f t="shared" si="340"/>
        <v>-0.1676465442860427</v>
      </c>
      <c r="O3119">
        <f t="shared" si="341"/>
        <v>0.49940426687131795</v>
      </c>
      <c r="P3119">
        <f t="shared" si="342"/>
        <v>0.9988085337426359</v>
      </c>
    </row>
    <row r="3120" spans="1:16">
      <c r="A3120">
        <v>55139</v>
      </c>
      <c r="B3120" t="s">
        <v>6245</v>
      </c>
      <c r="C3120" t="s">
        <v>6246</v>
      </c>
      <c r="D3120">
        <v>166994</v>
      </c>
      <c r="E3120">
        <v>166994</v>
      </c>
      <c r="F3120">
        <v>167078</v>
      </c>
      <c r="G3120">
        <v>167708</v>
      </c>
      <c r="H3120">
        <v>168794</v>
      </c>
      <c r="I3120">
        <v>7.0000000000000007E-2</v>
      </c>
      <c r="J3120">
        <f t="shared" si="336"/>
        <v>5.4087907174872271E-4</v>
      </c>
      <c r="K3120">
        <f t="shared" si="337"/>
        <v>-1.7549793191218716E-2</v>
      </c>
      <c r="L3120">
        <f t="shared" si="338"/>
        <v>1.4234168588380114</v>
      </c>
      <c r="M3120">
        <f t="shared" si="339"/>
        <v>-1.2329341950850062E-2</v>
      </c>
      <c r="N3120">
        <f t="shared" si="340"/>
        <v>-0.53013906646068165</v>
      </c>
      <c r="O3120">
        <f t="shared" si="341"/>
        <v>0.49508142882078654</v>
      </c>
      <c r="P3120">
        <f t="shared" si="342"/>
        <v>0.99016285764157308</v>
      </c>
    </row>
    <row r="3121" spans="1:16">
      <c r="A3121">
        <v>55141</v>
      </c>
      <c r="B3121" t="s">
        <v>6247</v>
      </c>
      <c r="C3121" t="s">
        <v>6248</v>
      </c>
      <c r="D3121">
        <v>74749</v>
      </c>
      <c r="E3121">
        <v>74749</v>
      </c>
      <c r="F3121">
        <v>74768</v>
      </c>
      <c r="G3121">
        <v>74619</v>
      </c>
      <c r="H3121">
        <v>74424</v>
      </c>
      <c r="I3121">
        <v>7.3999999999999996E-2</v>
      </c>
      <c r="J3121">
        <f t="shared" si="336"/>
        <v>2.4210552315739054E-4</v>
      </c>
      <c r="K3121">
        <f t="shared" si="337"/>
        <v>-1.3549793191218726E-2</v>
      </c>
      <c r="L3121">
        <f t="shared" si="338"/>
        <v>2.12755034383233</v>
      </c>
      <c r="M3121">
        <f t="shared" si="339"/>
        <v>-6.3687297602611137E-3</v>
      </c>
      <c r="N3121">
        <f t="shared" si="340"/>
        <v>-0.40930822573580228</v>
      </c>
      <c r="O3121">
        <f t="shared" si="341"/>
        <v>0.49745926160188852</v>
      </c>
      <c r="P3121">
        <f t="shared" si="342"/>
        <v>0.99491852320377705</v>
      </c>
    </row>
    <row r="3122" spans="1:16">
      <c r="A3122">
        <v>56001</v>
      </c>
      <c r="B3122" t="s">
        <v>6249</v>
      </c>
      <c r="C3122" t="s">
        <v>6250</v>
      </c>
      <c r="D3122">
        <v>36299</v>
      </c>
      <c r="E3122">
        <v>36299</v>
      </c>
      <c r="F3122">
        <v>36422</v>
      </c>
      <c r="G3122">
        <v>36848</v>
      </c>
      <c r="H3122">
        <v>37276</v>
      </c>
      <c r="I3122">
        <v>3.5999999999999997E-2</v>
      </c>
      <c r="J3122">
        <f t="shared" si="336"/>
        <v>1.1756931042676315E-4</v>
      </c>
      <c r="K3122">
        <f t="shared" si="337"/>
        <v>-5.1549793191218725E-2</v>
      </c>
      <c r="L3122">
        <f t="shared" si="338"/>
        <v>3.0530590809914364</v>
      </c>
      <c r="M3122">
        <f t="shared" si="339"/>
        <v>-1.688463662959273E-2</v>
      </c>
      <c r="N3122">
        <f t="shared" si="340"/>
        <v>-1.5572012126221593</v>
      </c>
      <c r="O3122">
        <f t="shared" si="341"/>
        <v>0.49326432460744868</v>
      </c>
      <c r="P3122">
        <f t="shared" si="342"/>
        <v>0.98652864921489736</v>
      </c>
    </row>
    <row r="3123" spans="1:16">
      <c r="A3123">
        <v>56003</v>
      </c>
      <c r="B3123" t="s">
        <v>6251</v>
      </c>
      <c r="C3123" t="s">
        <v>6252</v>
      </c>
      <c r="D3123">
        <v>11668</v>
      </c>
      <c r="E3123">
        <v>11668</v>
      </c>
      <c r="F3123">
        <v>11680</v>
      </c>
      <c r="G3123">
        <v>11746</v>
      </c>
      <c r="H3123">
        <v>11794</v>
      </c>
      <c r="I3123">
        <v>8.2000000000000003E-2</v>
      </c>
      <c r="J3123">
        <f t="shared" si="336"/>
        <v>3.7791639275447599E-5</v>
      </c>
      <c r="K3123">
        <f t="shared" si="337"/>
        <v>-5.5497931912187187E-3</v>
      </c>
      <c r="L3123">
        <f t="shared" si="338"/>
        <v>5.384982903070676</v>
      </c>
      <c r="M3123">
        <f t="shared" si="339"/>
        <v>-1.030605536009049E-3</v>
      </c>
      <c r="N3123">
        <f t="shared" si="340"/>
        <v>-0.1676465442860427</v>
      </c>
      <c r="O3123">
        <f t="shared" si="341"/>
        <v>0.49958884795005426</v>
      </c>
      <c r="P3123">
        <f t="shared" si="342"/>
        <v>0.99917769590010852</v>
      </c>
    </row>
    <row r="3124" spans="1:16">
      <c r="A3124">
        <v>56005</v>
      </c>
      <c r="B3124" t="s">
        <v>6253</v>
      </c>
      <c r="C3124" t="s">
        <v>6254</v>
      </c>
      <c r="D3124">
        <v>46133</v>
      </c>
      <c r="E3124">
        <v>46133</v>
      </c>
      <c r="F3124">
        <v>46241</v>
      </c>
      <c r="G3124">
        <v>46590</v>
      </c>
      <c r="H3124">
        <v>47874</v>
      </c>
      <c r="I3124">
        <v>5.7000000000000002E-2</v>
      </c>
      <c r="J3124">
        <f t="shared" si="336"/>
        <v>1.4942078288431815E-4</v>
      </c>
      <c r="K3124">
        <f t="shared" si="337"/>
        <v>-3.054979319121872E-2</v>
      </c>
      <c r="L3124">
        <f t="shared" si="338"/>
        <v>2.7081747856766887</v>
      </c>
      <c r="M3124">
        <f t="shared" si="339"/>
        <v>-1.128058401281706E-2</v>
      </c>
      <c r="N3124">
        <f t="shared" si="340"/>
        <v>-0.92283929881654081</v>
      </c>
      <c r="O3124">
        <f t="shared" si="341"/>
        <v>0.49549979353292983</v>
      </c>
      <c r="P3124">
        <f t="shared" si="342"/>
        <v>0.99099958706585967</v>
      </c>
    </row>
    <row r="3125" spans="1:16">
      <c r="A3125">
        <v>56007</v>
      </c>
      <c r="B3125" t="s">
        <v>6255</v>
      </c>
      <c r="C3125" t="s">
        <v>6256</v>
      </c>
      <c r="D3125">
        <v>15885</v>
      </c>
      <c r="E3125">
        <v>15885</v>
      </c>
      <c r="F3125">
        <v>15815</v>
      </c>
      <c r="G3125">
        <v>15789</v>
      </c>
      <c r="H3125">
        <v>15666</v>
      </c>
      <c r="I3125">
        <v>6.8000000000000005E-2</v>
      </c>
      <c r="J3125">
        <f t="shared" si="336"/>
        <v>5.1450136260754643E-5</v>
      </c>
      <c r="K3125">
        <f t="shared" si="337"/>
        <v>-1.9549793191218717E-2</v>
      </c>
      <c r="L3125">
        <f t="shared" si="338"/>
        <v>4.6151830339446063</v>
      </c>
      <c r="M3125">
        <f t="shared" si="339"/>
        <v>-4.2359735350538134E-3</v>
      </c>
      <c r="N3125">
        <f t="shared" si="340"/>
        <v>-0.5905544868231215</v>
      </c>
      <c r="O3125">
        <f t="shared" si="341"/>
        <v>0.4983100961119975</v>
      </c>
      <c r="P3125">
        <f t="shared" si="342"/>
        <v>0.99662019222399501</v>
      </c>
    </row>
    <row r="3126" spans="1:16">
      <c r="A3126">
        <v>56009</v>
      </c>
      <c r="B3126" t="s">
        <v>6257</v>
      </c>
      <c r="C3126" t="s">
        <v>6258</v>
      </c>
      <c r="D3126">
        <v>13833</v>
      </c>
      <c r="E3126">
        <v>13833</v>
      </c>
      <c r="F3126">
        <v>13825</v>
      </c>
      <c r="G3126">
        <v>13738</v>
      </c>
      <c r="H3126">
        <v>14008</v>
      </c>
      <c r="I3126">
        <v>5.8999999999999997E-2</v>
      </c>
      <c r="J3126">
        <f t="shared" si="336"/>
        <v>4.4803886364181234E-5</v>
      </c>
      <c r="K3126">
        <f t="shared" si="337"/>
        <v>-2.8549793191218725E-2</v>
      </c>
      <c r="L3126">
        <f t="shared" si="338"/>
        <v>4.9456610703607842</v>
      </c>
      <c r="M3126">
        <f t="shared" si="339"/>
        <v>-5.772695052298848E-3</v>
      </c>
      <c r="N3126">
        <f t="shared" si="340"/>
        <v>-0.86242387845410107</v>
      </c>
      <c r="O3126">
        <f t="shared" si="341"/>
        <v>0.49769704066242021</v>
      </c>
      <c r="P3126">
        <f t="shared" si="342"/>
        <v>0.99539408132484042</v>
      </c>
    </row>
    <row r="3127" spans="1:16">
      <c r="A3127">
        <v>56011</v>
      </c>
      <c r="B3127" t="s">
        <v>6259</v>
      </c>
      <c r="C3127" t="s">
        <v>6260</v>
      </c>
      <c r="D3127">
        <v>7083</v>
      </c>
      <c r="E3127">
        <v>7083</v>
      </c>
      <c r="F3127">
        <v>7112</v>
      </c>
      <c r="G3127">
        <v>7127</v>
      </c>
      <c r="H3127">
        <v>7155</v>
      </c>
      <c r="I3127">
        <v>4.9000000000000002E-2</v>
      </c>
      <c r="J3127">
        <f t="shared" si="336"/>
        <v>2.2941222230716091E-5</v>
      </c>
      <c r="K3127">
        <f t="shared" si="337"/>
        <v>-3.854979319121872E-2</v>
      </c>
      <c r="L3127">
        <f t="shared" si="338"/>
        <v>6.9115255544946015</v>
      </c>
      <c r="M3127">
        <f t="shared" si="339"/>
        <v>-5.5776098760351956E-3</v>
      </c>
      <c r="N3127">
        <f t="shared" si="340"/>
        <v>-1.1645009802663002</v>
      </c>
      <c r="O3127">
        <f t="shared" si="341"/>
        <v>0.49777486713408542</v>
      </c>
      <c r="P3127">
        <f t="shared" si="342"/>
        <v>0.99554973426817084</v>
      </c>
    </row>
    <row r="3128" spans="1:16">
      <c r="A3128">
        <v>56013</v>
      </c>
      <c r="B3128" t="s">
        <v>6261</v>
      </c>
      <c r="C3128" t="s">
        <v>6262</v>
      </c>
      <c r="D3128">
        <v>40123</v>
      </c>
      <c r="E3128">
        <v>40123</v>
      </c>
      <c r="F3128">
        <v>40238</v>
      </c>
      <c r="G3128">
        <v>40575</v>
      </c>
      <c r="H3128">
        <v>41110</v>
      </c>
      <c r="I3128">
        <v>7.3999999999999996E-2</v>
      </c>
      <c r="J3128">
        <f t="shared" si="336"/>
        <v>1.2995491452252178E-4</v>
      </c>
      <c r="K3128">
        <f t="shared" si="337"/>
        <v>-1.3549793191218726E-2</v>
      </c>
      <c r="L3128">
        <f t="shared" si="338"/>
        <v>2.9039279722282143</v>
      </c>
      <c r="M3128">
        <f t="shared" si="339"/>
        <v>-4.6660224774176572E-3</v>
      </c>
      <c r="N3128">
        <f t="shared" si="340"/>
        <v>-0.40930822573580228</v>
      </c>
      <c r="O3128">
        <f t="shared" si="341"/>
        <v>0.49813853310702733</v>
      </c>
      <c r="P3128">
        <f t="shared" si="342"/>
        <v>0.99627706621405465</v>
      </c>
    </row>
    <row r="3129" spans="1:16">
      <c r="A3129">
        <v>56015</v>
      </c>
      <c r="B3129" t="s">
        <v>6263</v>
      </c>
      <c r="C3129" t="s">
        <v>6264</v>
      </c>
      <c r="D3129">
        <v>13249</v>
      </c>
      <c r="E3129">
        <v>13249</v>
      </c>
      <c r="F3129">
        <v>13412</v>
      </c>
      <c r="G3129">
        <v>13597</v>
      </c>
      <c r="H3129">
        <v>13636</v>
      </c>
      <c r="I3129">
        <v>5.2999999999999999E-2</v>
      </c>
      <c r="J3129">
        <f t="shared" si="336"/>
        <v>4.2912361052485881E-5</v>
      </c>
      <c r="K3129">
        <f t="shared" si="337"/>
        <v>-3.4549793191218724E-2</v>
      </c>
      <c r="L3129">
        <f t="shared" si="338"/>
        <v>5.0534850932745874</v>
      </c>
      <c r="M3129">
        <f t="shared" si="339"/>
        <v>-6.8368249937452458E-3</v>
      </c>
      <c r="N3129">
        <f t="shared" si="340"/>
        <v>-1.0436701395414205</v>
      </c>
      <c r="O3129">
        <f t="shared" si="341"/>
        <v>0.49727252269434369</v>
      </c>
      <c r="P3129">
        <f t="shared" si="342"/>
        <v>0.99454504538868738</v>
      </c>
    </row>
    <row r="3130" spans="1:16">
      <c r="A3130">
        <v>56017</v>
      </c>
      <c r="B3130" t="s">
        <v>6265</v>
      </c>
      <c r="C3130" t="s">
        <v>6266</v>
      </c>
      <c r="D3130">
        <v>4812</v>
      </c>
      <c r="E3130">
        <v>4812</v>
      </c>
      <c r="F3130">
        <v>4809</v>
      </c>
      <c r="G3130">
        <v>4808</v>
      </c>
      <c r="H3130">
        <v>4822</v>
      </c>
      <c r="I3130">
        <v>5.8000000000000003E-2</v>
      </c>
      <c r="J3130">
        <f t="shared" si="336"/>
        <v>1.5585650342256929E-5</v>
      </c>
      <c r="K3130">
        <f t="shared" si="337"/>
        <v>-2.9549793191218719E-2</v>
      </c>
      <c r="L3130">
        <f t="shared" si="338"/>
        <v>8.3853217164636611</v>
      </c>
      <c r="M3130">
        <f t="shared" si="339"/>
        <v>-3.5239903954073625E-3</v>
      </c>
      <c r="N3130">
        <f t="shared" si="340"/>
        <v>-0.89263158863532088</v>
      </c>
      <c r="O3130">
        <f t="shared" si="341"/>
        <v>0.49859413414533682</v>
      </c>
      <c r="P3130">
        <f t="shared" si="342"/>
        <v>0.99718826829067364</v>
      </c>
    </row>
    <row r="3131" spans="1:16">
      <c r="A3131">
        <v>56019</v>
      </c>
      <c r="B3131" t="s">
        <v>6267</v>
      </c>
      <c r="C3131" t="s">
        <v>6268</v>
      </c>
      <c r="D3131">
        <v>8569</v>
      </c>
      <c r="E3131">
        <v>8569</v>
      </c>
      <c r="F3131">
        <v>8566</v>
      </c>
      <c r="G3131">
        <v>8616</v>
      </c>
      <c r="H3131">
        <v>8615</v>
      </c>
      <c r="I3131">
        <v>6.7000000000000004E-2</v>
      </c>
      <c r="J3131">
        <f t="shared" si="336"/>
        <v>2.7754247253283381E-5</v>
      </c>
      <c r="K3131">
        <f t="shared" si="337"/>
        <v>-2.0549793191218718E-2</v>
      </c>
      <c r="L3131">
        <f t="shared" si="338"/>
        <v>6.2837293002347483</v>
      </c>
      <c r="M3131">
        <f t="shared" si="339"/>
        <v>-3.2703180244335185E-3</v>
      </c>
      <c r="N3131">
        <f t="shared" si="340"/>
        <v>-0.62076219700434154</v>
      </c>
      <c r="O3131">
        <f t="shared" si="341"/>
        <v>0.49869533419525747</v>
      </c>
      <c r="P3131">
        <f t="shared" si="342"/>
        <v>0.99739066839051493</v>
      </c>
    </row>
    <row r="3132" spans="1:16">
      <c r="A3132">
        <v>56021</v>
      </c>
      <c r="B3132" t="s">
        <v>6269</v>
      </c>
      <c r="C3132" t="s">
        <v>6270</v>
      </c>
      <c r="D3132">
        <v>91738</v>
      </c>
      <c r="E3132">
        <v>91738</v>
      </c>
      <c r="F3132">
        <v>92120</v>
      </c>
      <c r="G3132">
        <v>92487</v>
      </c>
      <c r="H3132">
        <v>94483</v>
      </c>
      <c r="I3132">
        <v>6.3E-2</v>
      </c>
      <c r="J3132">
        <f t="shared" si="336"/>
        <v>2.971314195964186E-4</v>
      </c>
      <c r="K3132">
        <f t="shared" si="337"/>
        <v>-2.4549793191218722E-2</v>
      </c>
      <c r="L3132">
        <f t="shared" si="338"/>
        <v>1.9204716705099674</v>
      </c>
      <c r="M3132">
        <f t="shared" si="339"/>
        <v>-1.2783210274952769E-2</v>
      </c>
      <c r="N3132">
        <f t="shared" si="340"/>
        <v>-0.74159303772922125</v>
      </c>
      <c r="O3132">
        <f t="shared" si="341"/>
        <v>0.49490037583109697</v>
      </c>
      <c r="P3132">
        <f t="shared" si="342"/>
        <v>0.98980075166219395</v>
      </c>
    </row>
    <row r="3133" spans="1:16">
      <c r="A3133">
        <v>56023</v>
      </c>
      <c r="B3133" t="s">
        <v>6271</v>
      </c>
      <c r="C3133" t="s">
        <v>6272</v>
      </c>
      <c r="D3133">
        <v>18106</v>
      </c>
      <c r="E3133">
        <v>18106</v>
      </c>
      <c r="F3133">
        <v>18091</v>
      </c>
      <c r="G3133">
        <v>18037</v>
      </c>
      <c r="H3133">
        <v>17961</v>
      </c>
      <c r="I3133">
        <v>6.5000000000000002E-2</v>
      </c>
      <c r="J3133">
        <f t="shared" si="336"/>
        <v>5.8643762488965915E-5</v>
      </c>
      <c r="K3133">
        <f t="shared" si="337"/>
        <v>-2.254979319121872E-2</v>
      </c>
      <c r="L3133">
        <f t="shared" si="338"/>
        <v>4.3228610976563262</v>
      </c>
      <c r="M3133">
        <f t="shared" si="339"/>
        <v>-5.2164047564341757E-3</v>
      </c>
      <c r="N3133">
        <f t="shared" si="340"/>
        <v>-0.6811776173667814</v>
      </c>
      <c r="O3133">
        <f t="shared" si="341"/>
        <v>0.49791896502877386</v>
      </c>
      <c r="P3133">
        <f t="shared" si="342"/>
        <v>0.99583793005754773</v>
      </c>
    </row>
    <row r="3134" spans="1:16">
      <c r="A3134">
        <v>56025</v>
      </c>
      <c r="B3134" t="s">
        <v>6273</v>
      </c>
      <c r="C3134" t="s">
        <v>6274</v>
      </c>
      <c r="D3134">
        <v>75450</v>
      </c>
      <c r="E3134">
        <v>75450</v>
      </c>
      <c r="F3134">
        <v>75485</v>
      </c>
      <c r="G3134">
        <v>76356</v>
      </c>
      <c r="H3134">
        <v>78621</v>
      </c>
      <c r="I3134">
        <v>7.2999999999999995E-2</v>
      </c>
      <c r="J3134">
        <f t="shared" si="336"/>
        <v>2.4437600131406597E-4</v>
      </c>
      <c r="K3134">
        <f t="shared" si="337"/>
        <v>-1.4549793191218727E-2</v>
      </c>
      <c r="L3134">
        <f t="shared" si="338"/>
        <v>2.1176438287407926</v>
      </c>
      <c r="M3134">
        <f t="shared" si="339"/>
        <v>-6.8707461536959315E-3</v>
      </c>
      <c r="N3134">
        <f t="shared" si="340"/>
        <v>-0.4395159359170222</v>
      </c>
      <c r="O3134">
        <f t="shared" si="341"/>
        <v>0.49725899042727839</v>
      </c>
      <c r="P3134">
        <f t="shared" si="342"/>
        <v>0.99451798085455678</v>
      </c>
    </row>
    <row r="3135" spans="1:16">
      <c r="A3135">
        <v>56027</v>
      </c>
      <c r="B3135" t="s">
        <v>6275</v>
      </c>
      <c r="C3135" t="s">
        <v>6276</v>
      </c>
      <c r="D3135">
        <v>2484</v>
      </c>
      <c r="E3135">
        <v>2484</v>
      </c>
      <c r="F3135">
        <v>2503</v>
      </c>
      <c r="G3135">
        <v>2489</v>
      </c>
      <c r="H3135">
        <v>2456</v>
      </c>
      <c r="I3135">
        <v>4.4999999999999998E-2</v>
      </c>
      <c r="J3135">
        <f t="shared" si="336"/>
        <v>8.0454604011151729E-6</v>
      </c>
      <c r="K3135">
        <f t="shared" si="337"/>
        <v>-4.2549793191218724E-2</v>
      </c>
      <c r="L3135">
        <f t="shared" si="338"/>
        <v>11.670964371093772</v>
      </c>
      <c r="M3135">
        <f t="shared" si="339"/>
        <v>-3.6457821169092533E-3</v>
      </c>
      <c r="N3135">
        <f t="shared" si="340"/>
        <v>-1.2853318209911799</v>
      </c>
      <c r="O3135">
        <f t="shared" si="341"/>
        <v>0.49854554659046718</v>
      </c>
      <c r="P3135">
        <f t="shared" si="342"/>
        <v>0.99709109318093436</v>
      </c>
    </row>
    <row r="3136" spans="1:16">
      <c r="A3136">
        <v>56029</v>
      </c>
      <c r="B3136" t="s">
        <v>6277</v>
      </c>
      <c r="C3136" t="s">
        <v>6278</v>
      </c>
      <c r="D3136">
        <v>28205</v>
      </c>
      <c r="E3136">
        <v>28205</v>
      </c>
      <c r="F3136">
        <v>28270</v>
      </c>
      <c r="G3136">
        <v>28439</v>
      </c>
      <c r="H3136">
        <v>28702</v>
      </c>
      <c r="I3136">
        <v>5.0999999999999997E-2</v>
      </c>
      <c r="J3136">
        <f t="shared" si="336"/>
        <v>9.1353546945834724E-5</v>
      </c>
      <c r="K3136">
        <f t="shared" si="337"/>
        <v>-3.6549793191218725E-2</v>
      </c>
      <c r="L3136">
        <f t="shared" si="338"/>
        <v>3.463534252841642</v>
      </c>
      <c r="M3136">
        <f t="shared" si="339"/>
        <v>-1.0552744833180618E-2</v>
      </c>
      <c r="N3136">
        <f t="shared" si="340"/>
        <v>-1.1040855599038604</v>
      </c>
      <c r="O3136">
        <f t="shared" si="341"/>
        <v>0.49579014204716226</v>
      </c>
      <c r="P3136">
        <f t="shared" si="342"/>
        <v>0.99158028409432453</v>
      </c>
    </row>
    <row r="3137" spans="1:16">
      <c r="A3137">
        <v>56031</v>
      </c>
      <c r="B3137" t="s">
        <v>6279</v>
      </c>
      <c r="C3137" t="s">
        <v>6280</v>
      </c>
      <c r="D3137">
        <v>8667</v>
      </c>
      <c r="E3137">
        <v>8667</v>
      </c>
      <c r="F3137">
        <v>8683</v>
      </c>
      <c r="G3137">
        <v>8716</v>
      </c>
      <c r="H3137">
        <v>8756</v>
      </c>
      <c r="I3137">
        <v>6.2E-2</v>
      </c>
      <c r="J3137">
        <f t="shared" si="336"/>
        <v>2.8071660747369246E-5</v>
      </c>
      <c r="K3137">
        <f t="shared" si="337"/>
        <v>-2.5549793191218723E-2</v>
      </c>
      <c r="L3137">
        <f t="shared" si="338"/>
        <v>6.2481024310222466</v>
      </c>
      <c r="M3137">
        <f t="shared" si="339"/>
        <v>-4.0892084394075056E-3</v>
      </c>
      <c r="N3137">
        <f t="shared" si="340"/>
        <v>-0.77180074791044129</v>
      </c>
      <c r="O3137">
        <f t="shared" si="341"/>
        <v>0.49836864640662792</v>
      </c>
      <c r="P3137">
        <f t="shared" si="342"/>
        <v>0.99673729281325585</v>
      </c>
    </row>
    <row r="3138" spans="1:16">
      <c r="A3138">
        <v>56033</v>
      </c>
      <c r="B3138" t="s">
        <v>6281</v>
      </c>
      <c r="C3138" t="s">
        <v>6282</v>
      </c>
      <c r="D3138">
        <v>29116</v>
      </c>
      <c r="E3138">
        <v>29116</v>
      </c>
      <c r="F3138">
        <v>29147</v>
      </c>
      <c r="G3138">
        <v>29260</v>
      </c>
      <c r="H3138">
        <v>29596</v>
      </c>
      <c r="I3138">
        <v>6.6000000000000003E-2</v>
      </c>
      <c r="J3138">
        <f t="shared" si="336"/>
        <v>9.4304196875551286E-5</v>
      </c>
      <c r="K3138">
        <f t="shared" si="337"/>
        <v>-2.1549793191218719E-2</v>
      </c>
      <c r="L3138">
        <f t="shared" si="338"/>
        <v>3.4089190130252929</v>
      </c>
      <c r="M3138">
        <f t="shared" si="339"/>
        <v>-6.3215914220543633E-3</v>
      </c>
      <c r="N3138">
        <f t="shared" si="340"/>
        <v>-0.65096990718556147</v>
      </c>
      <c r="O3138">
        <f t="shared" si="341"/>
        <v>0.49747806669946487</v>
      </c>
      <c r="P3138">
        <f t="shared" si="342"/>
        <v>0.99495613339892974</v>
      </c>
    </row>
    <row r="3139" spans="1:16">
      <c r="A3139">
        <v>56035</v>
      </c>
      <c r="B3139" t="s">
        <v>6283</v>
      </c>
      <c r="C3139" t="s">
        <v>6284</v>
      </c>
      <c r="D3139">
        <v>10247</v>
      </c>
      <c r="E3139">
        <v>10247</v>
      </c>
      <c r="F3139">
        <v>10230</v>
      </c>
      <c r="G3139">
        <v>10118</v>
      </c>
      <c r="H3139">
        <v>10368</v>
      </c>
      <c r="I3139">
        <v>4.4999999999999998E-2</v>
      </c>
      <c r="J3139">
        <f t="shared" ref="J3139:J3144" si="343">D3139/SUM($D$2:$D$3144)</f>
        <v>3.3189143611202571E-5</v>
      </c>
      <c r="K3139">
        <f t="shared" ref="K3139:K3144" si="344">(I3139-AVERAGE($I$2:$I$3144))</f>
        <v>-4.2549793191218724E-2</v>
      </c>
      <c r="L3139">
        <f t="shared" ref="L3139:L3144" si="345">STDEV($I$2:$I$3144)/SQRT(J3139)</f>
        <v>5.7462454239280589</v>
      </c>
      <c r="M3139">
        <f t="shared" ref="M3139:M3144" si="346">$K3139/$L3139</f>
        <v>-7.4047991431128671E-3</v>
      </c>
      <c r="N3139">
        <f t="shared" ref="N3139:N3144" si="347">K3139/STDEV($I$2:$I$3144)</f>
        <v>-1.2853318209911799</v>
      </c>
      <c r="O3139">
        <f t="shared" ref="O3139:O3144" si="348">_xlfn.NORM.DIST($M3139,0,1,TRUE)</f>
        <v>0.49704593953966297</v>
      </c>
      <c r="P3139">
        <f t="shared" ref="P3139:P3144" si="349">1-(2*ABS(($O3139)-0.5))</f>
        <v>0.99409187907932595</v>
      </c>
    </row>
    <row r="3140" spans="1:16">
      <c r="A3140">
        <v>56037</v>
      </c>
      <c r="B3140" t="s">
        <v>6285</v>
      </c>
      <c r="C3140" t="s">
        <v>6286</v>
      </c>
      <c r="D3140">
        <v>43806</v>
      </c>
      <c r="E3140">
        <v>43806</v>
      </c>
      <c r="F3140">
        <v>43614</v>
      </c>
      <c r="G3140">
        <v>44078</v>
      </c>
      <c r="H3140">
        <v>45267</v>
      </c>
      <c r="I3140">
        <v>7.3999999999999996E-2</v>
      </c>
      <c r="J3140">
        <f t="shared" si="343"/>
        <v>1.4188383185638134E-4</v>
      </c>
      <c r="K3140">
        <f t="shared" si="344"/>
        <v>-1.3549793191218726E-2</v>
      </c>
      <c r="L3140">
        <f t="shared" si="345"/>
        <v>2.7791740091351427</v>
      </c>
      <c r="M3140">
        <f t="shared" si="346"/>
        <v>-4.8754749240891597E-3</v>
      </c>
      <c r="N3140">
        <f t="shared" si="347"/>
        <v>-0.40930822573580228</v>
      </c>
      <c r="O3140">
        <f t="shared" si="348"/>
        <v>0.49805497462137205</v>
      </c>
      <c r="P3140">
        <f t="shared" si="349"/>
        <v>0.9961099492427441</v>
      </c>
    </row>
    <row r="3141" spans="1:16">
      <c r="A3141">
        <v>56039</v>
      </c>
      <c r="B3141" t="s">
        <v>6287</v>
      </c>
      <c r="C3141" t="s">
        <v>6288</v>
      </c>
      <c r="D3141">
        <v>21294</v>
      </c>
      <c r="E3141">
        <v>21294</v>
      </c>
      <c r="F3141">
        <v>21289</v>
      </c>
      <c r="G3141">
        <v>21445</v>
      </c>
      <c r="H3141">
        <v>21675</v>
      </c>
      <c r="I3141">
        <v>5.1999999999999998E-2</v>
      </c>
      <c r="J3141">
        <f t="shared" si="343"/>
        <v>6.8969417786371372E-5</v>
      </c>
      <c r="K3141">
        <f t="shared" si="344"/>
        <v>-3.5549793191218725E-2</v>
      </c>
      <c r="L3141">
        <f t="shared" si="345"/>
        <v>3.9861525409684133</v>
      </c>
      <c r="M3141">
        <f t="shared" si="346"/>
        <v>-8.9183223235561639E-3</v>
      </c>
      <c r="N3141">
        <f t="shared" si="347"/>
        <v>-1.0738778497226404</v>
      </c>
      <c r="O3141">
        <f t="shared" si="348"/>
        <v>0.49644215131807068</v>
      </c>
      <c r="P3141">
        <f t="shared" si="349"/>
        <v>0.99288430263614136</v>
      </c>
    </row>
    <row r="3142" spans="1:16">
      <c r="A3142">
        <v>56041</v>
      </c>
      <c r="B3142" t="s">
        <v>6289</v>
      </c>
      <c r="C3142" t="s">
        <v>6290</v>
      </c>
      <c r="D3142">
        <v>21118</v>
      </c>
      <c r="E3142">
        <v>21118</v>
      </c>
      <c r="F3142">
        <v>21101</v>
      </c>
      <c r="G3142">
        <v>20919</v>
      </c>
      <c r="H3142">
        <v>21025</v>
      </c>
      <c r="I3142">
        <v>7.1999999999999995E-2</v>
      </c>
      <c r="J3142">
        <f t="shared" si="343"/>
        <v>6.8399369062298809E-5</v>
      </c>
      <c r="K3142">
        <f t="shared" si="344"/>
        <v>-1.5549793191218728E-2</v>
      </c>
      <c r="L3142">
        <f t="shared" si="345"/>
        <v>4.0027286177533714</v>
      </c>
      <c r="M3142">
        <f t="shared" si="346"/>
        <v>-3.884798265425855E-3</v>
      </c>
      <c r="N3142">
        <f t="shared" si="347"/>
        <v>-0.46972364609824219</v>
      </c>
      <c r="O3142">
        <f t="shared" si="348"/>
        <v>0.49845019361928367</v>
      </c>
      <c r="P3142">
        <f t="shared" si="349"/>
        <v>0.99690038723856733</v>
      </c>
    </row>
    <row r="3143" spans="1:16">
      <c r="A3143">
        <v>56043</v>
      </c>
      <c r="B3143" t="s">
        <v>6291</v>
      </c>
      <c r="C3143" t="s">
        <v>6292</v>
      </c>
      <c r="D3143">
        <v>8533</v>
      </c>
      <c r="E3143">
        <v>8533</v>
      </c>
      <c r="F3143">
        <v>8542</v>
      </c>
      <c r="G3143">
        <v>8469</v>
      </c>
      <c r="H3143">
        <v>8464</v>
      </c>
      <c r="I3143">
        <v>5.8999999999999997E-2</v>
      </c>
      <c r="J3143">
        <f t="shared" si="343"/>
        <v>2.7637646377904902E-5</v>
      </c>
      <c r="K3143">
        <f t="shared" si="344"/>
        <v>-2.8549793191218725E-2</v>
      </c>
      <c r="L3143">
        <f t="shared" si="345"/>
        <v>6.2969706082227672</v>
      </c>
      <c r="M3143">
        <f t="shared" si="346"/>
        <v>-4.5338933540419544E-3</v>
      </c>
      <c r="N3143">
        <f t="shared" si="347"/>
        <v>-0.86242387845410107</v>
      </c>
      <c r="O3143">
        <f t="shared" si="348"/>
        <v>0.4981912444430972</v>
      </c>
      <c r="P3143">
        <f t="shared" si="349"/>
        <v>0.99638248888619441</v>
      </c>
    </row>
    <row r="3144" spans="1:16">
      <c r="A3144">
        <v>56045</v>
      </c>
      <c r="B3144" t="s">
        <v>6293</v>
      </c>
      <c r="C3144" t="s">
        <v>6294</v>
      </c>
      <c r="D3144">
        <v>7208</v>
      </c>
      <c r="E3144">
        <v>7208</v>
      </c>
      <c r="F3144">
        <v>7172</v>
      </c>
      <c r="G3144">
        <v>7109</v>
      </c>
      <c r="H3144">
        <v>7082</v>
      </c>
      <c r="I3144">
        <v>5.8999999999999997E-2</v>
      </c>
      <c r="J3144">
        <f t="shared" si="343"/>
        <v>2.3346086381335817E-5</v>
      </c>
      <c r="K3144">
        <f t="shared" si="344"/>
        <v>-2.8549793191218725E-2</v>
      </c>
      <c r="L3144">
        <f t="shared" si="345"/>
        <v>6.8513341623517166</v>
      </c>
      <c r="M3144">
        <f t="shared" si="346"/>
        <v>-4.1670414133499253E-3</v>
      </c>
      <c r="N3144">
        <f t="shared" si="347"/>
        <v>-0.86242387845410107</v>
      </c>
      <c r="O3144">
        <f t="shared" si="348"/>
        <v>0.49833759580709497</v>
      </c>
      <c r="P3144">
        <f t="shared" si="349"/>
        <v>0.99667519161418994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funnel.csv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Correll</dc:creator>
  <cp:lastModifiedBy>Michael Correll</cp:lastModifiedBy>
  <dcterms:created xsi:type="dcterms:W3CDTF">2018-05-01T16:11:56Z</dcterms:created>
  <dcterms:modified xsi:type="dcterms:W3CDTF">2018-05-01T16:27:57Z</dcterms:modified>
</cp:coreProperties>
</file>