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357111CB-128D-4E69-8971-B223F768B657}" xr6:coauthVersionLast="47" xr6:coauthVersionMax="47" xr10:uidLastSave="{00000000-0000-0000-0000-000000000000}"/>
  <bookViews>
    <workbookView xWindow="-108" yWindow="-108" windowWidth="23256" windowHeight="12576" tabRatio="734" activeTab="2" xr2:uid="{00000000-000D-0000-FFFF-FFFF00000000}"/>
  </bookViews>
  <sheets>
    <sheet name="acc_best" sheetId="11" r:id="rId1"/>
    <sheet name="acc_mean" sheetId="1" r:id="rId2"/>
    <sheet name="acc_std" sheetId="15" r:id="rId3"/>
    <sheet name="acc_median" sheetId="7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1" l="1"/>
  <c r="V39" i="1"/>
  <c r="U39" i="1"/>
  <c r="T39" i="1"/>
  <c r="S39" i="1"/>
  <c r="R39" i="1"/>
  <c r="Q39" i="1"/>
  <c r="W38" i="1"/>
  <c r="V38" i="1"/>
  <c r="U38" i="1"/>
  <c r="T38" i="1"/>
  <c r="S38" i="1"/>
  <c r="R38" i="1"/>
  <c r="Q38" i="1"/>
  <c r="W37" i="1"/>
  <c r="V37" i="1"/>
  <c r="U37" i="1"/>
  <c r="T37" i="1"/>
  <c r="S37" i="1"/>
  <c r="R37" i="1"/>
  <c r="Q37" i="1"/>
  <c r="W36" i="1"/>
  <c r="V36" i="1"/>
  <c r="U36" i="1"/>
  <c r="T36" i="1"/>
  <c r="S36" i="1"/>
  <c r="R36" i="1"/>
  <c r="Q36" i="1"/>
  <c r="W35" i="1"/>
  <c r="V35" i="1"/>
  <c r="U35" i="1"/>
  <c r="T35" i="1"/>
  <c r="S35" i="1"/>
  <c r="R35" i="1"/>
  <c r="Q35" i="1"/>
  <c r="W34" i="1"/>
  <c r="V34" i="1"/>
  <c r="U34" i="1"/>
  <c r="T34" i="1"/>
  <c r="S34" i="1"/>
  <c r="R34" i="1"/>
  <c r="Q34" i="1"/>
  <c r="W33" i="1"/>
  <c r="V33" i="1"/>
  <c r="U33" i="1"/>
  <c r="T33" i="1"/>
  <c r="S33" i="1"/>
  <c r="R33" i="1"/>
  <c r="Q33" i="1"/>
  <c r="W32" i="1"/>
  <c r="V32" i="1"/>
  <c r="U32" i="1"/>
  <c r="T32" i="1"/>
  <c r="S32" i="1"/>
  <c r="R32" i="1"/>
  <c r="Q32" i="1"/>
  <c r="P39" i="1"/>
  <c r="P38" i="1"/>
  <c r="P37" i="1"/>
  <c r="P36" i="1"/>
  <c r="P35" i="1"/>
  <c r="P34" i="1"/>
  <c r="P33" i="1"/>
  <c r="P32" i="1"/>
  <c r="W31" i="1"/>
  <c r="V31" i="1"/>
  <c r="U31" i="1"/>
  <c r="T31" i="1"/>
  <c r="S31" i="1"/>
  <c r="R31" i="1"/>
  <c r="Q31" i="1"/>
  <c r="W30" i="1"/>
  <c r="V30" i="1"/>
  <c r="U30" i="1"/>
  <c r="T30" i="1"/>
  <c r="S30" i="1"/>
  <c r="R30" i="1"/>
  <c r="Q30" i="1"/>
  <c r="W29" i="1"/>
  <c r="V29" i="1"/>
  <c r="U29" i="1"/>
  <c r="T29" i="1"/>
  <c r="S29" i="1"/>
  <c r="R29" i="1"/>
  <c r="Q29" i="1"/>
  <c r="W28" i="1"/>
  <c r="V28" i="1"/>
  <c r="U28" i="1"/>
  <c r="T28" i="1"/>
  <c r="S28" i="1"/>
  <c r="R28" i="1"/>
  <c r="Q28" i="1"/>
  <c r="P31" i="1"/>
  <c r="P30" i="1"/>
  <c r="P29" i="1"/>
  <c r="P28" i="1"/>
  <c r="W27" i="1"/>
  <c r="V27" i="1"/>
  <c r="U27" i="1"/>
  <c r="T27" i="1"/>
  <c r="S27" i="1"/>
  <c r="R27" i="1"/>
  <c r="Q27" i="1"/>
  <c r="W26" i="1"/>
  <c r="V26" i="1"/>
  <c r="U26" i="1"/>
  <c r="T26" i="1"/>
  <c r="S26" i="1"/>
  <c r="R26" i="1"/>
  <c r="Q26" i="1"/>
  <c r="W25" i="1"/>
  <c r="V25" i="1"/>
  <c r="U25" i="1"/>
  <c r="T25" i="1"/>
  <c r="S25" i="1"/>
  <c r="R25" i="1"/>
  <c r="Q25" i="1"/>
  <c r="W24" i="1"/>
  <c r="V24" i="1"/>
  <c r="U24" i="1"/>
  <c r="T24" i="1"/>
  <c r="S24" i="1"/>
  <c r="R24" i="1"/>
  <c r="Q24" i="1"/>
  <c r="P27" i="1"/>
  <c r="P26" i="1"/>
  <c r="P25" i="1"/>
  <c r="P24" i="1"/>
  <c r="D24" i="1"/>
  <c r="K39" i="1"/>
  <c r="J39" i="1"/>
  <c r="I39" i="1"/>
  <c r="H39" i="1"/>
  <c r="G39" i="1"/>
  <c r="F39" i="1"/>
  <c r="E39" i="1"/>
  <c r="K38" i="1"/>
  <c r="J38" i="1"/>
  <c r="I38" i="1"/>
  <c r="H38" i="1"/>
  <c r="G38" i="1"/>
  <c r="F38" i="1"/>
  <c r="E38" i="1"/>
  <c r="K37" i="1"/>
  <c r="J37" i="1"/>
  <c r="I37" i="1"/>
  <c r="H37" i="1"/>
  <c r="G37" i="1"/>
  <c r="F37" i="1"/>
  <c r="E37" i="1"/>
  <c r="K36" i="1"/>
  <c r="J36" i="1"/>
  <c r="I36" i="1"/>
  <c r="H36" i="1"/>
  <c r="G36" i="1"/>
  <c r="F36" i="1"/>
  <c r="E36" i="1"/>
  <c r="D39" i="1"/>
  <c r="D38" i="1"/>
  <c r="D37" i="1"/>
  <c r="D36" i="1"/>
  <c r="K35" i="1"/>
  <c r="J35" i="1"/>
  <c r="I35" i="1"/>
  <c r="H35" i="1"/>
  <c r="G35" i="1"/>
  <c r="F35" i="1"/>
  <c r="E35" i="1"/>
  <c r="K34" i="1"/>
  <c r="J34" i="1"/>
  <c r="I34" i="1"/>
  <c r="H34" i="1"/>
  <c r="G34" i="1"/>
  <c r="F34" i="1"/>
  <c r="E34" i="1"/>
  <c r="K33" i="1"/>
  <c r="J33" i="1"/>
  <c r="I33" i="1"/>
  <c r="H33" i="1"/>
  <c r="G33" i="1"/>
  <c r="F33" i="1"/>
  <c r="E33" i="1"/>
  <c r="K32" i="1"/>
  <c r="J32" i="1"/>
  <c r="I32" i="1"/>
  <c r="H32" i="1"/>
  <c r="G32" i="1"/>
  <c r="F32" i="1"/>
  <c r="E32" i="1"/>
  <c r="D35" i="1"/>
  <c r="D34" i="1"/>
  <c r="D33" i="1"/>
  <c r="D32" i="1"/>
  <c r="K31" i="1"/>
  <c r="J31" i="1"/>
  <c r="I31" i="1"/>
  <c r="H31" i="1"/>
  <c r="G31" i="1"/>
  <c r="F31" i="1"/>
  <c r="E31" i="1"/>
  <c r="K30" i="1"/>
  <c r="J30" i="1"/>
  <c r="I30" i="1"/>
  <c r="H30" i="1"/>
  <c r="G30" i="1"/>
  <c r="F30" i="1"/>
  <c r="E30" i="1"/>
  <c r="K29" i="1"/>
  <c r="J29" i="1"/>
  <c r="I29" i="1"/>
  <c r="H29" i="1"/>
  <c r="G29" i="1"/>
  <c r="F29" i="1"/>
  <c r="E29" i="1"/>
  <c r="K28" i="1"/>
  <c r="J28" i="1"/>
  <c r="I28" i="1"/>
  <c r="H28" i="1"/>
  <c r="G28" i="1"/>
  <c r="F28" i="1"/>
  <c r="E28" i="1"/>
  <c r="D31" i="1"/>
  <c r="D30" i="1"/>
  <c r="D29" i="1"/>
  <c r="D28" i="1"/>
  <c r="K27" i="1"/>
  <c r="J27" i="1"/>
  <c r="I27" i="1"/>
  <c r="H27" i="1"/>
  <c r="G27" i="1"/>
  <c r="F27" i="1"/>
  <c r="E27" i="1"/>
  <c r="K26" i="1"/>
  <c r="J26" i="1"/>
  <c r="I26" i="1"/>
  <c r="H26" i="1"/>
  <c r="G26" i="1"/>
  <c r="F26" i="1"/>
  <c r="E26" i="1"/>
  <c r="D27" i="1"/>
  <c r="D25" i="1"/>
  <c r="D26" i="1"/>
  <c r="K25" i="1"/>
  <c r="J25" i="1"/>
  <c r="I25" i="1"/>
  <c r="H25" i="1"/>
  <c r="G25" i="1"/>
  <c r="F25" i="1"/>
  <c r="E25" i="1"/>
  <c r="K24" i="1"/>
  <c r="J24" i="1"/>
  <c r="I24" i="1"/>
  <c r="H24" i="1"/>
  <c r="G24" i="1"/>
  <c r="F24" i="1"/>
  <c r="E24" i="1"/>
  <c r="P13" i="1"/>
  <c r="W20" i="1"/>
  <c r="V20" i="1"/>
  <c r="U20" i="1"/>
  <c r="T20" i="1"/>
  <c r="S20" i="1"/>
  <c r="R20" i="1"/>
  <c r="Q20" i="1"/>
  <c r="W16" i="1"/>
  <c r="V16" i="1"/>
  <c r="U16" i="1"/>
  <c r="T16" i="1"/>
  <c r="S16" i="1"/>
  <c r="R16" i="1"/>
  <c r="Q16" i="1"/>
  <c r="W12" i="1"/>
  <c r="V12" i="1"/>
  <c r="U12" i="1"/>
  <c r="T12" i="1"/>
  <c r="S12" i="1"/>
  <c r="R12" i="1"/>
  <c r="Q12" i="1"/>
  <c r="W8" i="1"/>
  <c r="V8" i="1"/>
  <c r="U8" i="1"/>
  <c r="T8" i="1"/>
  <c r="S8" i="1"/>
  <c r="R8" i="1"/>
  <c r="Q8" i="1"/>
  <c r="P20" i="1"/>
  <c r="P16" i="1"/>
  <c r="P12" i="1"/>
  <c r="P8" i="1"/>
  <c r="P7" i="1"/>
  <c r="W19" i="1"/>
  <c r="V19" i="1"/>
  <c r="U19" i="1"/>
  <c r="T19" i="1"/>
  <c r="S19" i="1"/>
  <c r="R19" i="1"/>
  <c r="Q19" i="1"/>
  <c r="W15" i="1"/>
  <c r="V15" i="1"/>
  <c r="U15" i="1"/>
  <c r="T15" i="1"/>
  <c r="S15" i="1"/>
  <c r="R15" i="1"/>
  <c r="Q15" i="1"/>
  <c r="W11" i="1"/>
  <c r="V11" i="1"/>
  <c r="U11" i="1"/>
  <c r="T11" i="1"/>
  <c r="S11" i="1"/>
  <c r="R11" i="1"/>
  <c r="Q11" i="1"/>
  <c r="W7" i="1"/>
  <c r="V7" i="1"/>
  <c r="U7" i="1"/>
  <c r="T7" i="1"/>
  <c r="S7" i="1"/>
  <c r="R7" i="1"/>
  <c r="Q7" i="1"/>
  <c r="P19" i="1"/>
  <c r="P15" i="1"/>
  <c r="P11" i="1"/>
  <c r="P6" i="1"/>
  <c r="W18" i="1"/>
  <c r="V18" i="1"/>
  <c r="U18" i="1"/>
  <c r="T18" i="1"/>
  <c r="S18" i="1"/>
  <c r="R18" i="1"/>
  <c r="Q18" i="1"/>
  <c r="W14" i="1"/>
  <c r="V14" i="1"/>
  <c r="U14" i="1"/>
  <c r="T14" i="1"/>
  <c r="S14" i="1"/>
  <c r="R14" i="1"/>
  <c r="Q14" i="1"/>
  <c r="W10" i="1"/>
  <c r="V10" i="1"/>
  <c r="U10" i="1"/>
  <c r="T10" i="1"/>
  <c r="S10" i="1"/>
  <c r="R10" i="1"/>
  <c r="Q10" i="1"/>
  <c r="W6" i="1"/>
  <c r="V6" i="1"/>
  <c r="U6" i="1"/>
  <c r="T6" i="1"/>
  <c r="S6" i="1"/>
  <c r="R6" i="1"/>
  <c r="Q6" i="1"/>
  <c r="P18" i="1"/>
  <c r="P14" i="1"/>
  <c r="P10" i="1"/>
  <c r="P5" i="1"/>
  <c r="W17" i="1"/>
  <c r="V17" i="1"/>
  <c r="U17" i="1"/>
  <c r="T17" i="1"/>
  <c r="S17" i="1"/>
  <c r="R17" i="1"/>
  <c r="Q17" i="1"/>
  <c r="W13" i="1"/>
  <c r="V13" i="1"/>
  <c r="U13" i="1"/>
  <c r="T13" i="1"/>
  <c r="S13" i="1"/>
  <c r="R13" i="1"/>
  <c r="Q13" i="1"/>
  <c r="W9" i="1"/>
  <c r="V9" i="1"/>
  <c r="U9" i="1"/>
  <c r="T9" i="1"/>
  <c r="S9" i="1"/>
  <c r="R9" i="1"/>
  <c r="Q9" i="1"/>
  <c r="W5" i="1"/>
  <c r="V5" i="1"/>
  <c r="U5" i="1"/>
  <c r="T5" i="1"/>
  <c r="S5" i="1"/>
  <c r="R5" i="1"/>
  <c r="Q5" i="1"/>
  <c r="P17" i="1"/>
  <c r="P9" i="1"/>
</calcChain>
</file>

<file path=xl/sharedStrings.xml><?xml version="1.0" encoding="utf-8"?>
<sst xmlns="http://schemas.openxmlformats.org/spreadsheetml/2006/main" count="502" uniqueCount="39">
  <si>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</si>
  <si>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</si>
  <si>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</si>
  <si>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</si>
  <si>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</si>
  <si>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</si>
  <si>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</si>
  <si>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</si>
  <si>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</si>
  <si>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</si>
  <si>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</si>
  <si>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</si>
  <si>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</si>
  <si>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</si>
  <si>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</si>
  <si>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</si>
  <si>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</si>
  <si>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</si>
  <si>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</si>
  <si>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</si>
  <si>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</si>
  <si>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</si>
  <si>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</si>
  <si>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</si>
  <si>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</si>
  <si>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</si>
  <si>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</si>
  <si>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</si>
  <si>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</si>
  <si>
    <t>-</t>
  </si>
  <si>
    <t>ACC BEST - K</t>
  </si>
  <si>
    <t>ACC - BEST - DM</t>
  </si>
  <si>
    <t>ACC - MEAN - K</t>
  </si>
  <si>
    <t>ACC - MEAN - DM</t>
  </si>
  <si>
    <t>Comparison: Sparsification Method</t>
  </si>
  <si>
    <t>Comparison: Design Method</t>
  </si>
  <si>
    <t>Comparison: NN x KNN</t>
  </si>
  <si>
    <t>Results</t>
  </si>
  <si>
    <t>Motor Failure DataSet 02 -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</si>
</sst>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4" sqref="A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109" t="s">
        <v>14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35">
        <v>0.94078947368421095</v>
      </c>
    </row>
    <row r="6" spans="1:11" x14ac:dyDescent="0.3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3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" thickBot="1" x14ac:dyDescent="0.35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3">
      <c r="A9" s="2" t="s">
        <v>3</v>
      </c>
      <c r="B9" s="3">
        <v>1</v>
      </c>
      <c r="C9" s="3">
        <v>1</v>
      </c>
      <c r="D9" s="28">
        <v>0.93421052631579005</v>
      </c>
      <c r="E9" s="22">
        <v>0.83552631578947401</v>
      </c>
      <c r="F9" s="23">
        <v>0.98026315789473695</v>
      </c>
      <c r="G9" s="23">
        <v>0.96052631578947401</v>
      </c>
      <c r="H9" s="23">
        <v>0.97368421052631604</v>
      </c>
      <c r="I9" s="22">
        <v>0.5</v>
      </c>
      <c r="J9" s="22">
        <v>0.93421052631579005</v>
      </c>
      <c r="K9" s="67">
        <v>0.94736842105263197</v>
      </c>
    </row>
    <row r="10" spans="1:11" x14ac:dyDescent="0.3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3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" thickBot="1" x14ac:dyDescent="0.35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3">
      <c r="A13" s="2" t="s">
        <v>4</v>
      </c>
      <c r="B13" s="3">
        <v>1</v>
      </c>
      <c r="C13" s="3">
        <v>1</v>
      </c>
      <c r="D13" s="28">
        <v>0.90131578947368396</v>
      </c>
      <c r="E13" s="23">
        <v>0.94078947368421095</v>
      </c>
      <c r="F13" s="22">
        <v>0.92763157894736903</v>
      </c>
      <c r="G13" s="22">
        <v>0.90789473684210498</v>
      </c>
      <c r="H13" s="22">
        <v>0.92763157894736903</v>
      </c>
      <c r="I13" s="23">
        <v>0.93421052631579005</v>
      </c>
      <c r="J13" s="22">
        <v>0.94078947368421095</v>
      </c>
      <c r="K13" s="24">
        <v>0.93421052631579005</v>
      </c>
    </row>
    <row r="14" spans="1:11" x14ac:dyDescent="0.3">
      <c r="A14" s="4"/>
      <c r="C14" s="1" t="s">
        <v>12</v>
      </c>
      <c r="D14" s="14">
        <v>0.91447368421052599</v>
      </c>
      <c r="E14" s="16">
        <v>1</v>
      </c>
      <c r="F14" s="15">
        <v>0.91447368421052599</v>
      </c>
      <c r="G14" s="16">
        <v>1</v>
      </c>
      <c r="H14" s="15">
        <v>0.96710526315789502</v>
      </c>
      <c r="I14" s="15">
        <v>0.95394736842105299</v>
      </c>
      <c r="J14" s="15">
        <v>0.85526315789473695</v>
      </c>
      <c r="K14" s="17">
        <v>1</v>
      </c>
    </row>
    <row r="15" spans="1:11" x14ac:dyDescent="0.3">
      <c r="A15" s="4"/>
      <c r="B15" s="1">
        <v>2</v>
      </c>
      <c r="C15" s="1">
        <v>1</v>
      </c>
      <c r="D15" s="14">
        <v>0.92763157894736903</v>
      </c>
      <c r="E15" s="15">
        <v>0.91447368421052599</v>
      </c>
      <c r="F15" s="15">
        <v>0.92763157894736903</v>
      </c>
      <c r="G15" s="16">
        <v>0.96052631578947401</v>
      </c>
      <c r="H15" s="16">
        <v>0.94078947368421095</v>
      </c>
      <c r="I15" s="16">
        <v>0.93421052631579005</v>
      </c>
      <c r="J15" s="15">
        <v>0.92763157894736903</v>
      </c>
      <c r="K15" s="25">
        <v>0.92763157894736903</v>
      </c>
    </row>
    <row r="16" spans="1:11" ht="15" thickBot="1" x14ac:dyDescent="0.35">
      <c r="A16" s="5"/>
      <c r="B16" s="6"/>
      <c r="C16" s="6" t="s">
        <v>12</v>
      </c>
      <c r="D16" s="18">
        <v>0.91447368421052599</v>
      </c>
      <c r="E16" s="20">
        <v>1</v>
      </c>
      <c r="F16" s="19">
        <v>0.92105263157894701</v>
      </c>
      <c r="G16" s="20">
        <v>1</v>
      </c>
      <c r="H16" s="19">
        <v>0.96710526315789502</v>
      </c>
      <c r="I16" s="19">
        <v>0.96052631578947401</v>
      </c>
      <c r="J16" s="19">
        <v>0.89473684210526305</v>
      </c>
      <c r="K16" s="21">
        <v>1</v>
      </c>
    </row>
    <row r="17" spans="1:11" x14ac:dyDescent="0.3">
      <c r="A17" s="4" t="s">
        <v>5</v>
      </c>
      <c r="B17" s="1">
        <v>1</v>
      </c>
      <c r="C17" s="1">
        <v>1</v>
      </c>
      <c r="D17" s="28">
        <v>0.73026315789473695</v>
      </c>
      <c r="E17" s="22">
        <v>0.92763157894736903</v>
      </c>
      <c r="F17" s="22">
        <v>0.88815789473684204</v>
      </c>
      <c r="G17" s="23">
        <v>0.96710526315789502</v>
      </c>
      <c r="H17" s="23">
        <v>0.95394736842105299</v>
      </c>
      <c r="I17" s="23">
        <v>0.96052631578947401</v>
      </c>
      <c r="J17" s="22">
        <v>0.73026315789473695</v>
      </c>
      <c r="K17" s="67">
        <v>0.92763157894736903</v>
      </c>
    </row>
    <row r="18" spans="1:11" x14ac:dyDescent="0.3">
      <c r="A18" s="4"/>
      <c r="C18" s="1" t="s">
        <v>12</v>
      </c>
      <c r="D18" s="14">
        <v>0.71710526315789502</v>
      </c>
      <c r="E18" s="16">
        <v>1</v>
      </c>
      <c r="F18" s="15">
        <v>0.82236842105263197</v>
      </c>
      <c r="G18" s="16">
        <v>1</v>
      </c>
      <c r="H18" s="16">
        <v>0.98684210526315796</v>
      </c>
      <c r="I18" s="15">
        <v>0.93421052631579005</v>
      </c>
      <c r="J18" s="15">
        <v>0.75657894736842102</v>
      </c>
      <c r="K18" s="25">
        <v>0.96710526315789502</v>
      </c>
    </row>
    <row r="19" spans="1:11" x14ac:dyDescent="0.3">
      <c r="A19" s="4"/>
      <c r="B19" s="1">
        <v>2</v>
      </c>
      <c r="C19" s="1">
        <v>1</v>
      </c>
      <c r="D19" s="14">
        <v>0.77631578947368396</v>
      </c>
      <c r="E19" s="15">
        <v>0.92763157894736903</v>
      </c>
      <c r="F19" s="15">
        <v>0.88815789473684204</v>
      </c>
      <c r="G19" s="16">
        <v>0.94078947368421095</v>
      </c>
      <c r="H19" s="16">
        <v>0.96052631578947401</v>
      </c>
      <c r="I19" s="16">
        <v>0.94078947368421095</v>
      </c>
      <c r="J19" s="15">
        <v>0.73684210526315796</v>
      </c>
      <c r="K19" s="17">
        <v>0.94736842105263197</v>
      </c>
    </row>
    <row r="20" spans="1:11" ht="15" thickBot="1" x14ac:dyDescent="0.35">
      <c r="A20" s="5"/>
      <c r="B20" s="6"/>
      <c r="C20" s="6" t="s">
        <v>12</v>
      </c>
      <c r="D20" s="18">
        <v>0.76973684210526305</v>
      </c>
      <c r="E20" s="20">
        <v>1</v>
      </c>
      <c r="F20" s="19">
        <v>0.90131578947368396</v>
      </c>
      <c r="G20" s="19">
        <v>0.93421052631579005</v>
      </c>
      <c r="H20" s="20">
        <v>0.98684210526315796</v>
      </c>
      <c r="I20" s="19">
        <v>0.94736842105263197</v>
      </c>
      <c r="J20" s="19">
        <v>0.76315789473684204</v>
      </c>
      <c r="K20" s="21">
        <v>1</v>
      </c>
    </row>
    <row r="21" spans="1:11" x14ac:dyDescent="0.3">
      <c r="D21" s="27"/>
      <c r="E21" s="27"/>
      <c r="F21" s="27"/>
      <c r="G21" s="27"/>
      <c r="H21" s="27"/>
      <c r="I21" s="27"/>
      <c r="J21" s="27"/>
      <c r="K21" s="27"/>
    </row>
    <row r="22" spans="1:11" x14ac:dyDescent="0.3">
      <c r="B22" s="11"/>
      <c r="D22" s="27"/>
      <c r="E22" s="27"/>
      <c r="F22" s="27"/>
      <c r="G22" s="27"/>
      <c r="H22" s="27"/>
      <c r="I22" s="27"/>
      <c r="J22" s="27"/>
      <c r="K22" s="27"/>
    </row>
    <row r="23" spans="1:11" x14ac:dyDescent="0.3">
      <c r="D23" s="27"/>
      <c r="E23" s="27"/>
      <c r="F23" s="27"/>
      <c r="G23" s="27"/>
      <c r="H23" s="27"/>
      <c r="I23" s="27"/>
      <c r="J23" s="27"/>
      <c r="K23" s="27"/>
    </row>
    <row r="24" spans="1:11" x14ac:dyDescent="0.3">
      <c r="D24" s="27"/>
      <c r="E24" s="27"/>
      <c r="F24" s="27"/>
      <c r="G24" s="27"/>
      <c r="H24" s="27"/>
      <c r="I24" s="27"/>
      <c r="J24" s="27"/>
      <c r="K24" s="27"/>
    </row>
    <row r="25" spans="1:11" x14ac:dyDescent="0.3">
      <c r="D25" s="27"/>
      <c r="E25" s="27"/>
      <c r="F25" s="27"/>
      <c r="G25" s="27"/>
      <c r="H25" s="27"/>
      <c r="I25" s="27"/>
      <c r="J25" s="27"/>
      <c r="K25" s="27"/>
    </row>
    <row r="26" spans="1:11" x14ac:dyDescent="0.3">
      <c r="D26" s="27"/>
      <c r="E26" s="27"/>
      <c r="F26" s="27"/>
      <c r="G26" s="27"/>
      <c r="H26" s="27"/>
      <c r="I26" s="27"/>
      <c r="J26" s="27"/>
      <c r="K26" s="27"/>
    </row>
    <row r="27" spans="1:11" x14ac:dyDescent="0.3">
      <c r="D27" s="27"/>
      <c r="E27" s="27"/>
      <c r="F27" s="27"/>
      <c r="G27" s="27"/>
      <c r="H27" s="27"/>
      <c r="I27" s="27"/>
      <c r="J27" s="27"/>
      <c r="K27" s="27"/>
    </row>
    <row r="28" spans="1:11" x14ac:dyDescent="0.3">
      <c r="D28" s="27"/>
      <c r="E28" s="27"/>
      <c r="F28" s="27"/>
      <c r="G28" s="27"/>
      <c r="H28" s="27"/>
      <c r="I28" s="27"/>
      <c r="J28" s="27"/>
      <c r="K28" s="27"/>
    </row>
    <row r="29" spans="1:11" x14ac:dyDescent="0.3">
      <c r="D29" s="27"/>
      <c r="E29" s="27"/>
      <c r="F29" s="27"/>
      <c r="G29" s="27"/>
      <c r="H29" s="27"/>
      <c r="I29" s="27"/>
      <c r="J29" s="27"/>
      <c r="K29" s="27"/>
    </row>
    <row r="30" spans="1:11" x14ac:dyDescent="0.3">
      <c r="D30" s="27"/>
      <c r="E30" s="27"/>
      <c r="F30" s="27"/>
      <c r="G30" s="27"/>
      <c r="H30" s="27"/>
      <c r="I30" s="27"/>
      <c r="J30" s="27"/>
      <c r="K30" s="27"/>
    </row>
    <row r="31" spans="1:11" x14ac:dyDescent="0.3">
      <c r="D31" s="27"/>
      <c r="E31" s="27"/>
      <c r="F31" s="27"/>
      <c r="G31" s="27"/>
      <c r="H31" s="27"/>
      <c r="I31" s="27"/>
      <c r="J31" s="27"/>
      <c r="K31" s="27"/>
    </row>
    <row r="32" spans="1:11" x14ac:dyDescent="0.3">
      <c r="D32" s="27"/>
      <c r="E32" s="27"/>
      <c r="F32" s="27"/>
      <c r="G32" s="27"/>
      <c r="H32" s="27"/>
      <c r="I32" s="27"/>
      <c r="J32" s="27"/>
      <c r="K32" s="27"/>
    </row>
    <row r="33" spans="4:11" x14ac:dyDescent="0.3">
      <c r="D33" s="27"/>
      <c r="E33" s="27"/>
      <c r="F33" s="27"/>
      <c r="G33" s="27"/>
      <c r="H33" s="27"/>
      <c r="I33" s="27"/>
      <c r="J33" s="27"/>
      <c r="K33" s="27"/>
    </row>
    <row r="34" spans="4:11" x14ac:dyDescent="0.3">
      <c r="D34" s="27"/>
      <c r="E34" s="27"/>
      <c r="F34" s="27"/>
      <c r="G34" s="27"/>
      <c r="H34" s="27"/>
      <c r="I34" s="27"/>
      <c r="J34" s="27"/>
      <c r="K34" s="27"/>
    </row>
    <row r="35" spans="4:11" x14ac:dyDescent="0.3">
      <c r="D35" s="27"/>
      <c r="E35" s="27"/>
      <c r="F35" s="27"/>
      <c r="G35" s="27"/>
      <c r="H35" s="27"/>
      <c r="I35" s="27"/>
      <c r="J35" s="27"/>
      <c r="K35" s="27"/>
    </row>
    <row r="36" spans="4:11" x14ac:dyDescent="0.3">
      <c r="D36" s="27"/>
      <c r="E36" s="27"/>
      <c r="F36" s="27"/>
      <c r="G36" s="27"/>
      <c r="H36" s="27"/>
      <c r="I36" s="27"/>
      <c r="J36" s="27"/>
      <c r="K36" s="27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>
      <selection activeCell="P38" sqref="P3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33203125" bestFit="1" customWidth="1"/>
    <col min="8" max="8" width="7" bestFit="1" customWidth="1"/>
    <col min="9" max="9" width="6.33203125" bestFit="1" customWidth="1"/>
    <col min="10" max="10" width="8" bestFit="1" customWidth="1"/>
    <col min="11" max="11" width="6" bestFit="1" customWidth="1"/>
    <col min="12" max="12" width="2.6640625" customWidth="1"/>
    <col min="13" max="13" width="20" bestFit="1" customWidth="1"/>
    <col min="14" max="14" width="14.5546875" bestFit="1" customWidth="1"/>
    <col min="15" max="15" width="12.109375" bestFit="1" customWidth="1"/>
  </cols>
  <sheetData>
    <row r="1" spans="1:23" x14ac:dyDescent="0.3">
      <c r="A1" s="109" t="s">
        <v>14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23" ht="15" thickBot="1" x14ac:dyDescent="0.35"/>
    <row r="3" spans="1:23" ht="15" thickBot="1" x14ac:dyDescent="0.35">
      <c r="A3" s="110" t="s">
        <v>37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  <c r="M3" s="110" t="s">
        <v>34</v>
      </c>
      <c r="N3" s="111"/>
      <c r="O3" s="111"/>
      <c r="P3" s="111"/>
      <c r="Q3" s="111"/>
      <c r="R3" s="111"/>
      <c r="S3" s="111"/>
      <c r="T3" s="111"/>
      <c r="U3" s="111"/>
      <c r="V3" s="111"/>
      <c r="W3" s="112"/>
    </row>
    <row r="4" spans="1:23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  <c r="M4" s="2" t="s">
        <v>0</v>
      </c>
      <c r="N4" s="3" t="s">
        <v>2</v>
      </c>
      <c r="O4" s="3" t="s">
        <v>11</v>
      </c>
      <c r="P4" s="7" t="s">
        <v>6</v>
      </c>
      <c r="Q4" s="8" t="s">
        <v>17</v>
      </c>
      <c r="R4" s="8" t="s">
        <v>16</v>
      </c>
      <c r="S4" s="8" t="s">
        <v>15</v>
      </c>
      <c r="T4" s="8" t="s">
        <v>7</v>
      </c>
      <c r="U4" s="8" t="s">
        <v>8</v>
      </c>
      <c r="V4" s="8" t="s">
        <v>9</v>
      </c>
      <c r="W4" s="9" t="s">
        <v>10</v>
      </c>
    </row>
    <row r="5" spans="1:23" x14ac:dyDescent="0.3">
      <c r="A5" s="2" t="s">
        <v>1</v>
      </c>
      <c r="B5" s="3">
        <v>1</v>
      </c>
      <c r="C5" s="3">
        <v>1</v>
      </c>
      <c r="D5" s="29">
        <v>0.69605263157894703</v>
      </c>
      <c r="E5" s="12">
        <v>0.73223684210526296</v>
      </c>
      <c r="F5" s="12">
        <v>0.71118421052631597</v>
      </c>
      <c r="G5" s="98">
        <v>0.85065789473684195</v>
      </c>
      <c r="H5" s="98">
        <v>0.87565789473684197</v>
      </c>
      <c r="I5" s="98">
        <v>0.87236842105263201</v>
      </c>
      <c r="J5" s="12">
        <v>0.61184210526315796</v>
      </c>
      <c r="K5" s="30">
        <v>0.78092105263157896</v>
      </c>
      <c r="M5" s="2" t="s">
        <v>1</v>
      </c>
      <c r="N5" s="3">
        <v>1</v>
      </c>
      <c r="O5" s="3">
        <v>1</v>
      </c>
      <c r="P5" s="28">
        <f t="shared" ref="P5:W8" si="0">D5-MAX(D5,D9,D13,D17)</f>
        <v>-0.173684210526316</v>
      </c>
      <c r="Q5" s="28">
        <f t="shared" si="0"/>
        <v>-0.15789473684210509</v>
      </c>
      <c r="R5" s="28">
        <f t="shared" si="0"/>
        <v>-0.17105263157894701</v>
      </c>
      <c r="S5" s="28">
        <f t="shared" si="0"/>
        <v>-8.6184210526316085E-2</v>
      </c>
      <c r="T5" s="28">
        <f t="shared" si="0"/>
        <v>-3.157894736842104E-2</v>
      </c>
      <c r="U5" s="28">
        <f t="shared" si="0"/>
        <v>-8.5526315789470342E-3</v>
      </c>
      <c r="V5" s="28">
        <f t="shared" si="0"/>
        <v>-0.24868421052631606</v>
      </c>
      <c r="W5" s="106">
        <f t="shared" si="0"/>
        <v>-0.11052631578947403</v>
      </c>
    </row>
    <row r="6" spans="1:23" x14ac:dyDescent="0.3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99">
        <v>0.84934210526315801</v>
      </c>
      <c r="H6" s="99">
        <v>0.86315789473684201</v>
      </c>
      <c r="I6" s="15">
        <v>0.82039473684210495</v>
      </c>
      <c r="J6" s="15">
        <v>0.64407894736842097</v>
      </c>
      <c r="K6" s="100">
        <v>0.82499999999999996</v>
      </c>
      <c r="M6" s="4"/>
      <c r="N6" s="1"/>
      <c r="O6" s="1" t="s">
        <v>12</v>
      </c>
      <c r="P6" s="14">
        <f t="shared" si="0"/>
        <v>-0.24736842105263201</v>
      </c>
      <c r="Q6" s="14">
        <f t="shared" si="0"/>
        <v>-0.192105263157895</v>
      </c>
      <c r="R6" s="14">
        <f t="shared" si="0"/>
        <v>-0.17302631578947403</v>
      </c>
      <c r="S6" s="14">
        <f t="shared" si="0"/>
        <v>-0.15000000000000002</v>
      </c>
      <c r="T6" s="14">
        <f t="shared" si="0"/>
        <v>-9.2763157894736992E-2</v>
      </c>
      <c r="U6" s="14">
        <f t="shared" si="0"/>
        <v>-9.6710526315790024E-2</v>
      </c>
      <c r="V6" s="14">
        <f t="shared" si="0"/>
        <v>-0.15592105263157907</v>
      </c>
      <c r="W6" s="107">
        <f t="shared" si="0"/>
        <v>-0.12302631578947409</v>
      </c>
    </row>
    <row r="7" spans="1:23" x14ac:dyDescent="0.3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99">
        <v>0.83223684210526305</v>
      </c>
      <c r="H7" s="99">
        <v>0.861184210526316</v>
      </c>
      <c r="I7" s="99">
        <v>0.85526315789473695</v>
      </c>
      <c r="J7" s="15">
        <v>0.67960526315789505</v>
      </c>
      <c r="K7" s="25">
        <v>0.81118421052631595</v>
      </c>
      <c r="M7" s="4"/>
      <c r="N7" s="1">
        <v>2</v>
      </c>
      <c r="O7" s="1">
        <v>1</v>
      </c>
      <c r="P7" s="14">
        <f t="shared" si="0"/>
        <v>-0.18881578947368505</v>
      </c>
      <c r="Q7" s="14">
        <f t="shared" si="0"/>
        <v>-9.4736842105264008E-2</v>
      </c>
      <c r="R7" s="14">
        <f t="shared" si="0"/>
        <v>-0.10065789473684206</v>
      </c>
      <c r="S7" s="14">
        <f t="shared" si="0"/>
        <v>-6.5789473684210953E-2</v>
      </c>
      <c r="T7" s="14">
        <f t="shared" si="0"/>
        <v>-2.8289473684209976E-2</v>
      </c>
      <c r="U7" s="14">
        <f t="shared" si="0"/>
        <v>-3.3552631578947056E-2</v>
      </c>
      <c r="V7" s="14">
        <f t="shared" si="0"/>
        <v>-0.17631578947368398</v>
      </c>
      <c r="W7" s="107">
        <f t="shared" si="0"/>
        <v>-7.4342105263158098E-2</v>
      </c>
    </row>
    <row r="8" spans="1:23" ht="15" thickBot="1" x14ac:dyDescent="0.35">
      <c r="A8" s="5"/>
      <c r="B8" s="6"/>
      <c r="C8" s="6" t="s">
        <v>12</v>
      </c>
      <c r="D8" s="18">
        <v>0.68947368421052602</v>
      </c>
      <c r="E8" s="101">
        <v>0.80394736842105297</v>
      </c>
      <c r="F8" s="19">
        <v>0.74473684210526303</v>
      </c>
      <c r="G8" s="101">
        <v>0.88815789473684204</v>
      </c>
      <c r="H8" s="19">
        <v>0.79671052631578898</v>
      </c>
      <c r="I8" s="19">
        <v>0.75526315789473697</v>
      </c>
      <c r="J8" s="19">
        <v>0.65526315789473699</v>
      </c>
      <c r="K8" s="102">
        <v>0.85263157894736796</v>
      </c>
      <c r="M8" s="5"/>
      <c r="N8" s="6"/>
      <c r="O8" s="6" t="s">
        <v>12</v>
      </c>
      <c r="P8" s="18">
        <f t="shared" si="0"/>
        <v>-0.18684210526315803</v>
      </c>
      <c r="Q8" s="18">
        <f t="shared" si="0"/>
        <v>-0.19407894736842102</v>
      </c>
      <c r="R8" s="18">
        <f t="shared" si="0"/>
        <v>-0.14736842105263193</v>
      </c>
      <c r="S8" s="18">
        <f t="shared" si="0"/>
        <v>-0.10460526315789498</v>
      </c>
      <c r="T8" s="18">
        <f t="shared" si="0"/>
        <v>-0.15986842105263199</v>
      </c>
      <c r="U8" s="18">
        <f t="shared" si="0"/>
        <v>-0.17434210526315808</v>
      </c>
      <c r="V8" s="18">
        <f t="shared" si="0"/>
        <v>-0.12894736842105303</v>
      </c>
      <c r="W8" s="108">
        <f t="shared" si="0"/>
        <v>-0.10592105263157903</v>
      </c>
    </row>
    <row r="9" spans="1:23" x14ac:dyDescent="0.3">
      <c r="A9" s="2" t="s">
        <v>3</v>
      </c>
      <c r="B9" s="3">
        <v>1</v>
      </c>
      <c r="C9" s="3">
        <v>1</v>
      </c>
      <c r="D9" s="28">
        <v>0.77039473684210502</v>
      </c>
      <c r="E9" s="22">
        <v>0.731578947368421</v>
      </c>
      <c r="F9" s="22">
        <v>0.84342105263157896</v>
      </c>
      <c r="G9" s="103">
        <v>0.86447368421052595</v>
      </c>
      <c r="H9" s="103">
        <v>0.90723684210526301</v>
      </c>
      <c r="I9" s="22">
        <v>0.5</v>
      </c>
      <c r="J9" s="22">
        <v>0.79605263157894701</v>
      </c>
      <c r="K9" s="104">
        <v>0.89144736842105299</v>
      </c>
      <c r="M9" s="2" t="s">
        <v>3</v>
      </c>
      <c r="N9" s="3">
        <v>1</v>
      </c>
      <c r="O9" s="3">
        <v>1</v>
      </c>
      <c r="P9" s="28">
        <f t="shared" ref="P9:W12" si="1">D9-MAX(D5,D9,D13,D17)</f>
        <v>-9.9342105263158009E-2</v>
      </c>
      <c r="Q9" s="28">
        <f t="shared" si="1"/>
        <v>-0.15855263157894706</v>
      </c>
      <c r="R9" s="28">
        <f t="shared" si="1"/>
        <v>-3.8815789473684026E-2</v>
      </c>
      <c r="S9" s="28">
        <f t="shared" si="1"/>
        <v>-7.2368421052632081E-2</v>
      </c>
      <c r="T9" s="28">
        <f t="shared" si="1"/>
        <v>0</v>
      </c>
      <c r="U9" s="28">
        <f t="shared" si="1"/>
        <v>-0.38092105263157905</v>
      </c>
      <c r="V9" s="28">
        <f t="shared" si="1"/>
        <v>-6.4473684210527016E-2</v>
      </c>
      <c r="W9" s="106">
        <f t="shared" si="1"/>
        <v>0</v>
      </c>
    </row>
    <row r="10" spans="1:23" x14ac:dyDescent="0.3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99">
        <v>0.87763157894736898</v>
      </c>
      <c r="H10" s="99">
        <v>0.955921052631579</v>
      </c>
      <c r="I10" s="15">
        <v>0.5</v>
      </c>
      <c r="J10" s="15">
        <v>0.72499999999999998</v>
      </c>
      <c r="K10" s="100">
        <v>0.893421052631579</v>
      </c>
      <c r="M10" s="4"/>
      <c r="N10" s="1"/>
      <c r="O10" s="1" t="s">
        <v>12</v>
      </c>
      <c r="P10" s="14">
        <f t="shared" si="1"/>
        <v>-0.12236842105263201</v>
      </c>
      <c r="Q10" s="14">
        <f t="shared" si="1"/>
        <v>-0.15131578947368396</v>
      </c>
      <c r="R10" s="14">
        <f t="shared" si="1"/>
        <v>-0.15592105263157896</v>
      </c>
      <c r="S10" s="14">
        <f t="shared" si="1"/>
        <v>-0.12171052631578905</v>
      </c>
      <c r="T10" s="14">
        <f t="shared" si="1"/>
        <v>0</v>
      </c>
      <c r="U10" s="14">
        <f t="shared" si="1"/>
        <v>-0.41710526315789498</v>
      </c>
      <c r="V10" s="14">
        <f t="shared" si="1"/>
        <v>-7.5000000000000067E-2</v>
      </c>
      <c r="W10" s="107">
        <f t="shared" si="1"/>
        <v>-5.4605263157895045E-2</v>
      </c>
    </row>
    <row r="11" spans="1:23" x14ac:dyDescent="0.3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99">
        <v>0.84276315789473699</v>
      </c>
      <c r="H11" s="99">
        <v>0.88947368421052597</v>
      </c>
      <c r="I11" s="15">
        <v>0.51315789473684204</v>
      </c>
      <c r="J11" s="15">
        <v>0.74671052631579005</v>
      </c>
      <c r="K11" s="100">
        <v>0.79802631578947403</v>
      </c>
      <c r="M11" s="4"/>
      <c r="N11" s="1">
        <v>2</v>
      </c>
      <c r="O11" s="1">
        <v>1</v>
      </c>
      <c r="P11" s="14">
        <f t="shared" si="1"/>
        <v>-7.4342105263157987E-2</v>
      </c>
      <c r="Q11" s="14">
        <f t="shared" si="1"/>
        <v>-0.13355263157894803</v>
      </c>
      <c r="R11" s="14">
        <f t="shared" si="1"/>
        <v>-0.10065789473684206</v>
      </c>
      <c r="S11" s="14">
        <f t="shared" si="1"/>
        <v>-5.5263157894737014E-2</v>
      </c>
      <c r="T11" s="14">
        <f t="shared" si="1"/>
        <v>0</v>
      </c>
      <c r="U11" s="14">
        <f t="shared" si="1"/>
        <v>-0.37565789473684197</v>
      </c>
      <c r="V11" s="14">
        <f t="shared" si="1"/>
        <v>-0.10921052631578898</v>
      </c>
      <c r="W11" s="107">
        <f t="shared" si="1"/>
        <v>-8.7500000000000022E-2</v>
      </c>
    </row>
    <row r="12" spans="1:23" ht="15" thickBot="1" x14ac:dyDescent="0.35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101">
        <v>0.85131578947368403</v>
      </c>
      <c r="H12" s="101">
        <v>0.91710526315789498</v>
      </c>
      <c r="I12" s="19">
        <v>0.51118421052631602</v>
      </c>
      <c r="J12" s="19">
        <v>0.74934210526315803</v>
      </c>
      <c r="K12" s="102">
        <v>0.86315789473684201</v>
      </c>
      <c r="M12" s="5"/>
      <c r="N12" s="6"/>
      <c r="O12" s="6" t="s">
        <v>12</v>
      </c>
      <c r="P12" s="18">
        <f t="shared" si="1"/>
        <v>-0.11381578947368409</v>
      </c>
      <c r="Q12" s="18">
        <f t="shared" si="1"/>
        <v>-0.16842105263157903</v>
      </c>
      <c r="R12" s="18">
        <f t="shared" si="1"/>
        <v>-0.15789473684210498</v>
      </c>
      <c r="S12" s="18">
        <f t="shared" si="1"/>
        <v>-0.14144736842105299</v>
      </c>
      <c r="T12" s="18">
        <f t="shared" si="1"/>
        <v>-3.9473684210525994E-2</v>
      </c>
      <c r="U12" s="18">
        <f t="shared" si="1"/>
        <v>-0.41842105263157903</v>
      </c>
      <c r="V12" s="18">
        <f t="shared" si="1"/>
        <v>-3.4868421052631993E-2</v>
      </c>
      <c r="W12" s="108">
        <f t="shared" si="1"/>
        <v>-9.5394736842104977E-2</v>
      </c>
    </row>
    <row r="13" spans="1:23" x14ac:dyDescent="0.3">
      <c r="A13" s="2" t="s">
        <v>4</v>
      </c>
      <c r="B13" s="3">
        <v>1</v>
      </c>
      <c r="C13" s="3">
        <v>1</v>
      </c>
      <c r="D13" s="28">
        <v>0.86973684210526303</v>
      </c>
      <c r="E13" s="103">
        <v>0.89013157894736805</v>
      </c>
      <c r="F13" s="103">
        <v>0.88223684210526299</v>
      </c>
      <c r="G13" s="22">
        <v>0.87828947368421095</v>
      </c>
      <c r="H13" s="22">
        <v>0.89671052631578896</v>
      </c>
      <c r="I13" s="22">
        <v>0.88092105263157905</v>
      </c>
      <c r="J13" s="22">
        <v>0.86052631578947403</v>
      </c>
      <c r="K13" s="104">
        <v>0.888815789473684</v>
      </c>
      <c r="M13" s="2" t="s">
        <v>4</v>
      </c>
      <c r="N13" s="3">
        <v>1</v>
      </c>
      <c r="O13" s="3">
        <v>1</v>
      </c>
      <c r="P13" s="28">
        <f t="shared" ref="P13:W16" si="2">D13-MAX(D5,D9,D13,D17)</f>
        <v>0</v>
      </c>
      <c r="Q13" s="28">
        <f t="shared" si="2"/>
        <v>0</v>
      </c>
      <c r="R13" s="28">
        <f t="shared" si="2"/>
        <v>0</v>
      </c>
      <c r="S13" s="28">
        <f t="shared" si="2"/>
        <v>-5.8552631578947079E-2</v>
      </c>
      <c r="T13" s="28">
        <f t="shared" si="2"/>
        <v>-1.052631578947405E-2</v>
      </c>
      <c r="U13" s="28">
        <f t="shared" si="2"/>
        <v>0</v>
      </c>
      <c r="V13" s="28">
        <f t="shared" si="2"/>
        <v>0</v>
      </c>
      <c r="W13" s="106">
        <f t="shared" si="2"/>
        <v>-2.6315789473689843E-3</v>
      </c>
    </row>
    <row r="14" spans="1:23" x14ac:dyDescent="0.3">
      <c r="A14" s="4"/>
      <c r="C14" s="1" t="s">
        <v>12</v>
      </c>
      <c r="D14" s="14">
        <v>0.88026315789473697</v>
      </c>
      <c r="E14" s="99">
        <v>0.99407894736842095</v>
      </c>
      <c r="F14" s="15">
        <v>0.879605263157895</v>
      </c>
      <c r="G14" s="99">
        <v>0.99934210526315803</v>
      </c>
      <c r="H14" s="15">
        <v>0.91249999999999998</v>
      </c>
      <c r="I14" s="15">
        <v>0.91710526315789498</v>
      </c>
      <c r="J14" s="15">
        <v>0.8</v>
      </c>
      <c r="K14" s="100">
        <v>0.94802631578947405</v>
      </c>
      <c r="M14" s="4"/>
      <c r="N14" s="1"/>
      <c r="O14" s="1" t="s">
        <v>12</v>
      </c>
      <c r="P14" s="14">
        <f t="shared" si="2"/>
        <v>0</v>
      </c>
      <c r="Q14" s="14">
        <f t="shared" si="2"/>
        <v>0</v>
      </c>
      <c r="R14" s="14">
        <f t="shared" si="2"/>
        <v>0</v>
      </c>
      <c r="S14" s="14">
        <f t="shared" si="2"/>
        <v>0</v>
      </c>
      <c r="T14" s="14">
        <f t="shared" si="2"/>
        <v>-4.3421052631579027E-2</v>
      </c>
      <c r="U14" s="14">
        <f t="shared" si="2"/>
        <v>0</v>
      </c>
      <c r="V14" s="14">
        <f t="shared" si="2"/>
        <v>0</v>
      </c>
      <c r="W14" s="107">
        <f t="shared" si="2"/>
        <v>0</v>
      </c>
    </row>
    <row r="15" spans="1:23" x14ac:dyDescent="0.3">
      <c r="A15" s="4"/>
      <c r="B15" s="1">
        <v>2</v>
      </c>
      <c r="C15" s="1">
        <v>1</v>
      </c>
      <c r="D15" s="105">
        <v>0.89736842105263204</v>
      </c>
      <c r="E15" s="15">
        <v>0.88355263157894803</v>
      </c>
      <c r="F15" s="15">
        <v>0.884210526315789</v>
      </c>
      <c r="G15" s="15">
        <v>0.88618421052631602</v>
      </c>
      <c r="H15" s="99">
        <v>0.88815789473684204</v>
      </c>
      <c r="I15" s="99">
        <v>0.888815789473684</v>
      </c>
      <c r="J15" s="15">
        <v>0.85592105263157903</v>
      </c>
      <c r="K15" s="25">
        <v>0.88552631578947405</v>
      </c>
      <c r="M15" s="4"/>
      <c r="N15" s="1">
        <v>2</v>
      </c>
      <c r="O15" s="1">
        <v>1</v>
      </c>
      <c r="P15" s="14">
        <f t="shared" si="2"/>
        <v>0</v>
      </c>
      <c r="Q15" s="14">
        <f t="shared" si="2"/>
        <v>0</v>
      </c>
      <c r="R15" s="14">
        <f t="shared" si="2"/>
        <v>0</v>
      </c>
      <c r="S15" s="14">
        <f t="shared" si="2"/>
        <v>-1.1842105263157987E-2</v>
      </c>
      <c r="T15" s="14">
        <f t="shared" si="2"/>
        <v>-1.3157894736839371E-3</v>
      </c>
      <c r="U15" s="14">
        <f t="shared" si="2"/>
        <v>0</v>
      </c>
      <c r="V15" s="14">
        <f t="shared" si="2"/>
        <v>0</v>
      </c>
      <c r="W15" s="107">
        <f t="shared" si="2"/>
        <v>0</v>
      </c>
    </row>
    <row r="16" spans="1:23" ht="15" thickBot="1" x14ac:dyDescent="0.35">
      <c r="A16" s="5"/>
      <c r="B16" s="6"/>
      <c r="C16" s="6" t="s">
        <v>12</v>
      </c>
      <c r="D16" s="18">
        <v>0.87631578947368405</v>
      </c>
      <c r="E16" s="101">
        <v>0.99802631578947398</v>
      </c>
      <c r="F16" s="19">
        <v>0.89210526315789496</v>
      </c>
      <c r="G16" s="101">
        <v>0.99276315789473701</v>
      </c>
      <c r="H16" s="19">
        <v>0.89013157894736905</v>
      </c>
      <c r="I16" s="19">
        <v>0.92960526315789505</v>
      </c>
      <c r="J16" s="19">
        <v>0.78421052631579002</v>
      </c>
      <c r="K16" s="102">
        <v>0.95855263157894699</v>
      </c>
      <c r="M16" s="5"/>
      <c r="N16" s="6"/>
      <c r="O16" s="6" t="s">
        <v>12</v>
      </c>
      <c r="P16" s="18">
        <f t="shared" si="2"/>
        <v>0</v>
      </c>
      <c r="Q16" s="18">
        <f t="shared" si="2"/>
        <v>0</v>
      </c>
      <c r="R16" s="18">
        <f t="shared" si="2"/>
        <v>0</v>
      </c>
      <c r="S16" s="18">
        <f t="shared" si="2"/>
        <v>0</v>
      </c>
      <c r="T16" s="18">
        <f t="shared" si="2"/>
        <v>-6.6447368421051922E-2</v>
      </c>
      <c r="U16" s="18">
        <f t="shared" si="2"/>
        <v>0</v>
      </c>
      <c r="V16" s="18">
        <f t="shared" si="2"/>
        <v>0</v>
      </c>
      <c r="W16" s="108">
        <f t="shared" si="2"/>
        <v>0</v>
      </c>
    </row>
    <row r="17" spans="1:23" x14ac:dyDescent="0.3">
      <c r="A17" s="4" t="s">
        <v>5</v>
      </c>
      <c r="B17" s="1">
        <v>1</v>
      </c>
      <c r="C17" s="1">
        <v>1</v>
      </c>
      <c r="D17" s="28">
        <v>0.68618421052631595</v>
      </c>
      <c r="E17" s="22">
        <v>0.79802631578947403</v>
      </c>
      <c r="F17" s="22">
        <v>0.78026315789473699</v>
      </c>
      <c r="G17" s="103">
        <v>0.93684210526315803</v>
      </c>
      <c r="H17" s="103">
        <v>0.884210526315789</v>
      </c>
      <c r="I17" s="103">
        <v>0.83684210526315805</v>
      </c>
      <c r="J17" s="22">
        <v>0.68026315789473701</v>
      </c>
      <c r="K17" s="67">
        <v>0.740789473684211</v>
      </c>
      <c r="M17" s="4" t="s">
        <v>5</v>
      </c>
      <c r="N17" s="1">
        <v>1</v>
      </c>
      <c r="O17" s="1">
        <v>1</v>
      </c>
      <c r="P17" s="28">
        <f t="shared" ref="P17:W20" si="3">D17-MAX(D5,D9,D13,D17)</f>
        <v>-0.18355263157894708</v>
      </c>
      <c r="Q17" s="28">
        <f t="shared" si="3"/>
        <v>-9.2105263157894024E-2</v>
      </c>
      <c r="R17" s="28">
        <f t="shared" si="3"/>
        <v>-0.10197368421052599</v>
      </c>
      <c r="S17" s="28">
        <f t="shared" si="3"/>
        <v>0</v>
      </c>
      <c r="T17" s="28">
        <f t="shared" si="3"/>
        <v>-2.3026315789474006E-2</v>
      </c>
      <c r="U17" s="28">
        <f t="shared" si="3"/>
        <v>-4.4078947368420995E-2</v>
      </c>
      <c r="V17" s="28">
        <f t="shared" si="3"/>
        <v>-0.18026315789473701</v>
      </c>
      <c r="W17" s="106">
        <f t="shared" si="3"/>
        <v>-0.15065789473684199</v>
      </c>
    </row>
    <row r="18" spans="1:23" x14ac:dyDescent="0.3">
      <c r="A18" s="4"/>
      <c r="C18" s="1" t="s">
        <v>12</v>
      </c>
      <c r="D18" s="14">
        <v>0.68092105263157898</v>
      </c>
      <c r="E18" s="15">
        <v>0.90197368421052604</v>
      </c>
      <c r="F18" s="15">
        <v>0.74802631578947398</v>
      </c>
      <c r="G18" s="99">
        <v>0.92236842105263195</v>
      </c>
      <c r="H18" s="99">
        <v>0.94539473684210495</v>
      </c>
      <c r="I18" s="15">
        <v>0.85197368421052599</v>
      </c>
      <c r="J18" s="15">
        <v>0.64473684210526305</v>
      </c>
      <c r="K18" s="100">
        <v>0.91973684210526296</v>
      </c>
      <c r="M18" s="4"/>
      <c r="N18" s="1"/>
      <c r="O18" s="1" t="s">
        <v>12</v>
      </c>
      <c r="P18" s="14">
        <f t="shared" si="3"/>
        <v>-0.19934210526315799</v>
      </c>
      <c r="Q18" s="14">
        <f t="shared" si="3"/>
        <v>-9.2105263157894912E-2</v>
      </c>
      <c r="R18" s="14">
        <f t="shared" si="3"/>
        <v>-0.13157894736842102</v>
      </c>
      <c r="S18" s="14">
        <f t="shared" si="3"/>
        <v>-7.6973684210526083E-2</v>
      </c>
      <c r="T18" s="14">
        <f t="shared" si="3"/>
        <v>-1.052631578947405E-2</v>
      </c>
      <c r="U18" s="14">
        <f t="shared" si="3"/>
        <v>-6.5131578947368984E-2</v>
      </c>
      <c r="V18" s="14">
        <f t="shared" si="3"/>
        <v>-0.15526315789473699</v>
      </c>
      <c r="W18" s="107">
        <f t="shared" si="3"/>
        <v>-2.8289473684211086E-2</v>
      </c>
    </row>
    <row r="19" spans="1:23" x14ac:dyDescent="0.3">
      <c r="A19" s="4"/>
      <c r="B19" s="1">
        <v>2</v>
      </c>
      <c r="C19" s="1">
        <v>1</v>
      </c>
      <c r="D19" s="14">
        <v>0.71447368421052604</v>
      </c>
      <c r="E19" s="15">
        <v>0.77434210526315805</v>
      </c>
      <c r="F19" s="15">
        <v>0.78092105263157896</v>
      </c>
      <c r="G19" s="99">
        <v>0.89802631578947401</v>
      </c>
      <c r="H19" s="99">
        <v>0.794078947368421</v>
      </c>
      <c r="I19" s="99">
        <v>0.79342105263157903</v>
      </c>
      <c r="J19" s="15">
        <v>0.68947368421052602</v>
      </c>
      <c r="K19" s="100">
        <v>0.79605263157894701</v>
      </c>
      <c r="M19" s="4"/>
      <c r="N19" s="1">
        <v>2</v>
      </c>
      <c r="O19" s="1">
        <v>1</v>
      </c>
      <c r="P19" s="14">
        <f t="shared" si="3"/>
        <v>-0.182894736842106</v>
      </c>
      <c r="Q19" s="14">
        <f t="shared" si="3"/>
        <v>-0.10921052631578998</v>
      </c>
      <c r="R19" s="14">
        <f t="shared" si="3"/>
        <v>-0.10328947368421004</v>
      </c>
      <c r="S19" s="14">
        <f t="shared" si="3"/>
        <v>0</v>
      </c>
      <c r="T19" s="14">
        <f t="shared" si="3"/>
        <v>-9.5394736842104977E-2</v>
      </c>
      <c r="U19" s="14">
        <f t="shared" si="3"/>
        <v>-9.5394736842104977E-2</v>
      </c>
      <c r="V19" s="14">
        <f t="shared" si="3"/>
        <v>-0.16644736842105301</v>
      </c>
      <c r="W19" s="107">
        <f t="shared" si="3"/>
        <v>-8.9473684210527038E-2</v>
      </c>
    </row>
    <row r="20" spans="1:23" ht="15" thickBot="1" x14ac:dyDescent="0.35">
      <c r="A20" s="5"/>
      <c r="B20" s="6"/>
      <c r="C20" s="6" t="s">
        <v>12</v>
      </c>
      <c r="D20" s="18">
        <v>0.70197368421052597</v>
      </c>
      <c r="E20" s="101">
        <v>0.92302631578947403</v>
      </c>
      <c r="F20" s="19">
        <v>0.78157894736842104</v>
      </c>
      <c r="G20" s="101">
        <v>0.90394736842105305</v>
      </c>
      <c r="H20" s="101">
        <v>0.95657894736842097</v>
      </c>
      <c r="I20" s="19">
        <v>0.80921052631578905</v>
      </c>
      <c r="J20" s="19">
        <v>0.68684210526315803</v>
      </c>
      <c r="K20" s="26">
        <v>0.89736842105263204</v>
      </c>
      <c r="M20" s="5"/>
      <c r="N20" s="6"/>
      <c r="O20" s="6" t="s">
        <v>12</v>
      </c>
      <c r="P20" s="18">
        <f t="shared" si="3"/>
        <v>-0.17434210526315808</v>
      </c>
      <c r="Q20" s="18">
        <f t="shared" si="3"/>
        <v>-7.4999999999999956E-2</v>
      </c>
      <c r="R20" s="18">
        <f t="shared" si="3"/>
        <v>-0.11052631578947392</v>
      </c>
      <c r="S20" s="18">
        <f t="shared" si="3"/>
        <v>-8.8815789473683959E-2</v>
      </c>
      <c r="T20" s="18">
        <f t="shared" si="3"/>
        <v>0</v>
      </c>
      <c r="U20" s="18">
        <f t="shared" si="3"/>
        <v>-0.120394736842106</v>
      </c>
      <c r="V20" s="18">
        <f t="shared" si="3"/>
        <v>-9.7368421052631993E-2</v>
      </c>
      <c r="W20" s="108">
        <f t="shared" si="3"/>
        <v>-6.1184210526314953E-2</v>
      </c>
    </row>
    <row r="21" spans="1:23" ht="15" thickBot="1" x14ac:dyDescent="0.35">
      <c r="D21" s="27"/>
      <c r="E21" s="27"/>
      <c r="F21" s="27"/>
      <c r="G21" s="27"/>
      <c r="H21" s="27"/>
      <c r="I21" s="27"/>
      <c r="J21" s="27"/>
      <c r="K21" s="27"/>
    </row>
    <row r="22" spans="1:23" ht="15" thickBot="1" x14ac:dyDescent="0.35">
      <c r="A22" s="110" t="s">
        <v>35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2"/>
      <c r="M22" s="110" t="s">
        <v>36</v>
      </c>
      <c r="N22" s="111"/>
      <c r="O22" s="111"/>
      <c r="P22" s="111"/>
      <c r="Q22" s="111"/>
      <c r="R22" s="111"/>
      <c r="S22" s="111"/>
      <c r="T22" s="111"/>
      <c r="U22" s="111"/>
      <c r="V22" s="111"/>
      <c r="W22" s="112"/>
    </row>
    <row r="23" spans="1:23" ht="15" thickBot="1" x14ac:dyDescent="0.35">
      <c r="A23" s="2" t="s">
        <v>0</v>
      </c>
      <c r="B23" s="3" t="s">
        <v>2</v>
      </c>
      <c r="C23" s="3" t="s">
        <v>11</v>
      </c>
      <c r="D23" s="7" t="s">
        <v>6</v>
      </c>
      <c r="E23" s="8" t="s">
        <v>17</v>
      </c>
      <c r="F23" s="8" t="s">
        <v>16</v>
      </c>
      <c r="G23" s="8" t="s">
        <v>15</v>
      </c>
      <c r="H23" s="8" t="s">
        <v>7</v>
      </c>
      <c r="I23" s="8" t="s">
        <v>8</v>
      </c>
      <c r="J23" s="8" t="s">
        <v>9</v>
      </c>
      <c r="K23" s="9" t="s">
        <v>10</v>
      </c>
      <c r="M23" s="2" t="s">
        <v>0</v>
      </c>
      <c r="N23" s="3" t="s">
        <v>2</v>
      </c>
      <c r="O23" s="3" t="s">
        <v>11</v>
      </c>
      <c r="P23" s="7" t="s">
        <v>6</v>
      </c>
      <c r="Q23" s="8" t="s">
        <v>17</v>
      </c>
      <c r="R23" s="8" t="s">
        <v>16</v>
      </c>
      <c r="S23" s="8" t="s">
        <v>15</v>
      </c>
      <c r="T23" s="8" t="s">
        <v>7</v>
      </c>
      <c r="U23" s="8" t="s">
        <v>8</v>
      </c>
      <c r="V23" s="8" t="s">
        <v>9</v>
      </c>
      <c r="W23" s="9" t="s">
        <v>10</v>
      </c>
    </row>
    <row r="24" spans="1:23" x14ac:dyDescent="0.3">
      <c r="A24" s="2" t="s">
        <v>1</v>
      </c>
      <c r="B24" s="3">
        <v>1</v>
      </c>
      <c r="C24" s="3">
        <v>1</v>
      </c>
      <c r="D24" s="29">
        <f>D5-MAX(D5,D7)</f>
        <v>-1.2499999999999956E-2</v>
      </c>
      <c r="E24" s="29">
        <f t="shared" ref="E24:K24" si="4">E5-MAX(E5,E7)</f>
        <v>-5.6578947368421062E-2</v>
      </c>
      <c r="F24" s="29">
        <f t="shared" si="4"/>
        <v>-7.2368421052630971E-2</v>
      </c>
      <c r="G24" s="29">
        <f t="shared" si="4"/>
        <v>0</v>
      </c>
      <c r="H24" s="29">
        <f t="shared" si="4"/>
        <v>0</v>
      </c>
      <c r="I24" s="29">
        <f t="shared" si="4"/>
        <v>0</v>
      </c>
      <c r="J24" s="29">
        <f t="shared" si="4"/>
        <v>-6.7763157894737081E-2</v>
      </c>
      <c r="K24" s="29">
        <f t="shared" si="4"/>
        <v>-3.0263157894736992E-2</v>
      </c>
      <c r="M24" s="2" t="s">
        <v>1</v>
      </c>
      <c r="N24" s="3">
        <v>1</v>
      </c>
      <c r="O24" s="3">
        <v>1</v>
      </c>
      <c r="P24" s="29">
        <f>D5-MAX(D5,D6)</f>
        <v>0</v>
      </c>
      <c r="Q24" s="29">
        <f t="shared" ref="Q24:W24" si="5">E5-MAX(E5,E6)</f>
        <v>-6.9736842105262986E-2</v>
      </c>
      <c r="R24" s="29">
        <f t="shared" si="5"/>
        <v>0</v>
      </c>
      <c r="S24" s="29">
        <f t="shared" si="5"/>
        <v>0</v>
      </c>
      <c r="T24" s="29">
        <f t="shared" si="5"/>
        <v>0</v>
      </c>
      <c r="U24" s="29">
        <f t="shared" si="5"/>
        <v>0</v>
      </c>
      <c r="V24" s="29">
        <f t="shared" si="5"/>
        <v>-3.2236842105263008E-2</v>
      </c>
      <c r="W24" s="29">
        <f t="shared" si="5"/>
        <v>-4.4078947368420995E-2</v>
      </c>
    </row>
    <row r="25" spans="1:23" x14ac:dyDescent="0.3">
      <c r="A25" s="4"/>
      <c r="C25" s="1" t="s">
        <v>12</v>
      </c>
      <c r="D25" s="14">
        <f>D6-MAX(D6,D8)</f>
        <v>-5.6578947368421062E-2</v>
      </c>
      <c r="E25" s="14">
        <f t="shared" ref="E25:K25" si="6">E6-MAX(E6,E8)</f>
        <v>-1.9736842105270158E-3</v>
      </c>
      <c r="F25" s="14">
        <f t="shared" si="6"/>
        <v>-3.8157894736842057E-2</v>
      </c>
      <c r="G25" s="14">
        <f t="shared" si="6"/>
        <v>-3.8815789473684026E-2</v>
      </c>
      <c r="H25" s="14">
        <f t="shared" si="6"/>
        <v>0</v>
      </c>
      <c r="I25" s="14">
        <f t="shared" si="6"/>
        <v>0</v>
      </c>
      <c r="J25" s="14">
        <f t="shared" si="6"/>
        <v>-1.1184210526316019E-2</v>
      </c>
      <c r="K25" s="14">
        <f t="shared" si="6"/>
        <v>-2.7631578947368007E-2</v>
      </c>
      <c r="M25" s="4"/>
      <c r="N25" s="1"/>
      <c r="O25" s="1" t="s">
        <v>12</v>
      </c>
      <c r="P25" s="14">
        <f>D6-MAX(D5,D6)</f>
        <v>-6.315789473684208E-2</v>
      </c>
      <c r="Q25" s="14">
        <f t="shared" ref="Q25:W25" si="7">E6-MAX(E5,E6)</f>
        <v>0</v>
      </c>
      <c r="R25" s="14">
        <f t="shared" si="7"/>
        <v>-4.605263157895001E-3</v>
      </c>
      <c r="S25" s="14">
        <f t="shared" si="7"/>
        <v>-1.3157894736839371E-3</v>
      </c>
      <c r="T25" s="14">
        <f t="shared" si="7"/>
        <v>-1.2499999999999956E-2</v>
      </c>
      <c r="U25" s="14">
        <f t="shared" si="7"/>
        <v>-5.197368421052706E-2</v>
      </c>
      <c r="V25" s="14">
        <f t="shared" si="7"/>
        <v>0</v>
      </c>
      <c r="W25" s="14">
        <f t="shared" si="7"/>
        <v>0</v>
      </c>
    </row>
    <row r="26" spans="1:23" x14ac:dyDescent="0.3">
      <c r="A26" s="4"/>
      <c r="B26" s="1">
        <v>2</v>
      </c>
      <c r="C26" s="1">
        <v>1</v>
      </c>
      <c r="D26" s="14">
        <f>D7-MAX(D5,D7)</f>
        <v>0</v>
      </c>
      <c r="E26" s="14">
        <f t="shared" ref="E26:K26" si="8">E7-MAX(E5,E7)</f>
        <v>0</v>
      </c>
      <c r="F26" s="14">
        <f t="shared" si="8"/>
        <v>0</v>
      </c>
      <c r="G26" s="14">
        <f t="shared" si="8"/>
        <v>-1.8421052631578894E-2</v>
      </c>
      <c r="H26" s="14">
        <f t="shared" si="8"/>
        <v>-1.4473684210525972E-2</v>
      </c>
      <c r="I26" s="14">
        <f t="shared" si="8"/>
        <v>-1.7105263157895068E-2</v>
      </c>
      <c r="J26" s="14">
        <f t="shared" si="8"/>
        <v>0</v>
      </c>
      <c r="K26" s="14">
        <f t="shared" si="8"/>
        <v>0</v>
      </c>
      <c r="M26" s="4"/>
      <c r="N26" s="1">
        <v>2</v>
      </c>
      <c r="O26" s="1">
        <v>1</v>
      </c>
      <c r="P26" s="29">
        <f>D7-MAX(D7,D8)</f>
        <v>0</v>
      </c>
      <c r="Q26" s="29">
        <f t="shared" ref="Q26:W26" si="9">E7-MAX(E7,E8)</f>
        <v>-1.513157894736894E-2</v>
      </c>
      <c r="R26" s="29">
        <f t="shared" si="9"/>
        <v>0</v>
      </c>
      <c r="S26" s="29">
        <f t="shared" si="9"/>
        <v>-5.5921052631578982E-2</v>
      </c>
      <c r="T26" s="29">
        <f t="shared" si="9"/>
        <v>0</v>
      </c>
      <c r="U26" s="29">
        <f t="shared" si="9"/>
        <v>0</v>
      </c>
      <c r="V26" s="29">
        <f t="shared" si="9"/>
        <v>0</v>
      </c>
      <c r="W26" s="29">
        <f t="shared" si="9"/>
        <v>-4.1447368421052011E-2</v>
      </c>
    </row>
    <row r="27" spans="1:23" ht="15" thickBot="1" x14ac:dyDescent="0.35">
      <c r="A27" s="5"/>
      <c r="B27" s="6"/>
      <c r="C27" s="6" t="s">
        <v>12</v>
      </c>
      <c r="D27" s="18">
        <f>D8-MAX(D6,D8)</f>
        <v>0</v>
      </c>
      <c r="E27" s="18">
        <f t="shared" ref="E27:K27" si="10">E8-MAX(E6,E8)</f>
        <v>0</v>
      </c>
      <c r="F27" s="18">
        <f t="shared" si="10"/>
        <v>0</v>
      </c>
      <c r="G27" s="18">
        <f t="shared" si="10"/>
        <v>0</v>
      </c>
      <c r="H27" s="18">
        <f t="shared" si="10"/>
        <v>-6.6447368421053032E-2</v>
      </c>
      <c r="I27" s="18">
        <f t="shared" si="10"/>
        <v>-6.5131578947367985E-2</v>
      </c>
      <c r="J27" s="18">
        <f t="shared" si="10"/>
        <v>0</v>
      </c>
      <c r="K27" s="18">
        <f t="shared" si="10"/>
        <v>0</v>
      </c>
      <c r="M27" s="5"/>
      <c r="N27" s="6"/>
      <c r="O27" s="6" t="s">
        <v>12</v>
      </c>
      <c r="P27" s="14">
        <f>D8-MAX(D7,D8)</f>
        <v>-1.9078947368420973E-2</v>
      </c>
      <c r="Q27" s="14">
        <f t="shared" ref="Q27:W27" si="11">E8-MAX(E7,E8)</f>
        <v>0</v>
      </c>
      <c r="R27" s="14">
        <f t="shared" si="11"/>
        <v>-3.8815789473683915E-2</v>
      </c>
      <c r="S27" s="14">
        <f t="shared" si="11"/>
        <v>0</v>
      </c>
      <c r="T27" s="14">
        <f t="shared" si="11"/>
        <v>-6.4473684210527016E-2</v>
      </c>
      <c r="U27" s="14">
        <f t="shared" si="11"/>
        <v>-9.9999999999999978E-2</v>
      </c>
      <c r="V27" s="14">
        <f t="shared" si="11"/>
        <v>-2.4342105263158054E-2</v>
      </c>
      <c r="W27" s="14">
        <f t="shared" si="11"/>
        <v>0</v>
      </c>
    </row>
    <row r="28" spans="1:23" x14ac:dyDescent="0.3">
      <c r="A28" s="2" t="s">
        <v>3</v>
      </c>
      <c r="B28" s="3">
        <v>1</v>
      </c>
      <c r="C28" s="3">
        <v>1</v>
      </c>
      <c r="D28" s="29">
        <f>D9-MAX(D9,D11)</f>
        <v>-5.2631578947369029E-2</v>
      </c>
      <c r="E28" s="29">
        <f t="shared" ref="E28:K28" si="12">E9-MAX(E9,E11)</f>
        <v>-1.8421052631579005E-2</v>
      </c>
      <c r="F28" s="29">
        <f t="shared" si="12"/>
        <v>0</v>
      </c>
      <c r="G28" s="29">
        <f t="shared" si="12"/>
        <v>0</v>
      </c>
      <c r="H28" s="29">
        <f t="shared" si="12"/>
        <v>0</v>
      </c>
      <c r="I28" s="29">
        <f t="shared" si="12"/>
        <v>-1.3157894736842035E-2</v>
      </c>
      <c r="J28" s="29">
        <f t="shared" si="12"/>
        <v>0</v>
      </c>
      <c r="K28" s="29">
        <f t="shared" si="12"/>
        <v>0</v>
      </c>
      <c r="M28" s="2" t="s">
        <v>3</v>
      </c>
      <c r="N28" s="3">
        <v>1</v>
      </c>
      <c r="O28" s="3">
        <v>1</v>
      </c>
      <c r="P28" s="29">
        <f>D9-MAX(D9,D10)</f>
        <v>0</v>
      </c>
      <c r="Q28" s="29">
        <f t="shared" ref="Q28:W28" si="13">E9-MAX(E9,E10)</f>
        <v>-0.111184210526316</v>
      </c>
      <c r="R28" s="29">
        <f t="shared" si="13"/>
        <v>0</v>
      </c>
      <c r="S28" s="29">
        <f t="shared" si="13"/>
        <v>-1.3157894736843034E-2</v>
      </c>
      <c r="T28" s="29">
        <f t="shared" si="13"/>
        <v>-4.8684210526315996E-2</v>
      </c>
      <c r="U28" s="29">
        <f t="shared" si="13"/>
        <v>0</v>
      </c>
      <c r="V28" s="29">
        <f t="shared" si="13"/>
        <v>0</v>
      </c>
      <c r="W28" s="29">
        <f t="shared" si="13"/>
        <v>-1.9736842105260166E-3</v>
      </c>
    </row>
    <row r="29" spans="1:23" x14ac:dyDescent="0.3">
      <c r="A29" s="4"/>
      <c r="C29" s="1" t="s">
        <v>12</v>
      </c>
      <c r="D29" s="14">
        <f>D10-MAX(D10,D12)</f>
        <v>-4.605263157895001E-3</v>
      </c>
      <c r="E29" s="14">
        <f t="shared" ref="E29:K29" si="14">E10-MAX(E10,E12)</f>
        <v>0</v>
      </c>
      <c r="F29" s="14">
        <f t="shared" si="14"/>
        <v>-1.0526315789473939E-2</v>
      </c>
      <c r="G29" s="14">
        <f t="shared" si="14"/>
        <v>0</v>
      </c>
      <c r="H29" s="14">
        <f t="shared" si="14"/>
        <v>0</v>
      </c>
      <c r="I29" s="14">
        <f t="shared" si="14"/>
        <v>-1.1184210526316019E-2</v>
      </c>
      <c r="J29" s="14">
        <f t="shared" si="14"/>
        <v>-2.4342105263158054E-2</v>
      </c>
      <c r="K29" s="14">
        <f t="shared" si="14"/>
        <v>0</v>
      </c>
      <c r="M29" s="4"/>
      <c r="N29" s="1"/>
      <c r="O29" s="1" t="s">
        <v>12</v>
      </c>
      <c r="P29" s="14">
        <f>D10-MAX(D9,D10)</f>
        <v>-1.2500000000000067E-2</v>
      </c>
      <c r="Q29" s="14">
        <f t="shared" ref="Q29:W29" si="15">E10-MAX(E9,E10)</f>
        <v>0</v>
      </c>
      <c r="R29" s="14">
        <f t="shared" si="15"/>
        <v>-0.11973684210526292</v>
      </c>
      <c r="S29" s="14">
        <f t="shared" si="15"/>
        <v>0</v>
      </c>
      <c r="T29" s="14">
        <f t="shared" si="15"/>
        <v>0</v>
      </c>
      <c r="U29" s="14">
        <f t="shared" si="15"/>
        <v>0</v>
      </c>
      <c r="V29" s="14">
        <f t="shared" si="15"/>
        <v>-7.1052631578947034E-2</v>
      </c>
      <c r="W29" s="14">
        <f t="shared" si="15"/>
        <v>0</v>
      </c>
    </row>
    <row r="30" spans="1:23" x14ac:dyDescent="0.3">
      <c r="A30" s="4"/>
      <c r="B30" s="1">
        <v>2</v>
      </c>
      <c r="C30" s="1">
        <v>1</v>
      </c>
      <c r="D30" s="14">
        <f>D11-MAX(D9,D11)</f>
        <v>0</v>
      </c>
      <c r="E30" s="14">
        <f t="shared" ref="E30:K30" si="16">E11-MAX(E9,E11)</f>
        <v>0</v>
      </c>
      <c r="F30" s="14">
        <f t="shared" si="16"/>
        <v>-5.9868421052632015E-2</v>
      </c>
      <c r="G30" s="14">
        <f t="shared" si="16"/>
        <v>-2.1710526315788958E-2</v>
      </c>
      <c r="H30" s="14">
        <f t="shared" si="16"/>
        <v>-1.7763157894737036E-2</v>
      </c>
      <c r="I30" s="14">
        <f t="shared" si="16"/>
        <v>0</v>
      </c>
      <c r="J30" s="14">
        <f t="shared" si="16"/>
        <v>-4.9342105263156966E-2</v>
      </c>
      <c r="K30" s="14">
        <f t="shared" si="16"/>
        <v>-9.342105263157896E-2</v>
      </c>
      <c r="M30" s="4"/>
      <c r="N30" s="1">
        <v>2</v>
      </c>
      <c r="O30" s="1">
        <v>1</v>
      </c>
      <c r="P30" s="29">
        <f>D11-MAX(D11,D12)</f>
        <v>0</v>
      </c>
      <c r="Q30" s="29">
        <f t="shared" ref="Q30:W30" si="17">E11-MAX(E11,E12)</f>
        <v>-7.9605263157894957E-2</v>
      </c>
      <c r="R30" s="29">
        <f t="shared" si="17"/>
        <v>0</v>
      </c>
      <c r="S30" s="29">
        <f t="shared" si="17"/>
        <v>-8.5526315789470342E-3</v>
      </c>
      <c r="T30" s="29">
        <f t="shared" si="17"/>
        <v>-2.7631578947369007E-2</v>
      </c>
      <c r="U30" s="29">
        <f t="shared" si="17"/>
        <v>0</v>
      </c>
      <c r="V30" s="29">
        <f t="shared" si="17"/>
        <v>-2.6315789473679851E-3</v>
      </c>
      <c r="W30" s="29">
        <f t="shared" si="17"/>
        <v>-6.5131578947367985E-2</v>
      </c>
    </row>
    <row r="31" spans="1:23" ht="15" thickBot="1" x14ac:dyDescent="0.35">
      <c r="A31" s="5"/>
      <c r="B31" s="6"/>
      <c r="C31" s="6" t="s">
        <v>12</v>
      </c>
      <c r="D31" s="18">
        <f>D12-MAX(D10,D12)</f>
        <v>0</v>
      </c>
      <c r="E31" s="18">
        <f t="shared" ref="E31:K31" si="18">E12-MAX(E10,E12)</f>
        <v>-1.3157894736842035E-2</v>
      </c>
      <c r="F31" s="18">
        <f t="shared" si="18"/>
        <v>0</v>
      </c>
      <c r="G31" s="18">
        <f t="shared" si="18"/>
        <v>-2.6315789473684958E-2</v>
      </c>
      <c r="H31" s="18">
        <f t="shared" si="18"/>
        <v>-3.8815789473684026E-2</v>
      </c>
      <c r="I31" s="18">
        <f t="shared" si="18"/>
        <v>0</v>
      </c>
      <c r="J31" s="18">
        <f t="shared" si="18"/>
        <v>0</v>
      </c>
      <c r="K31" s="18">
        <f t="shared" si="18"/>
        <v>-3.0263157894736992E-2</v>
      </c>
      <c r="M31" s="5"/>
      <c r="N31" s="6"/>
      <c r="O31" s="6" t="s">
        <v>12</v>
      </c>
      <c r="P31" s="14">
        <f>D12-MAX(D11,D12)</f>
        <v>-6.0526315789474094E-2</v>
      </c>
      <c r="Q31" s="14">
        <f t="shared" ref="Q31:W31" si="19">E12-MAX(E11,E12)</f>
        <v>0</v>
      </c>
      <c r="R31" s="14">
        <f t="shared" si="19"/>
        <v>-4.9342105263156966E-2</v>
      </c>
      <c r="S31" s="14">
        <f t="shared" si="19"/>
        <v>0</v>
      </c>
      <c r="T31" s="14">
        <f t="shared" si="19"/>
        <v>0</v>
      </c>
      <c r="U31" s="14">
        <f t="shared" si="19"/>
        <v>-1.9736842105260166E-3</v>
      </c>
      <c r="V31" s="14">
        <f t="shared" si="19"/>
        <v>0</v>
      </c>
      <c r="W31" s="14">
        <f t="shared" si="19"/>
        <v>0</v>
      </c>
    </row>
    <row r="32" spans="1:23" x14ac:dyDescent="0.3">
      <c r="A32" s="2" t="s">
        <v>4</v>
      </c>
      <c r="B32" s="3">
        <v>1</v>
      </c>
      <c r="C32" s="3">
        <v>1</v>
      </c>
      <c r="D32" s="29">
        <f>D13-MAX(D13,D15)</f>
        <v>-2.7631578947369007E-2</v>
      </c>
      <c r="E32" s="29">
        <f t="shared" ref="E32:K32" si="20">E13-MAX(E13,E15)</f>
        <v>0</v>
      </c>
      <c r="F32" s="29">
        <f t="shared" si="20"/>
        <v>-1.9736842105260166E-3</v>
      </c>
      <c r="G32" s="29">
        <f t="shared" si="20"/>
        <v>-7.8947368421050657E-3</v>
      </c>
      <c r="H32" s="29">
        <f t="shared" si="20"/>
        <v>0</v>
      </c>
      <c r="I32" s="29">
        <f t="shared" si="20"/>
        <v>-7.8947368421049546E-3</v>
      </c>
      <c r="J32" s="29">
        <f t="shared" si="20"/>
        <v>0</v>
      </c>
      <c r="K32" s="29">
        <f t="shared" si="20"/>
        <v>0</v>
      </c>
      <c r="M32" s="2" t="s">
        <v>4</v>
      </c>
      <c r="N32" s="3">
        <v>1</v>
      </c>
      <c r="O32" s="3">
        <v>1</v>
      </c>
      <c r="P32" s="29">
        <f>D13-MAX(D13,D14)</f>
        <v>-1.0526315789473939E-2</v>
      </c>
      <c r="Q32" s="29">
        <f t="shared" ref="Q32:W32" si="21">E13-MAX(E13,E14)</f>
        <v>-0.1039473684210529</v>
      </c>
      <c r="R32" s="29">
        <f t="shared" si="21"/>
        <v>0</v>
      </c>
      <c r="S32" s="29">
        <f t="shared" si="21"/>
        <v>-0.12105263157894708</v>
      </c>
      <c r="T32" s="29">
        <f t="shared" si="21"/>
        <v>-1.5789473684211019E-2</v>
      </c>
      <c r="U32" s="29">
        <f t="shared" si="21"/>
        <v>-3.618421052631593E-2</v>
      </c>
      <c r="V32" s="29">
        <f t="shared" si="21"/>
        <v>0</v>
      </c>
      <c r="W32" s="29">
        <f t="shared" si="21"/>
        <v>-5.9210526315790046E-2</v>
      </c>
    </row>
    <row r="33" spans="1:23" x14ac:dyDescent="0.3">
      <c r="A33" s="4"/>
      <c r="C33" s="1" t="s">
        <v>12</v>
      </c>
      <c r="D33" s="14">
        <f>D14-MAX(D14,D16)</f>
        <v>0</v>
      </c>
      <c r="E33" s="14">
        <f t="shared" ref="E33:K33" si="22">E14-MAX(E14,E16)</f>
        <v>-3.9473684210530324E-3</v>
      </c>
      <c r="F33" s="14">
        <f t="shared" si="22"/>
        <v>-1.2499999999999956E-2</v>
      </c>
      <c r="G33" s="14">
        <f t="shared" si="22"/>
        <v>0</v>
      </c>
      <c r="H33" s="14">
        <f t="shared" si="22"/>
        <v>0</v>
      </c>
      <c r="I33" s="14">
        <f t="shared" si="22"/>
        <v>-1.2500000000000067E-2</v>
      </c>
      <c r="J33" s="14">
        <f t="shared" si="22"/>
        <v>0</v>
      </c>
      <c r="K33" s="14">
        <f t="shared" si="22"/>
        <v>-1.052631578947294E-2</v>
      </c>
      <c r="M33" s="4"/>
      <c r="N33" s="1"/>
      <c r="O33" s="1" t="s">
        <v>12</v>
      </c>
      <c r="P33" s="14">
        <f>D14-MAX(D13,D14)</f>
        <v>0</v>
      </c>
      <c r="Q33" s="14">
        <f t="shared" ref="Q33:W33" si="23">E14-MAX(E13,E14)</f>
        <v>0</v>
      </c>
      <c r="R33" s="14">
        <f t="shared" si="23"/>
        <v>-2.6315789473679851E-3</v>
      </c>
      <c r="S33" s="14">
        <f t="shared" si="23"/>
        <v>0</v>
      </c>
      <c r="T33" s="14">
        <f t="shared" si="23"/>
        <v>0</v>
      </c>
      <c r="U33" s="14">
        <f t="shared" si="23"/>
        <v>0</v>
      </c>
      <c r="V33" s="14">
        <f t="shared" si="23"/>
        <v>-6.0526315789473983E-2</v>
      </c>
      <c r="W33" s="14">
        <f t="shared" si="23"/>
        <v>0</v>
      </c>
    </row>
    <row r="34" spans="1:23" x14ac:dyDescent="0.3">
      <c r="A34" s="4"/>
      <c r="B34" s="1">
        <v>2</v>
      </c>
      <c r="C34" s="1">
        <v>1</v>
      </c>
      <c r="D34" s="14">
        <f>D15-MAX(D13,D15)</f>
        <v>0</v>
      </c>
      <c r="E34" s="14">
        <f t="shared" ref="E34:K34" si="24">E15-MAX(E13,E15)</f>
        <v>-6.5789473684200184E-3</v>
      </c>
      <c r="F34" s="14">
        <f t="shared" si="24"/>
        <v>0</v>
      </c>
      <c r="G34" s="14">
        <f t="shared" si="24"/>
        <v>0</v>
      </c>
      <c r="H34" s="14">
        <f t="shared" si="24"/>
        <v>-8.5526315789469232E-3</v>
      </c>
      <c r="I34" s="14">
        <f t="shared" si="24"/>
        <v>0</v>
      </c>
      <c r="J34" s="14">
        <f t="shared" si="24"/>
        <v>-4.605263157895001E-3</v>
      </c>
      <c r="K34" s="14">
        <f t="shared" si="24"/>
        <v>-3.2894736842099537E-3</v>
      </c>
      <c r="M34" s="4"/>
      <c r="N34" s="1">
        <v>2</v>
      </c>
      <c r="O34" s="1">
        <v>1</v>
      </c>
      <c r="P34" s="29">
        <f>D15-MAX(D15,D16)</f>
        <v>0</v>
      </c>
      <c r="Q34" s="29">
        <f t="shared" ref="Q34:W34" si="25">E15-MAX(E15,E16)</f>
        <v>-0.11447368421052595</v>
      </c>
      <c r="R34" s="29">
        <f t="shared" si="25"/>
        <v>-7.8947368421059538E-3</v>
      </c>
      <c r="S34" s="29">
        <f t="shared" si="25"/>
        <v>-0.106578947368421</v>
      </c>
      <c r="T34" s="29">
        <f t="shared" si="25"/>
        <v>-1.9736842105270158E-3</v>
      </c>
      <c r="U34" s="29">
        <f t="shared" si="25"/>
        <v>-4.0789473684211042E-2</v>
      </c>
      <c r="V34" s="29">
        <f t="shared" si="25"/>
        <v>0</v>
      </c>
      <c r="W34" s="29">
        <f t="shared" si="25"/>
        <v>-7.302631578947294E-2</v>
      </c>
    </row>
    <row r="35" spans="1:23" ht="15" thickBot="1" x14ac:dyDescent="0.35">
      <c r="A35" s="5"/>
      <c r="B35" s="6"/>
      <c r="C35" s="6" t="s">
        <v>12</v>
      </c>
      <c r="D35" s="18">
        <f>D16-MAX(D14,D16)</f>
        <v>-3.9473684210529214E-3</v>
      </c>
      <c r="E35" s="18">
        <f t="shared" ref="E35:K35" si="26">E16-MAX(E14,E16)</f>
        <v>0</v>
      </c>
      <c r="F35" s="18">
        <f t="shared" si="26"/>
        <v>0</v>
      </c>
      <c r="G35" s="18">
        <f t="shared" si="26"/>
        <v>-6.5789473684210176E-3</v>
      </c>
      <c r="H35" s="18">
        <f t="shared" si="26"/>
        <v>-2.2368421052630927E-2</v>
      </c>
      <c r="I35" s="18">
        <f t="shared" si="26"/>
        <v>0</v>
      </c>
      <c r="J35" s="18">
        <f t="shared" si="26"/>
        <v>-1.578947368421002E-2</v>
      </c>
      <c r="K35" s="18">
        <f t="shared" si="26"/>
        <v>0</v>
      </c>
      <c r="M35" s="5"/>
      <c r="N35" s="6"/>
      <c r="O35" s="6" t="s">
        <v>12</v>
      </c>
      <c r="P35" s="14">
        <f>D16-MAX(D15,D16)</f>
        <v>-2.1052631578947989E-2</v>
      </c>
      <c r="Q35" s="14">
        <f t="shared" ref="Q35:W35" si="27">E16-MAX(E15,E16)</f>
        <v>0</v>
      </c>
      <c r="R35" s="14">
        <f t="shared" si="27"/>
        <v>0</v>
      </c>
      <c r="S35" s="14">
        <f t="shared" si="27"/>
        <v>0</v>
      </c>
      <c r="T35" s="14">
        <f t="shared" si="27"/>
        <v>0</v>
      </c>
      <c r="U35" s="14">
        <f t="shared" si="27"/>
        <v>0</v>
      </c>
      <c r="V35" s="14">
        <f t="shared" si="27"/>
        <v>-7.1710526315789003E-2</v>
      </c>
      <c r="W35" s="14">
        <f t="shared" si="27"/>
        <v>0</v>
      </c>
    </row>
    <row r="36" spans="1:23" x14ac:dyDescent="0.3">
      <c r="A36" s="4" t="s">
        <v>5</v>
      </c>
      <c r="B36" s="1">
        <v>1</v>
      </c>
      <c r="C36" s="1">
        <v>1</v>
      </c>
      <c r="D36" s="29">
        <f>D17-MAX(D17,D19)</f>
        <v>-2.8289473684210087E-2</v>
      </c>
      <c r="E36" s="29">
        <f t="shared" ref="E36:K36" si="28">E17-MAX(E17,E19)</f>
        <v>0</v>
      </c>
      <c r="F36" s="29">
        <f t="shared" si="28"/>
        <v>-6.5789473684196853E-4</v>
      </c>
      <c r="G36" s="29">
        <f t="shared" si="28"/>
        <v>0</v>
      </c>
      <c r="H36" s="29">
        <f t="shared" si="28"/>
        <v>0</v>
      </c>
      <c r="I36" s="29">
        <f t="shared" si="28"/>
        <v>0</v>
      </c>
      <c r="J36" s="29">
        <f t="shared" si="28"/>
        <v>-9.2105263157890027E-3</v>
      </c>
      <c r="K36" s="29">
        <f t="shared" si="28"/>
        <v>-5.5263157894736015E-2</v>
      </c>
      <c r="M36" s="4" t="s">
        <v>5</v>
      </c>
      <c r="N36" s="1">
        <v>1</v>
      </c>
      <c r="O36" s="1">
        <v>1</v>
      </c>
      <c r="P36" s="29">
        <f>D17-MAX(D17,D18)</f>
        <v>0</v>
      </c>
      <c r="Q36" s="29">
        <f t="shared" ref="Q36:W36" si="29">E17-MAX(E17,E18)</f>
        <v>-0.10394736842105201</v>
      </c>
      <c r="R36" s="29">
        <f t="shared" si="29"/>
        <v>0</v>
      </c>
      <c r="S36" s="29">
        <f t="shared" si="29"/>
        <v>0</v>
      </c>
      <c r="T36" s="29">
        <f t="shared" si="29"/>
        <v>-6.1184210526315952E-2</v>
      </c>
      <c r="U36" s="29">
        <f t="shared" si="29"/>
        <v>-1.5131578947367941E-2</v>
      </c>
      <c r="V36" s="29">
        <f t="shared" si="29"/>
        <v>0</v>
      </c>
      <c r="W36" s="29">
        <f t="shared" si="29"/>
        <v>-0.17894736842105197</v>
      </c>
    </row>
    <row r="37" spans="1:23" x14ac:dyDescent="0.3">
      <c r="A37" s="4"/>
      <c r="C37" s="1" t="s">
        <v>12</v>
      </c>
      <c r="D37" s="14">
        <f>D18-MAX(D18,D20)</f>
        <v>-2.105263157894699E-2</v>
      </c>
      <c r="E37" s="14">
        <f t="shared" ref="E37:K37" si="30">E18-MAX(E18,E20)</f>
        <v>-2.1052631578947989E-2</v>
      </c>
      <c r="F37" s="14">
        <f t="shared" si="30"/>
        <v>-3.3552631578947056E-2</v>
      </c>
      <c r="G37" s="14">
        <f t="shared" si="30"/>
        <v>0</v>
      </c>
      <c r="H37" s="14">
        <f t="shared" si="30"/>
        <v>-1.1184210526316019E-2</v>
      </c>
      <c r="I37" s="14">
        <f t="shared" si="30"/>
        <v>0</v>
      </c>
      <c r="J37" s="14">
        <f t="shared" si="30"/>
        <v>-4.2105263157894979E-2</v>
      </c>
      <c r="K37" s="14">
        <f t="shared" si="30"/>
        <v>0</v>
      </c>
      <c r="M37" s="4"/>
      <c r="N37" s="1"/>
      <c r="O37" s="1" t="s">
        <v>12</v>
      </c>
      <c r="P37" s="14">
        <f>D18-MAX(D17,D18)</f>
        <v>-5.2631578947369695E-3</v>
      </c>
      <c r="Q37" s="14">
        <f t="shared" ref="Q37:W37" si="31">E18-MAX(E17,E18)</f>
        <v>0</v>
      </c>
      <c r="R37" s="14">
        <f t="shared" si="31"/>
        <v>-3.2236842105263008E-2</v>
      </c>
      <c r="S37" s="14">
        <f t="shared" si="31"/>
        <v>-1.4473684210526083E-2</v>
      </c>
      <c r="T37" s="14">
        <f t="shared" si="31"/>
        <v>0</v>
      </c>
      <c r="U37" s="14">
        <f t="shared" si="31"/>
        <v>0</v>
      </c>
      <c r="V37" s="14">
        <f t="shared" si="31"/>
        <v>-3.5526315789473961E-2</v>
      </c>
      <c r="W37" s="14">
        <f t="shared" si="31"/>
        <v>0</v>
      </c>
    </row>
    <row r="38" spans="1:23" x14ac:dyDescent="0.3">
      <c r="A38" s="4"/>
      <c r="B38" s="1">
        <v>2</v>
      </c>
      <c r="C38" s="1">
        <v>1</v>
      </c>
      <c r="D38" s="14">
        <f>D19-MAX(D17,D19)</f>
        <v>0</v>
      </c>
      <c r="E38" s="14">
        <f t="shared" ref="E38:K38" si="32">E19-MAX(E17,E19)</f>
        <v>-2.3684210526315974E-2</v>
      </c>
      <c r="F38" s="14">
        <f t="shared" si="32"/>
        <v>0</v>
      </c>
      <c r="G38" s="14">
        <f t="shared" si="32"/>
        <v>-3.8815789473684026E-2</v>
      </c>
      <c r="H38" s="14">
        <f t="shared" si="32"/>
        <v>-9.0131578947368007E-2</v>
      </c>
      <c r="I38" s="14">
        <f t="shared" si="32"/>
        <v>-4.3421052631579027E-2</v>
      </c>
      <c r="J38" s="14">
        <f t="shared" si="32"/>
        <v>0</v>
      </c>
      <c r="K38" s="14">
        <f t="shared" si="32"/>
        <v>0</v>
      </c>
      <c r="M38" s="4"/>
      <c r="N38" s="1">
        <v>2</v>
      </c>
      <c r="O38" s="1">
        <v>1</v>
      </c>
      <c r="P38" s="29">
        <f>D19-MAX(D19,D20)</f>
        <v>0</v>
      </c>
      <c r="Q38" s="29">
        <f t="shared" ref="Q38:W38" si="33">E19-MAX(E19,E20)</f>
        <v>-0.14868421052631597</v>
      </c>
      <c r="R38" s="29">
        <f t="shared" si="33"/>
        <v>-6.5789473684207955E-4</v>
      </c>
      <c r="S38" s="29">
        <f t="shared" si="33"/>
        <v>-5.921052631579049E-3</v>
      </c>
      <c r="T38" s="29">
        <f t="shared" si="33"/>
        <v>-0.16249999999999998</v>
      </c>
      <c r="U38" s="29">
        <f t="shared" si="33"/>
        <v>-1.578947368421002E-2</v>
      </c>
      <c r="V38" s="29">
        <f t="shared" si="33"/>
        <v>0</v>
      </c>
      <c r="W38" s="29">
        <f t="shared" si="33"/>
        <v>-0.10131578947368503</v>
      </c>
    </row>
    <row r="39" spans="1:23" ht="15" thickBot="1" x14ac:dyDescent="0.35">
      <c r="A39" s="5"/>
      <c r="B39" s="6"/>
      <c r="C39" s="6" t="s">
        <v>12</v>
      </c>
      <c r="D39" s="18">
        <f>D20-MAX(D18,D20)</f>
        <v>0</v>
      </c>
      <c r="E39" s="18">
        <f t="shared" ref="E39:K39" si="34">E20-MAX(E18,E20)</f>
        <v>0</v>
      </c>
      <c r="F39" s="18">
        <f t="shared" si="34"/>
        <v>0</v>
      </c>
      <c r="G39" s="18">
        <f t="shared" si="34"/>
        <v>-1.8421052631578894E-2</v>
      </c>
      <c r="H39" s="18">
        <f t="shared" si="34"/>
        <v>0</v>
      </c>
      <c r="I39" s="18">
        <f t="shared" si="34"/>
        <v>-4.2763157894736947E-2</v>
      </c>
      <c r="J39" s="18">
        <f t="shared" si="34"/>
        <v>0</v>
      </c>
      <c r="K39" s="18">
        <f t="shared" si="34"/>
        <v>-2.2368421052630927E-2</v>
      </c>
      <c r="M39" s="5"/>
      <c r="N39" s="6"/>
      <c r="O39" s="6" t="s">
        <v>12</v>
      </c>
      <c r="P39" s="14">
        <f>D20-MAX(D19,D20)</f>
        <v>-1.2500000000000067E-2</v>
      </c>
      <c r="Q39" s="14">
        <f t="shared" ref="Q39:W39" si="35">E20-MAX(E19,E20)</f>
        <v>0</v>
      </c>
      <c r="R39" s="14">
        <f t="shared" si="35"/>
        <v>0</v>
      </c>
      <c r="S39" s="14">
        <f t="shared" si="35"/>
        <v>0</v>
      </c>
      <c r="T39" s="14">
        <f t="shared" si="35"/>
        <v>0</v>
      </c>
      <c r="U39" s="14">
        <f t="shared" si="35"/>
        <v>0</v>
      </c>
      <c r="V39" s="14">
        <f t="shared" si="35"/>
        <v>-2.6315789473679851E-3</v>
      </c>
      <c r="W39" s="14">
        <f t="shared" si="35"/>
        <v>0</v>
      </c>
    </row>
    <row r="40" spans="1:23" x14ac:dyDescent="0.3">
      <c r="D40" s="10"/>
      <c r="E40" s="10"/>
      <c r="F40" s="10"/>
      <c r="G40" s="10"/>
      <c r="H40" s="10"/>
      <c r="I40" s="10"/>
      <c r="J40" s="10"/>
      <c r="K40" s="10"/>
    </row>
    <row r="41" spans="1:23" x14ac:dyDescent="0.3">
      <c r="D41" s="10"/>
      <c r="E41" s="10"/>
      <c r="F41" s="10"/>
      <c r="G41" s="10"/>
      <c r="H41" s="10"/>
      <c r="I41" s="10"/>
      <c r="J41" s="10"/>
    </row>
    <row r="42" spans="1:23" x14ac:dyDescent="0.3">
      <c r="D42" s="10"/>
      <c r="E42" s="1"/>
      <c r="F42" s="10"/>
      <c r="G42" s="10"/>
      <c r="H42" s="10"/>
      <c r="I42" s="10"/>
      <c r="J42" s="10"/>
      <c r="K42" s="10"/>
    </row>
    <row r="43" spans="1:23" x14ac:dyDescent="0.3">
      <c r="D43" s="10"/>
      <c r="E43" s="10"/>
      <c r="F43" s="10"/>
      <c r="G43" s="10"/>
      <c r="H43" s="10"/>
      <c r="I43" s="10"/>
      <c r="J43" s="10"/>
      <c r="K43" s="10"/>
    </row>
    <row r="44" spans="1:23" x14ac:dyDescent="0.3">
      <c r="D44" s="10"/>
      <c r="E44" s="10"/>
      <c r="F44" s="10"/>
      <c r="G44" s="10"/>
      <c r="H44" s="10"/>
      <c r="I44" s="10"/>
      <c r="J44" s="10"/>
      <c r="K44" s="10"/>
    </row>
    <row r="45" spans="1:23" x14ac:dyDescent="0.3">
      <c r="D45" s="10"/>
      <c r="E45" s="10"/>
      <c r="F45" s="10"/>
      <c r="G45" s="10"/>
      <c r="H45" s="10"/>
      <c r="I45" s="10"/>
      <c r="J45" s="10"/>
      <c r="K45" s="10"/>
    </row>
    <row r="46" spans="1:23" x14ac:dyDescent="0.3">
      <c r="D46" s="10"/>
      <c r="E46" s="10"/>
      <c r="F46" s="10"/>
      <c r="G46" s="10"/>
      <c r="H46" s="10"/>
      <c r="I46" s="10"/>
      <c r="J46" s="10"/>
      <c r="K46" s="10"/>
    </row>
    <row r="47" spans="1:23" x14ac:dyDescent="0.3">
      <c r="D47" s="10"/>
      <c r="E47" s="10"/>
      <c r="F47" s="10"/>
      <c r="G47" s="10"/>
      <c r="H47" s="10"/>
      <c r="I47" s="10"/>
      <c r="J47" s="10"/>
      <c r="K47" s="10"/>
    </row>
    <row r="48" spans="1:23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5">
    <mergeCell ref="A1:K1"/>
    <mergeCell ref="M3:W3"/>
    <mergeCell ref="A22:K22"/>
    <mergeCell ref="M22:W22"/>
    <mergeCell ref="A3:K3"/>
  </mergeCells>
  <pageMargins left="0.7" right="0.7" top="0.75" bottom="0.75" header="0.3" footer="0.3"/>
  <ignoredErrors>
    <ignoredError sqref="P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936-29E5-421F-9AA9-F76A6AFAD24A}">
  <dimension ref="A1:K20"/>
  <sheetViews>
    <sheetView tabSelected="1" workbookViewId="0">
      <selection activeCell="D5" sqref="D5"/>
    </sheetView>
  </sheetViews>
  <sheetFormatPr defaultRowHeight="14.4" x14ac:dyDescent="0.3"/>
  <sheetData>
    <row r="1" spans="1:11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18">
        <v>2.9389237838159599E-2</v>
      </c>
      <c r="E5" s="118">
        <v>0.115711779489335</v>
      </c>
      <c r="F5" s="118">
        <v>7.6688568271545896E-2</v>
      </c>
      <c r="G5" s="118">
        <v>0.103978361653822</v>
      </c>
      <c r="H5" s="118">
        <v>7.8852891812826398E-2</v>
      </c>
      <c r="I5" s="118">
        <v>5.1261404679603398E-2</v>
      </c>
      <c r="J5" s="118">
        <v>5.8020862084749797E-2</v>
      </c>
      <c r="K5" s="118">
        <v>8.3681750855757103E-2</v>
      </c>
    </row>
    <row r="6" spans="1:11" x14ac:dyDescent="0.3">
      <c r="A6" s="4"/>
      <c r="B6" s="1"/>
      <c r="C6" s="1" t="s">
        <v>12</v>
      </c>
      <c r="D6" s="118">
        <v>6.2011401963915601E-2</v>
      </c>
      <c r="E6" s="118">
        <v>0.14855574587922701</v>
      </c>
      <c r="F6" s="118">
        <v>6.4772846926658301E-2</v>
      </c>
      <c r="G6" s="118">
        <v>0.12329360057252001</v>
      </c>
      <c r="H6" s="118">
        <v>0.113179992402409</v>
      </c>
      <c r="I6" s="118">
        <v>0.116993096291494</v>
      </c>
      <c r="J6" s="118">
        <v>7.3682252480249594E-2</v>
      </c>
      <c r="K6" s="118">
        <v>0.13977403388276699</v>
      </c>
    </row>
    <row r="7" spans="1:11" x14ac:dyDescent="0.3">
      <c r="A7" s="4"/>
      <c r="B7" s="1">
        <v>2</v>
      </c>
      <c r="C7" s="1">
        <v>1</v>
      </c>
      <c r="D7" s="118">
        <v>4.7243377840382697E-2</v>
      </c>
      <c r="E7" s="118">
        <v>9.0016520661473795E-2</v>
      </c>
      <c r="F7" s="118">
        <v>6.7124610214130104E-2</v>
      </c>
      <c r="G7" s="118">
        <v>0.112773469814483</v>
      </c>
      <c r="H7" s="118">
        <v>0.10018114172477401</v>
      </c>
      <c r="I7" s="118">
        <v>9.37099149965855E-2</v>
      </c>
      <c r="J7" s="118">
        <v>7.3786609090895697E-2</v>
      </c>
      <c r="K7" s="118">
        <v>0.13980327657229999</v>
      </c>
    </row>
    <row r="8" spans="1:11" ht="15" thickBot="1" x14ac:dyDescent="0.35">
      <c r="A8" s="5"/>
      <c r="B8" s="6"/>
      <c r="C8" s="6" t="s">
        <v>12</v>
      </c>
      <c r="D8" s="118">
        <v>5.5287518997041797E-2</v>
      </c>
      <c r="E8" s="118">
        <v>0.112839549482273</v>
      </c>
      <c r="F8" s="118">
        <v>6.0519958984773102E-2</v>
      </c>
      <c r="G8" s="118">
        <v>8.5947008518707999E-2</v>
      </c>
      <c r="H8" s="118">
        <v>0.15461537232098299</v>
      </c>
      <c r="I8" s="118">
        <v>0.204331368357378</v>
      </c>
      <c r="J8" s="118">
        <v>7.2082102397167197E-2</v>
      </c>
      <c r="K8" s="118">
        <v>0.12080129004873801</v>
      </c>
    </row>
    <row r="9" spans="1:11" x14ac:dyDescent="0.3">
      <c r="A9" s="2" t="s">
        <v>3</v>
      </c>
      <c r="B9" s="3">
        <v>1</v>
      </c>
      <c r="C9" s="3">
        <v>1</v>
      </c>
      <c r="D9" s="118">
        <v>0.113504585866031</v>
      </c>
      <c r="E9" s="118">
        <v>5.4322260369793103E-2</v>
      </c>
      <c r="F9" s="118">
        <v>0.105891763412616</v>
      </c>
      <c r="G9" s="118">
        <v>0.131987669289853</v>
      </c>
      <c r="H9" s="118">
        <v>5.4202612549033601E-2</v>
      </c>
      <c r="I9" s="118">
        <v>0</v>
      </c>
      <c r="J9" s="118">
        <v>9.1266017748617603E-2</v>
      </c>
      <c r="K9" s="118">
        <v>8.2942875653848405E-2</v>
      </c>
    </row>
    <row r="10" spans="1:11" x14ac:dyDescent="0.3">
      <c r="A10" s="4"/>
      <c r="B10" s="1"/>
      <c r="C10" s="1" t="s">
        <v>12</v>
      </c>
      <c r="D10" s="118">
        <v>0.106299720863163</v>
      </c>
      <c r="E10" s="118">
        <v>0.12231456715979901</v>
      </c>
      <c r="F10" s="118">
        <v>0.12734413281542101</v>
      </c>
      <c r="G10" s="118">
        <v>0.110705438257164</v>
      </c>
      <c r="H10" s="118">
        <v>2.6324925314776499E-2</v>
      </c>
      <c r="I10" s="118">
        <v>0</v>
      </c>
      <c r="J10" s="118">
        <v>0.13342275394834399</v>
      </c>
      <c r="K10" s="118">
        <v>9.3030027552772898E-2</v>
      </c>
    </row>
    <row r="11" spans="1:11" x14ac:dyDescent="0.3">
      <c r="A11" s="4"/>
      <c r="B11" s="1">
        <v>2</v>
      </c>
      <c r="C11" s="1">
        <v>1</v>
      </c>
      <c r="D11" s="118">
        <v>3.1237493650121798E-2</v>
      </c>
      <c r="E11" s="118">
        <v>0.103698161557341</v>
      </c>
      <c r="F11" s="118">
        <v>9.5310257007297894E-2</v>
      </c>
      <c r="G11" s="118">
        <v>0.103254314796822</v>
      </c>
      <c r="H11" s="118">
        <v>7.2851920205468101E-2</v>
      </c>
      <c r="I11" s="118">
        <v>6.2413374871744302E-2</v>
      </c>
      <c r="J11" s="118">
        <v>7.7176159450735901E-2</v>
      </c>
      <c r="K11" s="118">
        <v>0.16070387313779899</v>
      </c>
    </row>
    <row r="12" spans="1:11" ht="15" thickBot="1" x14ac:dyDescent="0.35">
      <c r="A12" s="5"/>
      <c r="B12" s="6"/>
      <c r="C12" s="6" t="s">
        <v>12</v>
      </c>
      <c r="D12" s="118">
        <v>9.2337322533503199E-2</v>
      </c>
      <c r="E12" s="118">
        <v>0.12557385971762899</v>
      </c>
      <c r="F12" s="118">
        <v>0.10188285900515499</v>
      </c>
      <c r="G12" s="118">
        <v>9.0535920203142897E-2</v>
      </c>
      <c r="H12" s="118">
        <v>9.6451347420375103E-2</v>
      </c>
      <c r="I12" s="118">
        <v>6.3335064611609301E-2</v>
      </c>
      <c r="J12" s="118">
        <v>9.3578958057873807E-2</v>
      </c>
      <c r="K12" s="118">
        <v>9.6431400910510195E-2</v>
      </c>
    </row>
    <row r="13" spans="1:11" x14ac:dyDescent="0.3">
      <c r="A13" s="2" t="s">
        <v>4</v>
      </c>
      <c r="B13" s="3">
        <v>1</v>
      </c>
      <c r="C13" s="3">
        <v>1</v>
      </c>
      <c r="D13" s="118">
        <v>2.6903166987687101E-2</v>
      </c>
      <c r="E13" s="118">
        <v>0.124394501476302</v>
      </c>
      <c r="F13" s="118">
        <v>9.1728552936491403E-2</v>
      </c>
      <c r="G13" s="118">
        <v>0.12643642205146299</v>
      </c>
      <c r="H13" s="118">
        <v>9.8905696867692905E-2</v>
      </c>
      <c r="I13" s="118">
        <v>2.31668642916566E-2</v>
      </c>
      <c r="J13" s="118">
        <v>4.6292192287574599E-2</v>
      </c>
      <c r="K13" s="118">
        <v>7.1452201165537396E-2</v>
      </c>
    </row>
    <row r="14" spans="1:11" x14ac:dyDescent="0.3">
      <c r="A14" s="4"/>
      <c r="B14" s="1"/>
      <c r="C14" s="1" t="s">
        <v>12</v>
      </c>
      <c r="D14" s="118">
        <v>3.3753412558456E-2</v>
      </c>
      <c r="E14" s="118">
        <v>0.123207757812173</v>
      </c>
      <c r="F14" s="118">
        <v>8.1406628040660498E-2</v>
      </c>
      <c r="G14" s="118">
        <v>5.6662185472697003E-2</v>
      </c>
      <c r="H14" s="118">
        <v>2.9617443887954599E-2</v>
      </c>
      <c r="I14" s="118">
        <v>2.6178369268231E-2</v>
      </c>
      <c r="J14" s="118">
        <v>9.0069930254793804E-2</v>
      </c>
      <c r="K14" s="118">
        <v>0.123238980279731</v>
      </c>
    </row>
    <row r="15" spans="1:11" x14ac:dyDescent="0.3">
      <c r="A15" s="4"/>
      <c r="B15" s="1">
        <v>2</v>
      </c>
      <c r="C15" s="1">
        <v>1</v>
      </c>
      <c r="D15" s="118">
        <v>9.85720610302874E-2</v>
      </c>
      <c r="E15" s="118">
        <v>7.68514423951486E-2</v>
      </c>
      <c r="F15" s="118">
        <v>6.7506825116912E-2</v>
      </c>
      <c r="G15" s="118">
        <v>9.6144212529692893E-2</v>
      </c>
      <c r="H15" s="118">
        <v>0.111562257385762</v>
      </c>
      <c r="I15" s="118">
        <v>8.7995726728277407E-2</v>
      </c>
      <c r="J15" s="118">
        <v>7.9690097853537797E-2</v>
      </c>
      <c r="K15" s="118">
        <v>5.1059300523003899E-2</v>
      </c>
    </row>
    <row r="16" spans="1:11" ht="15" thickBot="1" x14ac:dyDescent="0.35">
      <c r="A16" s="5"/>
      <c r="B16" s="6"/>
      <c r="C16" s="6" t="s">
        <v>12</v>
      </c>
      <c r="D16" s="118">
        <v>9.9303611689364898E-2</v>
      </c>
      <c r="E16" s="118">
        <v>3.3431296491507903E-2</v>
      </c>
      <c r="F16" s="118">
        <v>7.4783595663508895E-2</v>
      </c>
      <c r="G16" s="118">
        <v>6.8035491480212998E-2</v>
      </c>
      <c r="H16" s="118">
        <v>9.8633027662599099E-2</v>
      </c>
      <c r="I16" s="118">
        <v>4.22341321023081E-2</v>
      </c>
      <c r="J16" s="118">
        <v>5.0700122902179401E-2</v>
      </c>
      <c r="K16" s="118">
        <v>6.8948289132730198E-2</v>
      </c>
    </row>
    <row r="17" spans="1:11" x14ac:dyDescent="0.3">
      <c r="A17" s="4" t="s">
        <v>5</v>
      </c>
      <c r="B17" s="1">
        <v>1</v>
      </c>
      <c r="C17" s="1">
        <v>1</v>
      </c>
      <c r="D17" s="118">
        <v>1.5522226639637199E-2</v>
      </c>
      <c r="E17" s="118">
        <v>1.48735306647484E-2</v>
      </c>
      <c r="F17" s="118">
        <v>7.8077567164365105E-2</v>
      </c>
      <c r="G17" s="118">
        <v>1.4144311839120301E-2</v>
      </c>
      <c r="H17" s="118">
        <v>1.8400155231055301E-2</v>
      </c>
      <c r="I17" s="118">
        <v>6.1731579720181701E-2</v>
      </c>
      <c r="J17" s="118">
        <v>7.8691104550417404E-2</v>
      </c>
      <c r="K17" s="118">
        <v>1.35184517608969E-2</v>
      </c>
    </row>
    <row r="18" spans="1:11" x14ac:dyDescent="0.3">
      <c r="A18" s="4"/>
      <c r="B18" s="1"/>
      <c r="C18" s="1" t="s">
        <v>12</v>
      </c>
      <c r="D18" s="118">
        <v>2.6169182263467199E-2</v>
      </c>
      <c r="E18" s="118">
        <v>4.1632026228365898E-2</v>
      </c>
      <c r="F18" s="118">
        <v>8.9681990061192304E-2</v>
      </c>
      <c r="G18" s="118">
        <v>1.7666784264142799E-2</v>
      </c>
      <c r="H18" s="118">
        <v>1.9724655106814801E-2</v>
      </c>
      <c r="I18" s="118">
        <v>6.8822623859745302E-2</v>
      </c>
      <c r="J18" s="118">
        <v>0.116217725458211</v>
      </c>
      <c r="K18" s="118">
        <v>0.14123896656232099</v>
      </c>
    </row>
    <row r="19" spans="1:11" x14ac:dyDescent="0.3">
      <c r="A19" s="4"/>
      <c r="B19" s="1">
        <v>2</v>
      </c>
      <c r="C19" s="1">
        <v>1</v>
      </c>
      <c r="D19" s="118">
        <v>3.3373705929380298E-2</v>
      </c>
      <c r="E19" s="118">
        <v>0.14880642392233601</v>
      </c>
      <c r="F19" s="118">
        <v>9.1150017216992604E-2</v>
      </c>
      <c r="G19" s="118">
        <v>0.17587664610318801</v>
      </c>
      <c r="H19" s="118">
        <v>0.13400719892185201</v>
      </c>
      <c r="I19" s="118">
        <v>8.0096413893638904E-2</v>
      </c>
      <c r="J19" s="118">
        <v>6.6819423328467201E-2</v>
      </c>
      <c r="K19" s="118">
        <v>0.122385319213048</v>
      </c>
    </row>
    <row r="20" spans="1:11" ht="15" thickBot="1" x14ac:dyDescent="0.35">
      <c r="A20" s="5"/>
      <c r="B20" s="6"/>
      <c r="C20" s="6" t="s">
        <v>12</v>
      </c>
      <c r="D20" s="118">
        <v>8.3632887274056406E-2</v>
      </c>
      <c r="E20" s="118">
        <v>0.15056066348397601</v>
      </c>
      <c r="F20" s="118">
        <v>0.112696683512016</v>
      </c>
      <c r="G20" s="118">
        <v>0.122563982574659</v>
      </c>
      <c r="H20" s="118">
        <v>9.0962522596298903E-2</v>
      </c>
      <c r="I20" s="118">
        <v>5.1261404679603398E-2</v>
      </c>
      <c r="J20" s="118">
        <v>8.7839829472374995E-2</v>
      </c>
      <c r="K20" s="118">
        <v>0.18282688379105999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109" t="s">
        <v>13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3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3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" thickBot="1" x14ac:dyDescent="0.35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3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3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3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" thickBot="1" x14ac:dyDescent="0.35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3">
      <c r="A13" s="2" t="s">
        <v>4</v>
      </c>
      <c r="B13" s="3">
        <v>1</v>
      </c>
      <c r="C13" s="3">
        <v>1</v>
      </c>
      <c r="D13" s="15">
        <v>0.875</v>
      </c>
      <c r="E13" s="16">
        <v>0.90131578947368396</v>
      </c>
      <c r="F13" s="15">
        <v>0.88815789473684204</v>
      </c>
      <c r="G13" s="15">
        <v>0.89144736842105299</v>
      </c>
      <c r="H13" s="16">
        <v>0.89802631578947401</v>
      </c>
      <c r="I13" s="15">
        <v>0.875</v>
      </c>
      <c r="J13" s="15">
        <v>0.85855263157894701</v>
      </c>
      <c r="K13" s="16">
        <v>0.90131578947368396</v>
      </c>
    </row>
    <row r="14" spans="1:11" x14ac:dyDescent="0.3">
      <c r="A14" s="4"/>
      <c r="C14" s="1" t="s">
        <v>12</v>
      </c>
      <c r="D14" s="15">
        <v>0.88486842105263197</v>
      </c>
      <c r="E14" s="16">
        <v>1</v>
      </c>
      <c r="F14" s="15">
        <v>0.89144736842105299</v>
      </c>
      <c r="G14" s="16">
        <v>1</v>
      </c>
      <c r="H14" s="15">
        <v>0.91447368421052599</v>
      </c>
      <c r="I14" s="15">
        <v>0.91447368421052599</v>
      </c>
      <c r="J14" s="15">
        <v>0.80592105263157898</v>
      </c>
      <c r="K14" s="16">
        <v>0.96052631578947401</v>
      </c>
    </row>
    <row r="15" spans="1:11" x14ac:dyDescent="0.3">
      <c r="A15" s="4"/>
      <c r="B15" s="1">
        <v>2</v>
      </c>
      <c r="C15" s="1">
        <v>1</v>
      </c>
      <c r="D15" s="16">
        <v>0.90460526315789502</v>
      </c>
      <c r="E15" s="16">
        <v>0.88815789473684204</v>
      </c>
      <c r="F15" s="15">
        <v>0.88486842105263197</v>
      </c>
      <c r="G15" s="16">
        <v>0.88815789473684204</v>
      </c>
      <c r="H15" s="15">
        <v>0.88157894736842102</v>
      </c>
      <c r="I15" s="15">
        <v>0.88157894736842102</v>
      </c>
      <c r="J15" s="15">
        <v>0.85526315789473695</v>
      </c>
      <c r="K15" s="15">
        <v>0.88486842105263197</v>
      </c>
    </row>
    <row r="16" spans="1:11" ht="15" thickBot="1" x14ac:dyDescent="0.35">
      <c r="A16" s="5"/>
      <c r="B16" s="6"/>
      <c r="C16" s="6" t="s">
        <v>12</v>
      </c>
      <c r="D16" s="15">
        <v>0.88486842105263197</v>
      </c>
      <c r="E16" s="16">
        <v>1</v>
      </c>
      <c r="F16" s="15">
        <v>0.89473684210526305</v>
      </c>
      <c r="G16" s="16">
        <v>0.99671052631579005</v>
      </c>
      <c r="H16" s="15">
        <v>0.88157894736842102</v>
      </c>
      <c r="I16" s="15">
        <v>0.93421052631579005</v>
      </c>
      <c r="J16" s="15">
        <v>0.78947368421052599</v>
      </c>
      <c r="K16" s="16">
        <v>0.96710526315789502</v>
      </c>
    </row>
    <row r="17" spans="1:11" x14ac:dyDescent="0.3">
      <c r="A17" s="4" t="s">
        <v>5</v>
      </c>
      <c r="B17" s="1">
        <v>1</v>
      </c>
      <c r="C17" s="1">
        <v>1</v>
      </c>
      <c r="D17" s="15">
        <v>0.69078947368421095</v>
      </c>
      <c r="E17" s="15">
        <v>0.77631578947368396</v>
      </c>
      <c r="F17" s="15">
        <v>0.77302631578947401</v>
      </c>
      <c r="G17" s="16">
        <v>0.94736842105263197</v>
      </c>
      <c r="H17" s="16">
        <v>0.92105263157894701</v>
      </c>
      <c r="I17" s="16">
        <v>0.89144736842105299</v>
      </c>
      <c r="J17" s="15">
        <v>0.69736842105263197</v>
      </c>
      <c r="K17" s="15">
        <v>0.70394736842105299</v>
      </c>
    </row>
    <row r="18" spans="1:11" x14ac:dyDescent="0.3">
      <c r="A18" s="4"/>
      <c r="C18" s="1" t="s">
        <v>12</v>
      </c>
      <c r="D18" s="15">
        <v>0.68421052631579005</v>
      </c>
      <c r="E18" s="16">
        <v>0.91118421052631604</v>
      </c>
      <c r="F18" s="15">
        <v>0.75328947368421095</v>
      </c>
      <c r="G18" s="15">
        <v>0.90789473684210498</v>
      </c>
      <c r="H18" s="16">
        <v>0.94407894736842102</v>
      </c>
      <c r="I18" s="15">
        <v>0.88815789473684204</v>
      </c>
      <c r="J18" s="15">
        <v>0.65789473684210498</v>
      </c>
      <c r="K18" s="16">
        <v>0.92434210526315796</v>
      </c>
    </row>
    <row r="19" spans="1:11" x14ac:dyDescent="0.3">
      <c r="A19" s="4"/>
      <c r="B19" s="1">
        <v>2</v>
      </c>
      <c r="C19" s="1">
        <v>1</v>
      </c>
      <c r="D19" s="15">
        <v>0.71381578947368396</v>
      </c>
      <c r="E19" s="15">
        <v>0.75986842105263197</v>
      </c>
      <c r="F19" s="15">
        <v>0.79934210526315796</v>
      </c>
      <c r="G19" s="16">
        <v>0.92434210526315796</v>
      </c>
      <c r="H19" s="15">
        <v>0.74671052631579005</v>
      </c>
      <c r="I19" s="16">
        <v>0.82236842105263197</v>
      </c>
      <c r="J19" s="15">
        <v>0.71052631578947401</v>
      </c>
      <c r="K19" s="16">
        <v>0.81907894736842102</v>
      </c>
    </row>
    <row r="20" spans="1:11" ht="15" thickBot="1" x14ac:dyDescent="0.35">
      <c r="A20" s="5"/>
      <c r="B20" s="6"/>
      <c r="C20" s="6" t="s">
        <v>12</v>
      </c>
      <c r="D20" s="15">
        <v>0.71381578947368396</v>
      </c>
      <c r="E20" s="15">
        <v>0.91776315789473695</v>
      </c>
      <c r="F20" s="15">
        <v>0.76315789473684204</v>
      </c>
      <c r="G20" s="15">
        <v>0.90789473684210498</v>
      </c>
      <c r="H20" s="15">
        <v>0.95394736842105299</v>
      </c>
      <c r="I20" s="15">
        <v>0.82236842105263197</v>
      </c>
      <c r="J20" s="15">
        <v>0.68092105263157898</v>
      </c>
      <c r="K20" s="15">
        <v>0.92105263157894701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7" sqref="C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33203125" bestFit="1" customWidth="1"/>
    <col min="5" max="5" width="6" bestFit="1" customWidth="1"/>
    <col min="6" max="7" width="5.5546875" bestFit="1" customWidth="1"/>
    <col min="8" max="8" width="7.109375" bestFit="1" customWidth="1"/>
    <col min="9" max="9" width="6.33203125" customWidth="1"/>
    <col min="10" max="10" width="8.109375" bestFit="1" customWidth="1"/>
    <col min="11" max="11" width="6.109375" bestFit="1" customWidth="1"/>
  </cols>
  <sheetData>
    <row r="1" spans="1:11" x14ac:dyDescent="0.3">
      <c r="A1" s="109" t="s">
        <v>18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82">
        <v>31</v>
      </c>
      <c r="E5" s="43">
        <v>218</v>
      </c>
      <c r="F5" s="43">
        <v>133</v>
      </c>
      <c r="G5" s="83">
        <v>239</v>
      </c>
      <c r="H5" s="83">
        <v>241</v>
      </c>
      <c r="I5" s="43">
        <v>195</v>
      </c>
      <c r="J5" s="43">
        <v>9</v>
      </c>
      <c r="K5" s="84">
        <v>267</v>
      </c>
    </row>
    <row r="6" spans="1:11" x14ac:dyDescent="0.3">
      <c r="A6" s="4"/>
      <c r="C6" s="1" t="s">
        <v>12</v>
      </c>
      <c r="D6" s="56">
        <v>16</v>
      </c>
      <c r="E6" s="85">
        <v>274</v>
      </c>
      <c r="F6" s="45">
        <v>103</v>
      </c>
      <c r="G6" s="45">
        <v>221</v>
      </c>
      <c r="H6" s="85">
        <v>216</v>
      </c>
      <c r="I6" s="45">
        <v>269</v>
      </c>
      <c r="J6" s="45">
        <v>12</v>
      </c>
      <c r="K6" s="86">
        <v>217</v>
      </c>
    </row>
    <row r="7" spans="1:11" x14ac:dyDescent="0.3">
      <c r="A7" s="4"/>
      <c r="B7" s="1">
        <v>2</v>
      </c>
      <c r="C7" s="1">
        <v>1</v>
      </c>
      <c r="D7" s="56">
        <v>42</v>
      </c>
      <c r="E7" s="45">
        <v>216</v>
      </c>
      <c r="F7" s="45">
        <v>154</v>
      </c>
      <c r="G7" s="45">
        <v>217</v>
      </c>
      <c r="H7" s="85">
        <v>217</v>
      </c>
      <c r="I7" s="85">
        <v>281</v>
      </c>
      <c r="J7" s="45">
        <v>32</v>
      </c>
      <c r="K7" s="86">
        <v>216</v>
      </c>
    </row>
    <row r="8" spans="1:11" ht="15" thickBot="1" x14ac:dyDescent="0.35">
      <c r="A8" s="5"/>
      <c r="B8" s="6"/>
      <c r="C8" s="6" t="s">
        <v>12</v>
      </c>
      <c r="D8" s="57">
        <v>30</v>
      </c>
      <c r="E8" s="87">
        <v>281</v>
      </c>
      <c r="F8" s="64">
        <v>29</v>
      </c>
      <c r="G8" s="87">
        <v>218</v>
      </c>
      <c r="H8" s="64">
        <v>218</v>
      </c>
      <c r="I8" s="64">
        <v>281</v>
      </c>
      <c r="J8" s="64">
        <v>29</v>
      </c>
      <c r="K8" s="88">
        <v>216</v>
      </c>
    </row>
    <row r="9" spans="1:11" x14ac:dyDescent="0.3">
      <c r="A9" s="2" t="s">
        <v>3</v>
      </c>
      <c r="B9" s="3">
        <v>1</v>
      </c>
      <c r="C9" s="3">
        <v>1</v>
      </c>
      <c r="D9" s="89">
        <v>185</v>
      </c>
      <c r="E9" s="53">
        <v>164</v>
      </c>
      <c r="F9" s="90">
        <v>188</v>
      </c>
      <c r="G9" s="90">
        <v>216</v>
      </c>
      <c r="H9" s="90">
        <v>217</v>
      </c>
      <c r="I9" s="53">
        <v>1</v>
      </c>
      <c r="J9" s="53">
        <v>184</v>
      </c>
      <c r="K9" s="54">
        <v>215</v>
      </c>
    </row>
    <row r="10" spans="1:11" x14ac:dyDescent="0.3">
      <c r="A10" s="4"/>
      <c r="C10" s="1" t="s">
        <v>12</v>
      </c>
      <c r="D10" s="56">
        <v>183</v>
      </c>
      <c r="E10" s="85">
        <v>216</v>
      </c>
      <c r="F10" s="45">
        <v>152</v>
      </c>
      <c r="G10" s="45">
        <v>217</v>
      </c>
      <c r="H10" s="85">
        <v>216</v>
      </c>
      <c r="I10" s="45">
        <v>1</v>
      </c>
      <c r="J10" s="45">
        <v>158</v>
      </c>
      <c r="K10" s="86">
        <v>216</v>
      </c>
    </row>
    <row r="11" spans="1:11" x14ac:dyDescent="0.3">
      <c r="A11" s="4"/>
      <c r="B11" s="1">
        <v>2</v>
      </c>
      <c r="C11" s="1">
        <v>1</v>
      </c>
      <c r="D11" s="56">
        <v>54</v>
      </c>
      <c r="E11" s="45">
        <v>217</v>
      </c>
      <c r="F11" s="45">
        <v>156</v>
      </c>
      <c r="G11" s="85">
        <v>201</v>
      </c>
      <c r="H11" s="85">
        <v>215</v>
      </c>
      <c r="I11" s="45">
        <v>2</v>
      </c>
      <c r="J11" s="45">
        <v>157</v>
      </c>
      <c r="K11" s="86">
        <v>217</v>
      </c>
    </row>
    <row r="12" spans="1:11" ht="15" thickBot="1" x14ac:dyDescent="0.35">
      <c r="A12" s="5"/>
      <c r="B12" s="6"/>
      <c r="C12" s="6" t="s">
        <v>12</v>
      </c>
      <c r="D12" s="57">
        <v>180</v>
      </c>
      <c r="E12" s="87">
        <v>217</v>
      </c>
      <c r="F12" s="64">
        <v>177</v>
      </c>
      <c r="G12" s="64">
        <v>217</v>
      </c>
      <c r="H12" s="87">
        <v>218</v>
      </c>
      <c r="I12" s="64">
        <v>2</v>
      </c>
      <c r="J12" s="64">
        <v>178</v>
      </c>
      <c r="K12" s="88">
        <v>217</v>
      </c>
    </row>
    <row r="13" spans="1:11" x14ac:dyDescent="0.3">
      <c r="A13" s="2" t="s">
        <v>4</v>
      </c>
      <c r="B13" s="3">
        <v>1</v>
      </c>
      <c r="C13" s="3">
        <v>1</v>
      </c>
      <c r="D13" s="77">
        <v>81</v>
      </c>
      <c r="E13" s="78">
        <v>75</v>
      </c>
      <c r="F13" s="52">
        <v>68</v>
      </c>
      <c r="G13" s="52">
        <v>67</v>
      </c>
      <c r="H13" s="52">
        <v>73</v>
      </c>
      <c r="I13" s="78">
        <v>76</v>
      </c>
      <c r="J13" s="52">
        <v>74</v>
      </c>
      <c r="K13" s="81">
        <v>78</v>
      </c>
    </row>
    <row r="14" spans="1:11" x14ac:dyDescent="0.3">
      <c r="A14" s="4"/>
      <c r="C14" s="1" t="s">
        <v>12</v>
      </c>
      <c r="D14" s="72">
        <v>69</v>
      </c>
      <c r="E14" s="34">
        <v>44</v>
      </c>
      <c r="F14" s="33">
        <v>74</v>
      </c>
      <c r="G14" s="34">
        <v>45</v>
      </c>
      <c r="H14" s="33">
        <v>72</v>
      </c>
      <c r="I14" s="33">
        <v>74</v>
      </c>
      <c r="J14" s="33">
        <v>57</v>
      </c>
      <c r="K14" s="73">
        <v>47</v>
      </c>
    </row>
    <row r="15" spans="1:11" x14ac:dyDescent="0.3">
      <c r="A15" s="4"/>
      <c r="B15" s="1">
        <v>2</v>
      </c>
      <c r="C15" s="1">
        <v>1</v>
      </c>
      <c r="D15" s="72">
        <v>82</v>
      </c>
      <c r="E15" s="33">
        <v>67</v>
      </c>
      <c r="F15" s="33">
        <v>72</v>
      </c>
      <c r="G15" s="34">
        <v>78</v>
      </c>
      <c r="H15" s="34">
        <v>63</v>
      </c>
      <c r="I15" s="34">
        <v>71</v>
      </c>
      <c r="J15" s="33">
        <v>76</v>
      </c>
      <c r="K15" s="80">
        <v>70</v>
      </c>
    </row>
    <row r="16" spans="1:11" ht="15" thickBot="1" x14ac:dyDescent="0.35">
      <c r="A16" s="5"/>
      <c r="B16" s="6"/>
      <c r="C16" s="6" t="s">
        <v>12</v>
      </c>
      <c r="D16" s="74">
        <v>76</v>
      </c>
      <c r="E16" s="75">
        <v>44</v>
      </c>
      <c r="F16" s="63">
        <v>79</v>
      </c>
      <c r="G16" s="75">
        <v>45</v>
      </c>
      <c r="H16" s="63">
        <v>68</v>
      </c>
      <c r="I16" s="63">
        <v>71</v>
      </c>
      <c r="J16" s="63">
        <v>64</v>
      </c>
      <c r="K16" s="76">
        <v>44</v>
      </c>
    </row>
    <row r="17" spans="1:11" x14ac:dyDescent="0.3">
      <c r="A17" s="4" t="s">
        <v>5</v>
      </c>
      <c r="B17" s="1">
        <v>1</v>
      </c>
      <c r="C17" s="1">
        <v>1</v>
      </c>
      <c r="D17" s="77">
        <v>7</v>
      </c>
      <c r="E17" s="52">
        <v>218</v>
      </c>
      <c r="F17" s="52">
        <v>128</v>
      </c>
      <c r="G17" s="78">
        <v>219</v>
      </c>
      <c r="H17" s="78">
        <v>223</v>
      </c>
      <c r="I17" s="78">
        <v>224</v>
      </c>
      <c r="J17" s="52">
        <v>56</v>
      </c>
      <c r="K17" s="79">
        <v>221</v>
      </c>
    </row>
    <row r="18" spans="1:11" x14ac:dyDescent="0.3">
      <c r="A18" s="4"/>
      <c r="C18" s="1" t="s">
        <v>12</v>
      </c>
      <c r="D18" s="72">
        <v>18</v>
      </c>
      <c r="E18" s="34">
        <v>50</v>
      </c>
      <c r="F18" s="33">
        <v>57</v>
      </c>
      <c r="G18" s="34">
        <v>45</v>
      </c>
      <c r="H18" s="34">
        <v>143</v>
      </c>
      <c r="I18" s="33">
        <v>159</v>
      </c>
      <c r="J18" s="33">
        <v>12</v>
      </c>
      <c r="K18" s="80">
        <v>170</v>
      </c>
    </row>
    <row r="19" spans="1:11" x14ac:dyDescent="0.3">
      <c r="A19" s="4"/>
      <c r="B19" s="1">
        <v>2</v>
      </c>
      <c r="C19" s="1">
        <v>1</v>
      </c>
      <c r="D19" s="72">
        <v>16</v>
      </c>
      <c r="E19" s="33">
        <v>218</v>
      </c>
      <c r="F19" s="33">
        <v>113</v>
      </c>
      <c r="G19" s="34">
        <v>220</v>
      </c>
      <c r="H19" s="34">
        <v>211</v>
      </c>
      <c r="I19" s="34">
        <v>213</v>
      </c>
      <c r="J19" s="33">
        <v>20</v>
      </c>
      <c r="K19" s="73">
        <v>205</v>
      </c>
    </row>
    <row r="20" spans="1:11" ht="15" thickBot="1" x14ac:dyDescent="0.35">
      <c r="A20" s="5"/>
      <c r="B20" s="6"/>
      <c r="C20" s="6" t="s">
        <v>12</v>
      </c>
      <c r="D20" s="74">
        <v>21</v>
      </c>
      <c r="E20" s="75">
        <v>222</v>
      </c>
      <c r="F20" s="63">
        <v>139</v>
      </c>
      <c r="G20" s="63">
        <v>79</v>
      </c>
      <c r="H20" s="75">
        <v>115</v>
      </c>
      <c r="I20" s="63">
        <v>176</v>
      </c>
      <c r="J20" s="63">
        <v>12</v>
      </c>
      <c r="K20" s="76">
        <v>55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7" sqref="C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6" width="4.88671875" bestFit="1" customWidth="1"/>
    <col min="7" max="7" width="5.44140625" bestFit="1" customWidth="1"/>
    <col min="8" max="8" width="7" bestFit="1" customWidth="1"/>
    <col min="9" max="9" width="5.44140625" customWidth="1"/>
    <col min="10" max="10" width="8" bestFit="1" customWidth="1"/>
    <col min="11" max="11" width="6" bestFit="1" customWidth="1"/>
  </cols>
  <sheetData>
    <row r="1" spans="1:11" x14ac:dyDescent="0.3">
      <c r="A1" s="109" t="s">
        <v>19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82">
        <v>17.100000000000001</v>
      </c>
      <c r="E5" s="43">
        <v>100.1</v>
      </c>
      <c r="F5" s="43">
        <v>46.8</v>
      </c>
      <c r="G5" s="83">
        <v>151.4</v>
      </c>
      <c r="H5" s="83">
        <v>178.6</v>
      </c>
      <c r="I5" s="43">
        <v>176.3</v>
      </c>
      <c r="J5" s="43">
        <v>7.5</v>
      </c>
      <c r="K5" s="84">
        <v>95.6</v>
      </c>
    </row>
    <row r="6" spans="1:11" x14ac:dyDescent="0.3">
      <c r="A6" s="4"/>
      <c r="C6" s="1" t="s">
        <v>12</v>
      </c>
      <c r="D6" s="56">
        <v>16.7</v>
      </c>
      <c r="E6" s="85">
        <v>156.80000000000001</v>
      </c>
      <c r="F6" s="45">
        <v>33.1</v>
      </c>
      <c r="G6" s="45">
        <v>152.1</v>
      </c>
      <c r="H6" s="85">
        <v>164.9</v>
      </c>
      <c r="I6" s="45">
        <v>173.8</v>
      </c>
      <c r="J6" s="45">
        <v>7.6</v>
      </c>
      <c r="K6" s="86">
        <v>158.1</v>
      </c>
    </row>
    <row r="7" spans="1:11" x14ac:dyDescent="0.3">
      <c r="A7" s="4"/>
      <c r="B7" s="1">
        <v>2</v>
      </c>
      <c r="C7" s="1">
        <v>1</v>
      </c>
      <c r="D7" s="56">
        <v>22.3</v>
      </c>
      <c r="E7" s="45">
        <v>85.7</v>
      </c>
      <c r="F7" s="45">
        <v>68.7</v>
      </c>
      <c r="G7" s="45">
        <v>156.5</v>
      </c>
      <c r="H7" s="85">
        <v>158.80000000000001</v>
      </c>
      <c r="I7" s="85">
        <v>202.7</v>
      </c>
      <c r="J7" s="45">
        <v>12.4</v>
      </c>
      <c r="K7" s="86">
        <v>135.5</v>
      </c>
    </row>
    <row r="8" spans="1:11" ht="15" thickBot="1" x14ac:dyDescent="0.35">
      <c r="A8" s="5"/>
      <c r="B8" s="6"/>
      <c r="C8" s="6" t="s">
        <v>12</v>
      </c>
      <c r="D8" s="57">
        <v>20.399999999999999</v>
      </c>
      <c r="E8" s="87">
        <v>132.5</v>
      </c>
      <c r="F8" s="64">
        <v>47.4</v>
      </c>
      <c r="G8" s="87">
        <v>204.5</v>
      </c>
      <c r="H8" s="64">
        <v>136.4</v>
      </c>
      <c r="I8" s="64">
        <v>168.1</v>
      </c>
      <c r="J8" s="64">
        <v>15.6</v>
      </c>
      <c r="K8" s="88">
        <v>165.8</v>
      </c>
    </row>
    <row r="9" spans="1:11" x14ac:dyDescent="0.3">
      <c r="A9" s="2" t="s">
        <v>3</v>
      </c>
      <c r="B9" s="3">
        <v>1</v>
      </c>
      <c r="C9" s="3">
        <v>1</v>
      </c>
      <c r="D9" s="89">
        <v>73.2</v>
      </c>
      <c r="E9" s="53">
        <v>46.8</v>
      </c>
      <c r="F9" s="90">
        <v>124.9</v>
      </c>
      <c r="G9" s="90">
        <v>160.4</v>
      </c>
      <c r="H9" s="90">
        <v>195.5</v>
      </c>
      <c r="I9" s="53">
        <v>1</v>
      </c>
      <c r="J9" s="53">
        <v>73.2</v>
      </c>
      <c r="K9" s="54">
        <v>195.6</v>
      </c>
    </row>
    <row r="10" spans="1:11" x14ac:dyDescent="0.3">
      <c r="A10" s="4"/>
      <c r="C10" s="1" t="s">
        <v>12</v>
      </c>
      <c r="D10" s="56">
        <v>76.3</v>
      </c>
      <c r="E10" s="85">
        <v>129.5</v>
      </c>
      <c r="F10" s="45">
        <v>51.6</v>
      </c>
      <c r="G10" s="45">
        <v>160.30000000000001</v>
      </c>
      <c r="H10" s="85">
        <v>215</v>
      </c>
      <c r="I10" s="45">
        <v>1</v>
      </c>
      <c r="J10" s="45">
        <v>67</v>
      </c>
      <c r="K10" s="86">
        <v>180.7</v>
      </c>
    </row>
    <row r="11" spans="1:11" x14ac:dyDescent="0.3">
      <c r="A11" s="4"/>
      <c r="B11" s="1">
        <v>2</v>
      </c>
      <c r="C11" s="1">
        <v>1</v>
      </c>
      <c r="D11" s="56">
        <v>60</v>
      </c>
      <c r="E11" s="45">
        <v>112</v>
      </c>
      <c r="F11" s="45">
        <v>64.7</v>
      </c>
      <c r="G11" s="85">
        <v>142.4</v>
      </c>
      <c r="H11" s="85">
        <v>178</v>
      </c>
      <c r="I11" s="45">
        <v>2</v>
      </c>
      <c r="J11" s="45">
        <v>40.6</v>
      </c>
      <c r="K11" s="86">
        <v>117.4</v>
      </c>
    </row>
    <row r="12" spans="1:11" ht="15" thickBot="1" x14ac:dyDescent="0.35">
      <c r="A12" s="5"/>
      <c r="B12" s="6"/>
      <c r="C12" s="6" t="s">
        <v>12</v>
      </c>
      <c r="D12" s="57">
        <v>67.900000000000006</v>
      </c>
      <c r="E12" s="87">
        <v>134</v>
      </c>
      <c r="F12" s="64">
        <v>66.099999999999994</v>
      </c>
      <c r="G12" s="64">
        <v>149</v>
      </c>
      <c r="H12" s="87">
        <v>174.7</v>
      </c>
      <c r="I12" s="64">
        <v>2</v>
      </c>
      <c r="J12" s="64">
        <v>62.2</v>
      </c>
      <c r="K12" s="88">
        <v>135.30000000000001</v>
      </c>
    </row>
    <row r="13" spans="1:11" x14ac:dyDescent="0.3">
      <c r="A13" s="2" t="s">
        <v>4</v>
      </c>
      <c r="B13" s="3">
        <v>1</v>
      </c>
      <c r="C13" s="3">
        <v>1</v>
      </c>
      <c r="D13" s="77">
        <v>65</v>
      </c>
      <c r="E13" s="78">
        <v>70.5</v>
      </c>
      <c r="F13" s="52">
        <v>67.2</v>
      </c>
      <c r="G13" s="52">
        <v>66.7</v>
      </c>
      <c r="H13" s="52">
        <v>70</v>
      </c>
      <c r="I13" s="78">
        <v>71.7</v>
      </c>
      <c r="J13" s="52">
        <v>59.7</v>
      </c>
      <c r="K13" s="81">
        <v>67.7</v>
      </c>
    </row>
    <row r="14" spans="1:11" x14ac:dyDescent="0.3">
      <c r="A14" s="4"/>
      <c r="C14" s="1" t="s">
        <v>12</v>
      </c>
      <c r="D14" s="72">
        <v>68.5</v>
      </c>
      <c r="E14" s="34">
        <v>44.9</v>
      </c>
      <c r="F14" s="33">
        <v>68.3</v>
      </c>
      <c r="G14" s="34">
        <v>45.9</v>
      </c>
      <c r="H14" s="33">
        <v>68.3</v>
      </c>
      <c r="I14" s="33">
        <v>64.8</v>
      </c>
      <c r="J14" s="33">
        <v>56.9</v>
      </c>
      <c r="K14" s="73">
        <v>58.2</v>
      </c>
    </row>
    <row r="15" spans="1:11" x14ac:dyDescent="0.3">
      <c r="A15" s="4"/>
      <c r="B15" s="1">
        <v>2</v>
      </c>
      <c r="C15" s="1">
        <v>1</v>
      </c>
      <c r="D15" s="72">
        <v>68.2</v>
      </c>
      <c r="E15" s="33">
        <v>68.400000000000006</v>
      </c>
      <c r="F15" s="33">
        <v>62.3</v>
      </c>
      <c r="G15" s="34">
        <v>68.2</v>
      </c>
      <c r="H15" s="34">
        <v>65.400000000000006</v>
      </c>
      <c r="I15" s="34">
        <v>65.599999999999994</v>
      </c>
      <c r="J15" s="33">
        <v>64.099999999999994</v>
      </c>
      <c r="K15" s="80">
        <v>64.400000000000006</v>
      </c>
    </row>
    <row r="16" spans="1:11" ht="15" thickBot="1" x14ac:dyDescent="0.35">
      <c r="A16" s="5"/>
      <c r="B16" s="6"/>
      <c r="C16" s="6" t="s">
        <v>12</v>
      </c>
      <c r="D16" s="74">
        <v>70.900000000000006</v>
      </c>
      <c r="E16" s="75">
        <v>44.8</v>
      </c>
      <c r="F16" s="63">
        <v>68.400000000000006</v>
      </c>
      <c r="G16" s="75">
        <v>44.9</v>
      </c>
      <c r="H16" s="63">
        <v>67.099999999999994</v>
      </c>
      <c r="I16" s="63">
        <v>67.5</v>
      </c>
      <c r="J16" s="63">
        <v>48.2</v>
      </c>
      <c r="K16" s="76">
        <v>55.4</v>
      </c>
    </row>
    <row r="17" spans="1:11" x14ac:dyDescent="0.3">
      <c r="A17" s="4" t="s">
        <v>5</v>
      </c>
      <c r="B17" s="1">
        <v>1</v>
      </c>
      <c r="C17" s="1">
        <v>1</v>
      </c>
      <c r="D17" s="77">
        <v>8.5</v>
      </c>
      <c r="E17" s="52">
        <v>118.5</v>
      </c>
      <c r="F17" s="52">
        <v>65</v>
      </c>
      <c r="G17" s="78">
        <v>210</v>
      </c>
      <c r="H17" s="78">
        <v>183.2</v>
      </c>
      <c r="I17" s="78">
        <v>139.80000000000001</v>
      </c>
      <c r="J17" s="52">
        <v>20.8</v>
      </c>
      <c r="K17" s="79">
        <v>73.7</v>
      </c>
    </row>
    <row r="18" spans="1:11" x14ac:dyDescent="0.3">
      <c r="A18" s="4"/>
      <c r="C18" s="1" t="s">
        <v>12</v>
      </c>
      <c r="D18" s="72">
        <v>12.1</v>
      </c>
      <c r="E18" s="34">
        <v>106</v>
      </c>
      <c r="F18" s="33">
        <v>55.1</v>
      </c>
      <c r="G18" s="34">
        <v>115.4</v>
      </c>
      <c r="H18" s="34">
        <v>115</v>
      </c>
      <c r="I18" s="33">
        <v>112.1</v>
      </c>
      <c r="J18" s="33">
        <v>10.3</v>
      </c>
      <c r="K18" s="80">
        <v>118.5</v>
      </c>
    </row>
    <row r="19" spans="1:11" x14ac:dyDescent="0.3">
      <c r="A19" s="4"/>
      <c r="B19" s="1">
        <v>2</v>
      </c>
      <c r="C19" s="1">
        <v>1</v>
      </c>
      <c r="D19" s="72">
        <v>17.5</v>
      </c>
      <c r="E19" s="33">
        <v>101.7</v>
      </c>
      <c r="F19" s="33">
        <v>62.4</v>
      </c>
      <c r="G19" s="34">
        <v>196.5</v>
      </c>
      <c r="H19" s="34">
        <v>99</v>
      </c>
      <c r="I19" s="34">
        <v>115</v>
      </c>
      <c r="J19" s="33">
        <v>16.5</v>
      </c>
      <c r="K19" s="73">
        <v>128.19999999999999</v>
      </c>
    </row>
    <row r="20" spans="1:11" ht="15" thickBot="1" x14ac:dyDescent="0.35">
      <c r="A20" s="5"/>
      <c r="B20" s="6"/>
      <c r="C20" s="6" t="s">
        <v>12</v>
      </c>
      <c r="D20" s="74">
        <v>17.399999999999999</v>
      </c>
      <c r="E20" s="75">
        <v>144.69999999999999</v>
      </c>
      <c r="F20" s="63">
        <v>70.7</v>
      </c>
      <c r="G20" s="63">
        <v>100</v>
      </c>
      <c r="H20" s="75">
        <v>114</v>
      </c>
      <c r="I20" s="63">
        <v>91.7</v>
      </c>
      <c r="J20" s="63">
        <v>14</v>
      </c>
      <c r="K20" s="76">
        <v>99.2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17" sqref="D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109" t="s">
        <v>20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/>
      <c r="E5" s="69"/>
      <c r="F5" s="69"/>
      <c r="G5" s="70"/>
      <c r="H5" s="70"/>
      <c r="I5" s="69"/>
      <c r="J5" s="69"/>
      <c r="K5" s="71"/>
    </row>
    <row r="6" spans="1:11" x14ac:dyDescent="0.3">
      <c r="A6" s="4"/>
      <c r="C6" s="1" t="s">
        <v>12</v>
      </c>
      <c r="D6" s="72">
        <v>2</v>
      </c>
      <c r="E6" s="34">
        <v>5</v>
      </c>
      <c r="F6" s="33">
        <v>2</v>
      </c>
      <c r="G6" s="33">
        <v>7</v>
      </c>
      <c r="H6" s="34">
        <v>7</v>
      </c>
      <c r="I6" s="33">
        <v>5</v>
      </c>
      <c r="J6" s="33">
        <v>5</v>
      </c>
      <c r="K6" s="73">
        <v>5</v>
      </c>
    </row>
    <row r="7" spans="1:11" x14ac:dyDescent="0.3">
      <c r="A7" s="4"/>
      <c r="B7" s="1">
        <v>2</v>
      </c>
      <c r="C7" s="1">
        <v>1</v>
      </c>
      <c r="D7" s="72"/>
      <c r="E7" s="33"/>
      <c r="F7" s="33"/>
      <c r="G7" s="33"/>
      <c r="H7" s="34"/>
      <c r="I7" s="34"/>
      <c r="J7" s="33"/>
      <c r="K7" s="73"/>
    </row>
    <row r="8" spans="1:11" ht="15" thickBot="1" x14ac:dyDescent="0.35">
      <c r="A8" s="5"/>
      <c r="B8" s="6"/>
      <c r="C8" s="6" t="s">
        <v>12</v>
      </c>
      <c r="D8" s="74">
        <v>3</v>
      </c>
      <c r="E8" s="75">
        <v>3</v>
      </c>
      <c r="F8" s="63">
        <v>2</v>
      </c>
      <c r="G8" s="75">
        <v>7</v>
      </c>
      <c r="H8" s="63">
        <v>6</v>
      </c>
      <c r="I8" s="63">
        <v>2</v>
      </c>
      <c r="J8" s="63">
        <v>7</v>
      </c>
      <c r="K8" s="76">
        <v>7</v>
      </c>
    </row>
    <row r="9" spans="1:11" x14ac:dyDescent="0.3">
      <c r="A9" s="2" t="s">
        <v>3</v>
      </c>
      <c r="B9" s="3">
        <v>1</v>
      </c>
      <c r="C9" s="3">
        <v>1</v>
      </c>
      <c r="D9" s="77"/>
      <c r="E9" s="52"/>
      <c r="F9" s="78"/>
      <c r="G9" s="78"/>
      <c r="H9" s="78"/>
      <c r="I9" s="52"/>
      <c r="J9" s="52"/>
      <c r="K9" s="79"/>
    </row>
    <row r="10" spans="1:11" x14ac:dyDescent="0.3">
      <c r="A10" s="4"/>
      <c r="C10" s="1" t="s">
        <v>12</v>
      </c>
      <c r="D10" s="72">
        <v>3</v>
      </c>
      <c r="E10" s="34">
        <v>3</v>
      </c>
      <c r="F10" s="33">
        <v>2</v>
      </c>
      <c r="G10" s="33">
        <v>5</v>
      </c>
      <c r="H10" s="34">
        <v>7</v>
      </c>
      <c r="I10" s="33">
        <v>5</v>
      </c>
      <c r="J10" s="33">
        <v>3</v>
      </c>
      <c r="K10" s="73">
        <v>2</v>
      </c>
    </row>
    <row r="11" spans="1:11" x14ac:dyDescent="0.3">
      <c r="A11" s="4"/>
      <c r="B11" s="1">
        <v>2</v>
      </c>
      <c r="C11" s="1">
        <v>1</v>
      </c>
      <c r="D11" s="72"/>
      <c r="E11" s="33"/>
      <c r="F11" s="33"/>
      <c r="G11" s="34"/>
      <c r="H11" s="34"/>
      <c r="I11" s="33"/>
      <c r="J11" s="33"/>
      <c r="K11" s="73"/>
    </row>
    <row r="12" spans="1:11" ht="15" thickBot="1" x14ac:dyDescent="0.35">
      <c r="A12" s="5"/>
      <c r="B12" s="6"/>
      <c r="C12" s="6" t="s">
        <v>12</v>
      </c>
      <c r="D12" s="74">
        <v>2</v>
      </c>
      <c r="E12" s="75">
        <v>5</v>
      </c>
      <c r="F12" s="63">
        <v>2</v>
      </c>
      <c r="G12" s="63">
        <v>4</v>
      </c>
      <c r="H12" s="75">
        <v>7</v>
      </c>
      <c r="I12" s="63">
        <v>9</v>
      </c>
      <c r="J12" s="63">
        <v>2</v>
      </c>
      <c r="K12" s="76">
        <v>5</v>
      </c>
    </row>
    <row r="13" spans="1:11" x14ac:dyDescent="0.3">
      <c r="A13" s="2" t="s">
        <v>4</v>
      </c>
      <c r="B13" s="3">
        <v>1</v>
      </c>
      <c r="C13" s="3">
        <v>1</v>
      </c>
      <c r="D13" s="77"/>
      <c r="E13" s="78"/>
      <c r="F13" s="52"/>
      <c r="G13" s="52"/>
      <c r="H13" s="52"/>
      <c r="I13" s="78"/>
      <c r="J13" s="52"/>
      <c r="K13" s="81"/>
    </row>
    <row r="14" spans="1:11" x14ac:dyDescent="0.3">
      <c r="A14" s="4"/>
      <c r="C14" s="1" t="s">
        <v>12</v>
      </c>
      <c r="D14" s="72">
        <v>2</v>
      </c>
      <c r="E14" s="34">
        <v>3</v>
      </c>
      <c r="F14" s="33">
        <v>2</v>
      </c>
      <c r="G14" s="34">
        <v>3</v>
      </c>
      <c r="H14" s="33">
        <v>9</v>
      </c>
      <c r="I14" s="33">
        <v>10</v>
      </c>
      <c r="J14" s="33">
        <v>2</v>
      </c>
      <c r="K14" s="73">
        <v>7</v>
      </c>
    </row>
    <row r="15" spans="1:11" x14ac:dyDescent="0.3">
      <c r="A15" s="4"/>
      <c r="B15" s="1">
        <v>2</v>
      </c>
      <c r="C15" s="1">
        <v>1</v>
      </c>
      <c r="D15" s="72"/>
      <c r="E15" s="33"/>
      <c r="F15" s="33"/>
      <c r="G15" s="34"/>
      <c r="H15" s="34"/>
      <c r="I15" s="34"/>
      <c r="J15" s="33"/>
      <c r="K15" s="80"/>
    </row>
    <row r="16" spans="1:11" ht="15" thickBot="1" x14ac:dyDescent="0.35">
      <c r="A16" s="5"/>
      <c r="B16" s="6"/>
      <c r="C16" s="6" t="s">
        <v>12</v>
      </c>
      <c r="D16" s="74">
        <v>2</v>
      </c>
      <c r="E16" s="75">
        <v>3</v>
      </c>
      <c r="F16" s="63">
        <v>2</v>
      </c>
      <c r="G16" s="75">
        <v>3</v>
      </c>
      <c r="H16" s="63">
        <v>6</v>
      </c>
      <c r="I16" s="63">
        <v>10</v>
      </c>
      <c r="J16" s="63">
        <v>2</v>
      </c>
      <c r="K16" s="76">
        <v>3</v>
      </c>
    </row>
    <row r="17" spans="1:11" x14ac:dyDescent="0.3">
      <c r="A17" s="4" t="s">
        <v>5</v>
      </c>
      <c r="B17" s="1">
        <v>1</v>
      </c>
      <c r="C17" s="1">
        <v>1</v>
      </c>
      <c r="D17" s="77"/>
      <c r="E17" s="52"/>
      <c r="F17" s="52"/>
      <c r="G17" s="78"/>
      <c r="H17" s="78"/>
      <c r="I17" s="78"/>
      <c r="J17" s="52"/>
      <c r="K17" s="79"/>
    </row>
    <row r="18" spans="1:11" x14ac:dyDescent="0.3">
      <c r="A18" s="4"/>
      <c r="C18" s="1" t="s">
        <v>12</v>
      </c>
      <c r="D18" s="72">
        <v>3</v>
      </c>
      <c r="E18" s="34">
        <v>9</v>
      </c>
      <c r="F18" s="33">
        <v>2</v>
      </c>
      <c r="G18" s="34">
        <v>3</v>
      </c>
      <c r="H18" s="34">
        <v>7</v>
      </c>
      <c r="I18" s="33">
        <v>4</v>
      </c>
      <c r="J18" s="33">
        <v>3</v>
      </c>
      <c r="K18" s="80">
        <v>9</v>
      </c>
    </row>
    <row r="19" spans="1:11" x14ac:dyDescent="0.3">
      <c r="A19" s="4"/>
      <c r="B19" s="1">
        <v>2</v>
      </c>
      <c r="C19" s="1">
        <v>1</v>
      </c>
      <c r="D19" s="72"/>
      <c r="E19" s="33"/>
      <c r="F19" s="33"/>
      <c r="G19" s="34"/>
      <c r="H19" s="34"/>
      <c r="I19" s="34"/>
      <c r="J19" s="33"/>
      <c r="K19" s="73"/>
    </row>
    <row r="20" spans="1:11" ht="15" thickBot="1" x14ac:dyDescent="0.35">
      <c r="A20" s="5"/>
      <c r="B20" s="6"/>
      <c r="C20" s="6" t="s">
        <v>12</v>
      </c>
      <c r="D20" s="74">
        <v>2</v>
      </c>
      <c r="E20" s="75">
        <v>5</v>
      </c>
      <c r="F20" s="63">
        <v>2</v>
      </c>
      <c r="G20" s="63">
        <v>6</v>
      </c>
      <c r="H20" s="75">
        <v>9</v>
      </c>
      <c r="I20" s="63">
        <v>3</v>
      </c>
      <c r="J20" s="63">
        <v>2</v>
      </c>
      <c r="K20" s="76">
        <v>6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9" sqref="M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109" t="s">
        <v>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/>
      <c r="E5" s="69"/>
      <c r="F5" s="69"/>
      <c r="G5" s="70"/>
      <c r="H5" s="70"/>
      <c r="I5" s="69"/>
      <c r="J5" s="69"/>
      <c r="K5" s="71"/>
    </row>
    <row r="6" spans="1:11" x14ac:dyDescent="0.3">
      <c r="A6" s="4"/>
      <c r="C6" s="1" t="s">
        <v>12</v>
      </c>
      <c r="D6" s="72">
        <v>4.0999999999999996</v>
      </c>
      <c r="E6" s="34">
        <v>3.9</v>
      </c>
      <c r="F6" s="33">
        <v>3</v>
      </c>
      <c r="G6" s="33">
        <v>5.4</v>
      </c>
      <c r="H6" s="34">
        <v>4.8</v>
      </c>
      <c r="I6" s="33">
        <v>3.8</v>
      </c>
      <c r="J6" s="33">
        <v>4.0999999999999996</v>
      </c>
      <c r="K6" s="73">
        <v>4.5</v>
      </c>
    </row>
    <row r="7" spans="1:11" x14ac:dyDescent="0.3">
      <c r="A7" s="4"/>
      <c r="B7" s="1">
        <v>2</v>
      </c>
      <c r="C7" s="1">
        <v>1</v>
      </c>
      <c r="D7" s="72"/>
      <c r="E7" s="33"/>
      <c r="F7" s="33"/>
      <c r="G7" s="33"/>
      <c r="H7" s="34"/>
      <c r="I7" s="34"/>
      <c r="J7" s="33"/>
      <c r="K7" s="73"/>
    </row>
    <row r="8" spans="1:11" ht="15" thickBot="1" x14ac:dyDescent="0.35">
      <c r="A8" s="5"/>
      <c r="B8" s="6"/>
      <c r="C8" s="6" t="s">
        <v>12</v>
      </c>
      <c r="D8" s="74">
        <v>3.6</v>
      </c>
      <c r="E8" s="75">
        <v>4.0999999999999996</v>
      </c>
      <c r="F8" s="63">
        <v>4.5</v>
      </c>
      <c r="G8" s="75">
        <v>3.8</v>
      </c>
      <c r="H8" s="63">
        <v>4.0999999999999996</v>
      </c>
      <c r="I8" s="63">
        <v>3.1</v>
      </c>
      <c r="J8" s="63">
        <v>3.8</v>
      </c>
      <c r="K8" s="76">
        <v>4.2</v>
      </c>
    </row>
    <row r="9" spans="1:11" x14ac:dyDescent="0.3">
      <c r="A9" s="2" t="s">
        <v>3</v>
      </c>
      <c r="B9" s="3">
        <v>1</v>
      </c>
      <c r="C9" s="3">
        <v>1</v>
      </c>
      <c r="D9" s="77"/>
      <c r="E9" s="52"/>
      <c r="F9" s="78"/>
      <c r="G9" s="78"/>
      <c r="H9" s="78"/>
      <c r="I9" s="52"/>
      <c r="J9" s="52"/>
      <c r="K9" s="79"/>
    </row>
    <row r="10" spans="1:11" x14ac:dyDescent="0.3">
      <c r="A10" s="4"/>
      <c r="C10" s="1" t="s">
        <v>12</v>
      </c>
      <c r="D10" s="72">
        <v>4.3</v>
      </c>
      <c r="E10" s="34">
        <v>3.6</v>
      </c>
      <c r="F10" s="33">
        <v>3.4</v>
      </c>
      <c r="G10" s="33">
        <v>4.9000000000000004</v>
      </c>
      <c r="H10" s="34">
        <v>5</v>
      </c>
      <c r="I10" s="33">
        <v>6.4</v>
      </c>
      <c r="J10" s="33">
        <v>3.2</v>
      </c>
      <c r="K10" s="73">
        <v>3.8</v>
      </c>
    </row>
    <row r="11" spans="1:11" x14ac:dyDescent="0.3">
      <c r="A11" s="4"/>
      <c r="B11" s="1">
        <v>2</v>
      </c>
      <c r="C11" s="1">
        <v>1</v>
      </c>
      <c r="D11" s="72"/>
      <c r="E11" s="33"/>
      <c r="F11" s="33"/>
      <c r="G11" s="34"/>
      <c r="H11" s="34"/>
      <c r="I11" s="33"/>
      <c r="J11" s="33"/>
      <c r="K11" s="73"/>
    </row>
    <row r="12" spans="1:11" ht="15" thickBot="1" x14ac:dyDescent="0.35">
      <c r="A12" s="5"/>
      <c r="B12" s="6"/>
      <c r="C12" s="6" t="s">
        <v>12</v>
      </c>
      <c r="D12" s="74">
        <v>3.6</v>
      </c>
      <c r="E12" s="75">
        <v>3.8</v>
      </c>
      <c r="F12" s="63">
        <v>3.6</v>
      </c>
      <c r="G12" s="63">
        <v>3.2</v>
      </c>
      <c r="H12" s="75">
        <v>5.3</v>
      </c>
      <c r="I12" s="63">
        <v>5.9</v>
      </c>
      <c r="J12" s="63">
        <v>3.5</v>
      </c>
      <c r="K12" s="76">
        <v>4.2</v>
      </c>
    </row>
    <row r="13" spans="1:11" x14ac:dyDescent="0.3">
      <c r="A13" s="2" t="s">
        <v>4</v>
      </c>
      <c r="B13" s="3">
        <v>1</v>
      </c>
      <c r="C13" s="3">
        <v>1</v>
      </c>
      <c r="D13" s="77"/>
      <c r="E13" s="78"/>
      <c r="F13" s="52"/>
      <c r="G13" s="52"/>
      <c r="H13" s="52"/>
      <c r="I13" s="78"/>
      <c r="J13" s="52"/>
      <c r="K13" s="81"/>
    </row>
    <row r="14" spans="1:11" x14ac:dyDescent="0.3">
      <c r="A14" s="4"/>
      <c r="C14" s="1" t="s">
        <v>12</v>
      </c>
      <c r="D14" s="72">
        <v>2.1</v>
      </c>
      <c r="E14" s="34">
        <v>4.5999999999999996</v>
      </c>
      <c r="F14" s="33">
        <v>2.6</v>
      </c>
      <c r="G14" s="34">
        <v>4.5999999999999996</v>
      </c>
      <c r="H14" s="33">
        <v>6.5</v>
      </c>
      <c r="I14" s="33">
        <v>7.6</v>
      </c>
      <c r="J14" s="33">
        <v>4.2</v>
      </c>
      <c r="K14" s="73">
        <v>6.9</v>
      </c>
    </row>
    <row r="15" spans="1:11" x14ac:dyDescent="0.3">
      <c r="A15" s="4"/>
      <c r="B15" s="1">
        <v>2</v>
      </c>
      <c r="C15" s="1">
        <v>1</v>
      </c>
      <c r="D15" s="72"/>
      <c r="E15" s="33"/>
      <c r="F15" s="33"/>
      <c r="G15" s="34"/>
      <c r="H15" s="34"/>
      <c r="I15" s="34"/>
      <c r="J15" s="33"/>
      <c r="K15" s="80"/>
    </row>
    <row r="16" spans="1:11" ht="15" thickBot="1" x14ac:dyDescent="0.35">
      <c r="A16" s="5"/>
      <c r="B16" s="6"/>
      <c r="C16" s="6" t="s">
        <v>12</v>
      </c>
      <c r="D16" s="74">
        <v>2.2999999999999998</v>
      </c>
      <c r="E16" s="75">
        <v>4</v>
      </c>
      <c r="F16" s="63">
        <v>2.6</v>
      </c>
      <c r="G16" s="75">
        <v>3.8</v>
      </c>
      <c r="H16" s="63">
        <v>6.4</v>
      </c>
      <c r="I16" s="63">
        <v>8.4</v>
      </c>
      <c r="J16" s="63">
        <v>4.4000000000000004</v>
      </c>
      <c r="K16" s="76">
        <v>5.9</v>
      </c>
    </row>
    <row r="17" spans="1:11" x14ac:dyDescent="0.3">
      <c r="A17" s="4" t="s">
        <v>5</v>
      </c>
      <c r="B17" s="1">
        <v>1</v>
      </c>
      <c r="C17" s="1">
        <v>1</v>
      </c>
      <c r="D17" s="77"/>
      <c r="E17" s="52"/>
      <c r="F17" s="52"/>
      <c r="G17" s="78"/>
      <c r="H17" s="78"/>
      <c r="I17" s="78"/>
      <c r="J17" s="52"/>
      <c r="K17" s="79"/>
    </row>
    <row r="18" spans="1:11" x14ac:dyDescent="0.3">
      <c r="A18" s="4"/>
      <c r="C18" s="1" t="s">
        <v>12</v>
      </c>
      <c r="D18" s="72">
        <v>3.1</v>
      </c>
      <c r="E18" s="34">
        <v>4.9000000000000004</v>
      </c>
      <c r="F18" s="33">
        <v>3.1</v>
      </c>
      <c r="G18" s="34">
        <v>4.5</v>
      </c>
      <c r="H18" s="34">
        <v>4.5999999999999996</v>
      </c>
      <c r="I18" s="33">
        <v>4.2</v>
      </c>
      <c r="J18" s="33">
        <v>4</v>
      </c>
      <c r="K18" s="80">
        <v>4.0999999999999996</v>
      </c>
    </row>
    <row r="19" spans="1:11" x14ac:dyDescent="0.3">
      <c r="A19" s="4"/>
      <c r="B19" s="1">
        <v>2</v>
      </c>
      <c r="C19" s="1">
        <v>1</v>
      </c>
      <c r="D19" s="72"/>
      <c r="E19" s="33"/>
      <c r="F19" s="33"/>
      <c r="G19" s="34"/>
      <c r="H19" s="34"/>
      <c r="I19" s="34"/>
      <c r="J19" s="33"/>
      <c r="K19" s="73"/>
    </row>
    <row r="20" spans="1:11" ht="15" thickBot="1" x14ac:dyDescent="0.35">
      <c r="A20" s="5"/>
      <c r="B20" s="6"/>
      <c r="C20" s="6" t="s">
        <v>12</v>
      </c>
      <c r="D20" s="74">
        <v>3.6</v>
      </c>
      <c r="E20" s="75">
        <v>4.3</v>
      </c>
      <c r="F20" s="63">
        <v>4.0999999999999996</v>
      </c>
      <c r="G20" s="63">
        <v>3.7</v>
      </c>
      <c r="H20" s="75">
        <v>6.5</v>
      </c>
      <c r="I20" s="63">
        <v>4.3</v>
      </c>
      <c r="J20" s="63">
        <v>3.7</v>
      </c>
      <c r="K20" s="76">
        <v>3.7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topLeftCell="B1" workbookViewId="0">
      <selection activeCell="O7" activeCellId="1" sqref="M5:M8 O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8.5546875" bestFit="1" customWidth="1"/>
    <col min="6" max="7" width="6.5546875" bestFit="1" customWidth="1"/>
    <col min="8" max="8" width="7.44140625" bestFit="1" customWidth="1"/>
    <col min="9" max="9" width="7.5546875" bestFit="1" customWidth="1"/>
    <col min="10" max="10" width="8.5546875" bestFit="1" customWidth="1"/>
    <col min="11" max="11" width="7.44140625" bestFit="1" customWidth="1"/>
    <col min="12" max="12" width="7.5546875" bestFit="1" customWidth="1"/>
    <col min="13" max="13" width="8.5546875" bestFit="1" customWidth="1"/>
    <col min="14" max="14" width="7.44140625" customWidth="1"/>
    <col min="15" max="15" width="8.5546875" bestFit="1" customWidth="1"/>
    <col min="16" max="16" width="7.5546875" bestFit="1" customWidth="1"/>
  </cols>
  <sheetData>
    <row r="1" spans="1:16" x14ac:dyDescent="0.3">
      <c r="A1" s="109" t="s">
        <v>26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 ht="15" thickBot="1" x14ac:dyDescent="0.35"/>
    <row r="3" spans="1:16" ht="15" thickBot="1" x14ac:dyDescent="0.35">
      <c r="D3" s="31" t="s">
        <v>6</v>
      </c>
      <c r="E3" s="32" t="s">
        <v>17</v>
      </c>
      <c r="F3" s="113" t="s">
        <v>16</v>
      </c>
      <c r="G3" s="113"/>
      <c r="H3" s="113"/>
      <c r="I3" s="32" t="s">
        <v>15</v>
      </c>
      <c r="J3" s="32" t="s">
        <v>7</v>
      </c>
      <c r="K3" s="114" t="s">
        <v>8</v>
      </c>
      <c r="L3" s="115"/>
      <c r="M3" s="114" t="s">
        <v>9</v>
      </c>
      <c r="N3" s="115"/>
      <c r="O3" s="114" t="s">
        <v>10</v>
      </c>
      <c r="P3" s="116"/>
    </row>
    <row r="4" spans="1:16" ht="15" thickBot="1" x14ac:dyDescent="0.35">
      <c r="A4" s="2" t="s">
        <v>0</v>
      </c>
      <c r="B4" s="3" t="s">
        <v>2</v>
      </c>
      <c r="C4" s="37" t="s">
        <v>11</v>
      </c>
      <c r="D4" s="40" t="s">
        <v>22</v>
      </c>
      <c r="E4" s="41" t="s">
        <v>23</v>
      </c>
      <c r="F4" s="41" t="s">
        <v>24</v>
      </c>
      <c r="G4" s="41" t="s">
        <v>22</v>
      </c>
      <c r="H4" s="41" t="s">
        <v>25</v>
      </c>
      <c r="I4" s="41" t="s">
        <v>23</v>
      </c>
      <c r="J4" s="41" t="s">
        <v>23</v>
      </c>
      <c r="K4" s="41" t="s">
        <v>25</v>
      </c>
      <c r="L4" s="41" t="s">
        <v>23</v>
      </c>
      <c r="M4" s="41" t="s">
        <v>24</v>
      </c>
      <c r="N4" s="41" t="s">
        <v>22</v>
      </c>
      <c r="O4" s="41" t="s">
        <v>25</v>
      </c>
      <c r="P4" s="42" t="s">
        <v>23</v>
      </c>
    </row>
    <row r="5" spans="1:16" x14ac:dyDescent="0.3">
      <c r="A5" s="2" t="s">
        <v>1</v>
      </c>
      <c r="B5" s="3">
        <v>1</v>
      </c>
      <c r="C5" s="37">
        <v>1</v>
      </c>
      <c r="D5" s="65">
        <v>6.25E-2</v>
      </c>
      <c r="E5" s="52">
        <v>0.5</v>
      </c>
      <c r="F5" s="53">
        <v>1</v>
      </c>
      <c r="G5" s="53">
        <v>1</v>
      </c>
      <c r="H5" s="53">
        <v>3</v>
      </c>
      <c r="I5" s="53">
        <v>128</v>
      </c>
      <c r="J5" s="53">
        <v>2</v>
      </c>
      <c r="K5" s="53">
        <v>3</v>
      </c>
      <c r="L5" s="53">
        <v>4</v>
      </c>
      <c r="M5" s="97">
        <v>3.125E-2</v>
      </c>
      <c r="N5" s="51">
        <v>0.05</v>
      </c>
      <c r="O5" s="53">
        <v>2</v>
      </c>
      <c r="P5" s="54">
        <v>1</v>
      </c>
    </row>
    <row r="6" spans="1:16" x14ac:dyDescent="0.3">
      <c r="A6" s="4"/>
      <c r="C6" s="38" t="s">
        <v>12</v>
      </c>
      <c r="D6" s="56">
        <v>4</v>
      </c>
      <c r="E6" s="47">
        <v>3.90625E-3</v>
      </c>
      <c r="F6" s="45">
        <v>2</v>
      </c>
      <c r="G6" s="46">
        <v>0.25</v>
      </c>
      <c r="H6" s="45">
        <v>3</v>
      </c>
      <c r="I6" s="46">
        <v>0.25</v>
      </c>
      <c r="J6" s="47">
        <v>6.25E-2</v>
      </c>
      <c r="K6" s="33">
        <v>2.6</v>
      </c>
      <c r="L6" s="47">
        <v>6.25E-2</v>
      </c>
      <c r="M6" s="47">
        <v>3.90625E-3</v>
      </c>
      <c r="N6" s="15">
        <v>5.0000000000000001E-3</v>
      </c>
      <c r="O6" s="33">
        <v>0.5</v>
      </c>
      <c r="P6" s="25">
        <v>0.125</v>
      </c>
    </row>
    <row r="7" spans="1:16" x14ac:dyDescent="0.3">
      <c r="A7" s="4"/>
      <c r="B7" s="1">
        <v>2</v>
      </c>
      <c r="C7" s="38">
        <v>1</v>
      </c>
      <c r="D7" s="56">
        <v>8</v>
      </c>
      <c r="E7" s="33">
        <v>0.5</v>
      </c>
      <c r="F7" s="33">
        <v>0.5</v>
      </c>
      <c r="G7" s="45">
        <v>8</v>
      </c>
      <c r="H7" s="45">
        <v>3</v>
      </c>
      <c r="I7" s="46">
        <v>0.25</v>
      </c>
      <c r="J7" s="47">
        <v>3.125E-2</v>
      </c>
      <c r="K7" s="33">
        <v>0.4</v>
      </c>
      <c r="L7" s="45">
        <v>16</v>
      </c>
      <c r="M7" s="47">
        <v>3.90625E-3</v>
      </c>
      <c r="N7" s="15">
        <v>5.0000000000000001E-3</v>
      </c>
      <c r="O7" s="47">
        <v>7.8125E-3</v>
      </c>
      <c r="P7" s="59">
        <v>0.25</v>
      </c>
    </row>
    <row r="8" spans="1:16" ht="15" thickBot="1" x14ac:dyDescent="0.35">
      <c r="A8" s="5"/>
      <c r="B8" s="6"/>
      <c r="C8" s="39" t="s">
        <v>12</v>
      </c>
      <c r="D8" s="56">
        <v>2</v>
      </c>
      <c r="E8" s="47">
        <v>1.953125E-3</v>
      </c>
      <c r="F8" s="45">
        <v>2</v>
      </c>
      <c r="G8" s="45">
        <v>4</v>
      </c>
      <c r="H8" s="45">
        <v>2</v>
      </c>
      <c r="I8" s="15">
        <v>0.125</v>
      </c>
      <c r="J8" s="47">
        <v>3.125E-2</v>
      </c>
      <c r="K8" s="45">
        <v>2</v>
      </c>
      <c r="L8" s="45">
        <v>32</v>
      </c>
      <c r="M8" s="47">
        <v>1.5625E-2</v>
      </c>
      <c r="N8" s="15">
        <v>5.0000000000000001E-3</v>
      </c>
      <c r="O8" s="33">
        <v>0.5</v>
      </c>
      <c r="P8" s="59">
        <v>0.25</v>
      </c>
    </row>
    <row r="9" spans="1:16" x14ac:dyDescent="0.3">
      <c r="A9" s="2" t="s">
        <v>3</v>
      </c>
      <c r="B9" s="3">
        <v>1</v>
      </c>
      <c r="C9" s="37">
        <v>1</v>
      </c>
      <c r="D9" s="55">
        <v>6.25E-2</v>
      </c>
      <c r="E9" s="33">
        <v>0.5</v>
      </c>
      <c r="F9" s="45">
        <v>4</v>
      </c>
      <c r="G9" s="47">
        <v>6.25E-2</v>
      </c>
      <c r="H9" s="45">
        <v>1</v>
      </c>
      <c r="I9" s="45">
        <v>8</v>
      </c>
      <c r="J9" s="48">
        <v>3.125E-2</v>
      </c>
      <c r="K9" s="33">
        <v>2.4</v>
      </c>
      <c r="L9" s="45">
        <v>1024</v>
      </c>
      <c r="M9" s="48">
        <v>7.8125E-3</v>
      </c>
      <c r="N9" s="15">
        <v>1E-3</v>
      </c>
      <c r="O9" s="48">
        <v>3.90625E-3</v>
      </c>
      <c r="P9" s="58">
        <v>6.25E-2</v>
      </c>
    </row>
    <row r="10" spans="1:16" x14ac:dyDescent="0.3">
      <c r="A10" s="4"/>
      <c r="C10" s="38" t="s">
        <v>12</v>
      </c>
      <c r="D10" s="55">
        <v>6.25E-2</v>
      </c>
      <c r="E10" s="47">
        <v>6.25E-2</v>
      </c>
      <c r="F10" s="45">
        <v>2</v>
      </c>
      <c r="G10" s="45">
        <v>2</v>
      </c>
      <c r="H10" s="33">
        <v>0.6</v>
      </c>
      <c r="I10" s="47">
        <v>6.25E-2</v>
      </c>
      <c r="J10" s="48">
        <v>3.90625E-3</v>
      </c>
      <c r="K10" s="33">
        <v>2.8</v>
      </c>
      <c r="L10" s="45">
        <v>1</v>
      </c>
      <c r="M10" s="48">
        <v>3.125E-2</v>
      </c>
      <c r="N10" s="33">
        <v>0.1</v>
      </c>
      <c r="O10" s="45">
        <v>8</v>
      </c>
      <c r="P10" s="59">
        <v>0.25</v>
      </c>
    </row>
    <row r="11" spans="1:16" x14ac:dyDescent="0.3">
      <c r="A11" s="4"/>
      <c r="B11" s="1">
        <v>2</v>
      </c>
      <c r="C11" s="38">
        <v>1</v>
      </c>
      <c r="D11" s="56">
        <v>1</v>
      </c>
      <c r="E11" s="33">
        <v>0.5</v>
      </c>
      <c r="F11" s="47">
        <v>6.25E-2</v>
      </c>
      <c r="G11" s="15">
        <v>0.125</v>
      </c>
      <c r="H11" s="33">
        <v>0.6</v>
      </c>
      <c r="I11" s="45">
        <v>32</v>
      </c>
      <c r="J11" s="45">
        <v>2</v>
      </c>
      <c r="K11" s="33">
        <v>2.6</v>
      </c>
      <c r="L11" s="45">
        <v>256</v>
      </c>
      <c r="M11" s="47">
        <v>6.25E-2</v>
      </c>
      <c r="N11" s="15">
        <v>1E-3</v>
      </c>
      <c r="O11" s="48">
        <v>3.90625E-3</v>
      </c>
      <c r="P11" s="49">
        <v>3.125E-2</v>
      </c>
    </row>
    <row r="12" spans="1:16" ht="15" thickBot="1" x14ac:dyDescent="0.35">
      <c r="A12" s="5"/>
      <c r="B12" s="6"/>
      <c r="C12" s="39" t="s">
        <v>12</v>
      </c>
      <c r="D12" s="56">
        <v>4</v>
      </c>
      <c r="E12" s="47">
        <v>6.25E-2</v>
      </c>
      <c r="F12" s="15">
        <v>0.125</v>
      </c>
      <c r="G12" s="15">
        <v>0.125</v>
      </c>
      <c r="H12" s="33">
        <v>0.8</v>
      </c>
      <c r="I12" s="47">
        <v>6.25E-2</v>
      </c>
      <c r="J12" s="48">
        <v>3.90625E-3</v>
      </c>
      <c r="K12" s="45">
        <v>1</v>
      </c>
      <c r="L12" s="45">
        <v>256</v>
      </c>
      <c r="M12" s="48">
        <v>3.90625E-3</v>
      </c>
      <c r="N12" s="15">
        <v>0.01</v>
      </c>
      <c r="O12" s="47">
        <v>6.25E-2</v>
      </c>
      <c r="P12" s="58">
        <v>6.25E-2</v>
      </c>
    </row>
    <row r="13" spans="1:16" x14ac:dyDescent="0.3">
      <c r="A13" s="2" t="s">
        <v>4</v>
      </c>
      <c r="B13" s="3">
        <v>1</v>
      </c>
      <c r="C13" s="37">
        <v>1</v>
      </c>
      <c r="D13" s="14">
        <v>1.953125E-3</v>
      </c>
      <c r="E13" s="33">
        <v>2</v>
      </c>
      <c r="F13" s="33">
        <v>2</v>
      </c>
      <c r="G13" s="33">
        <v>8</v>
      </c>
      <c r="H13" s="33">
        <v>2.4</v>
      </c>
      <c r="I13" s="33">
        <v>0.5</v>
      </c>
      <c r="J13" s="33">
        <v>6.25E-2</v>
      </c>
      <c r="K13" s="33">
        <v>3</v>
      </c>
      <c r="L13" s="15">
        <v>1.953125E-3</v>
      </c>
      <c r="M13" s="47">
        <v>3.125E-2</v>
      </c>
      <c r="N13" s="15">
        <v>3.90625E-3</v>
      </c>
      <c r="O13" s="48">
        <v>6.25E-2</v>
      </c>
      <c r="P13" s="25">
        <v>0.125</v>
      </c>
    </row>
    <row r="14" spans="1:16" x14ac:dyDescent="0.3">
      <c r="A14" s="4"/>
      <c r="C14" s="38" t="s">
        <v>12</v>
      </c>
      <c r="D14" s="55">
        <v>3.90625E-3</v>
      </c>
      <c r="E14" s="47">
        <v>1.5625E-2</v>
      </c>
      <c r="F14" s="45">
        <v>64</v>
      </c>
      <c r="G14" s="47">
        <v>3.90625E-3</v>
      </c>
      <c r="H14" s="33">
        <v>1</v>
      </c>
      <c r="I14" s="15">
        <v>9.765625E-4</v>
      </c>
      <c r="J14" s="47">
        <v>1.5625E-2</v>
      </c>
      <c r="K14" s="33">
        <v>0.8</v>
      </c>
      <c r="L14" s="46">
        <v>1.5625E-2</v>
      </c>
      <c r="M14" s="15">
        <v>7.8125E-3</v>
      </c>
      <c r="N14" s="47">
        <v>3.90625E-3</v>
      </c>
      <c r="O14" s="33">
        <v>8</v>
      </c>
      <c r="P14" s="59">
        <v>0.25</v>
      </c>
    </row>
    <row r="15" spans="1:16" x14ac:dyDescent="0.3">
      <c r="A15" s="4"/>
      <c r="B15" s="1">
        <v>2</v>
      </c>
      <c r="C15" s="38">
        <v>1</v>
      </c>
      <c r="D15" s="56">
        <v>1024</v>
      </c>
      <c r="E15" s="33">
        <v>8</v>
      </c>
      <c r="F15" s="46">
        <v>1.5625E-2</v>
      </c>
      <c r="G15" s="46">
        <v>0.5</v>
      </c>
      <c r="H15" s="46">
        <v>2.4</v>
      </c>
      <c r="I15" s="33">
        <v>2</v>
      </c>
      <c r="J15" s="33">
        <v>1</v>
      </c>
      <c r="K15" s="33">
        <v>3</v>
      </c>
      <c r="L15" s="33">
        <v>4</v>
      </c>
      <c r="M15" s="47">
        <v>0.125</v>
      </c>
      <c r="N15" s="47">
        <v>3.90625E-3</v>
      </c>
      <c r="O15" s="45">
        <v>1024</v>
      </c>
      <c r="P15" s="60">
        <v>16</v>
      </c>
    </row>
    <row r="16" spans="1:16" ht="15" thickBot="1" x14ac:dyDescent="0.35">
      <c r="A16" s="5"/>
      <c r="B16" s="6"/>
      <c r="C16" s="39" t="s">
        <v>12</v>
      </c>
      <c r="D16" s="72">
        <v>16</v>
      </c>
      <c r="E16" s="15">
        <v>7.8125E-3</v>
      </c>
      <c r="F16" s="47">
        <v>6.25E-2</v>
      </c>
      <c r="G16" s="46">
        <v>1.5625E-2</v>
      </c>
      <c r="H16" s="33">
        <v>0.8</v>
      </c>
      <c r="I16" s="15">
        <v>9.765625E-4</v>
      </c>
      <c r="J16" s="48">
        <v>3.90625E-3</v>
      </c>
      <c r="K16" s="33">
        <v>0.2</v>
      </c>
      <c r="L16" s="47">
        <v>3.90625E-3</v>
      </c>
      <c r="M16" s="48">
        <v>3.90625E-3</v>
      </c>
      <c r="N16" s="47">
        <v>-9.765625E-4</v>
      </c>
      <c r="O16" s="33">
        <v>8</v>
      </c>
      <c r="P16" s="25">
        <v>0.125</v>
      </c>
    </row>
    <row r="17" spans="1:16" x14ac:dyDescent="0.3">
      <c r="A17" s="4" t="s">
        <v>5</v>
      </c>
      <c r="B17" s="1">
        <v>1</v>
      </c>
      <c r="C17" s="38">
        <v>1</v>
      </c>
      <c r="D17" s="55">
        <v>6.25E-2</v>
      </c>
      <c r="E17" s="45">
        <v>4</v>
      </c>
      <c r="F17" s="15">
        <v>0.125</v>
      </c>
      <c r="G17" s="45">
        <v>4</v>
      </c>
      <c r="H17" s="33">
        <v>2.4</v>
      </c>
      <c r="I17" s="45">
        <v>32</v>
      </c>
      <c r="J17" s="33">
        <v>0.5</v>
      </c>
      <c r="K17" s="45">
        <v>1</v>
      </c>
      <c r="L17" s="45">
        <v>512</v>
      </c>
      <c r="M17" s="48">
        <v>3.90625E-3</v>
      </c>
      <c r="N17" s="33">
        <v>0.1</v>
      </c>
      <c r="O17" s="45">
        <v>1</v>
      </c>
      <c r="P17" s="60">
        <v>64</v>
      </c>
    </row>
    <row r="18" spans="1:16" x14ac:dyDescent="0.3">
      <c r="A18" s="4"/>
      <c r="C18" s="38" t="s">
        <v>12</v>
      </c>
      <c r="D18" s="55">
        <v>6.25E-2</v>
      </c>
      <c r="E18" s="48">
        <v>3.90625E-3</v>
      </c>
      <c r="F18" s="45">
        <v>2</v>
      </c>
      <c r="G18" s="45">
        <v>2</v>
      </c>
      <c r="H18" s="45">
        <v>3</v>
      </c>
      <c r="I18" s="45">
        <v>8</v>
      </c>
      <c r="J18" s="48">
        <v>7.8125E-3</v>
      </c>
      <c r="K18" s="45">
        <v>2</v>
      </c>
      <c r="L18" s="45">
        <v>1024</v>
      </c>
      <c r="M18" s="48">
        <v>3.90625E-3</v>
      </c>
      <c r="N18" s="33">
        <v>0.1</v>
      </c>
      <c r="O18" s="45">
        <v>4</v>
      </c>
      <c r="P18" s="25">
        <v>0.125</v>
      </c>
    </row>
    <row r="19" spans="1:16" x14ac:dyDescent="0.3">
      <c r="A19" s="4"/>
      <c r="B19" s="1">
        <v>2</v>
      </c>
      <c r="C19" s="38">
        <v>1</v>
      </c>
      <c r="D19" s="55">
        <v>6.25E-2</v>
      </c>
      <c r="E19" s="33">
        <v>0.5</v>
      </c>
      <c r="F19" s="45">
        <v>2</v>
      </c>
      <c r="G19" s="45">
        <v>8</v>
      </c>
      <c r="H19" s="33">
        <v>2.6</v>
      </c>
      <c r="I19" s="15">
        <v>0.125</v>
      </c>
      <c r="J19" s="47">
        <v>6.25E-2</v>
      </c>
      <c r="K19" s="33">
        <v>0.4</v>
      </c>
      <c r="L19" s="45">
        <v>256</v>
      </c>
      <c r="M19" s="48">
        <v>3.125E-2</v>
      </c>
      <c r="N19" s="15">
        <v>1E-3</v>
      </c>
      <c r="O19" s="45">
        <v>1</v>
      </c>
      <c r="P19" s="59">
        <v>0.25</v>
      </c>
    </row>
    <row r="20" spans="1:16" ht="15" thickBot="1" x14ac:dyDescent="0.35">
      <c r="A20" s="5"/>
      <c r="B20" s="6"/>
      <c r="C20" s="39" t="s">
        <v>12</v>
      </c>
      <c r="D20" s="57">
        <v>8</v>
      </c>
      <c r="E20" s="50">
        <v>1.5625E-2</v>
      </c>
      <c r="F20" s="64">
        <v>4</v>
      </c>
      <c r="G20" s="62">
        <v>0.25</v>
      </c>
      <c r="H20" s="63">
        <v>2.8</v>
      </c>
      <c r="I20" s="50">
        <v>3.125E-2</v>
      </c>
      <c r="J20" s="50">
        <v>3.125E-2</v>
      </c>
      <c r="K20" s="63">
        <v>0.4</v>
      </c>
      <c r="L20" s="64">
        <v>256</v>
      </c>
      <c r="M20" s="50">
        <v>3.125E-2</v>
      </c>
      <c r="N20" s="19">
        <v>5.0000000000000001E-3</v>
      </c>
      <c r="O20" s="61">
        <v>6.25E-2</v>
      </c>
      <c r="P20" s="66">
        <v>6.25E-2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3" sqref="C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109" t="s">
        <v>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9" ht="15" thickBot="1" x14ac:dyDescent="0.35"/>
    <row r="3" spans="1:19" ht="15" thickBot="1" x14ac:dyDescent="0.35">
      <c r="D3" s="117" t="s">
        <v>6</v>
      </c>
      <c r="E3" s="115"/>
      <c r="F3" s="114" t="s">
        <v>17</v>
      </c>
      <c r="G3" s="115"/>
      <c r="H3" s="114" t="s">
        <v>16</v>
      </c>
      <c r="I3" s="115"/>
      <c r="J3" s="114" t="s">
        <v>15</v>
      </c>
      <c r="K3" s="115"/>
      <c r="L3" s="114" t="s">
        <v>7</v>
      </c>
      <c r="M3" s="115"/>
      <c r="N3" s="114" t="s">
        <v>8</v>
      </c>
      <c r="O3" s="115"/>
      <c r="P3" s="114" t="s">
        <v>9</v>
      </c>
      <c r="Q3" s="115"/>
      <c r="R3" s="114" t="s">
        <v>10</v>
      </c>
      <c r="S3" s="116"/>
    </row>
    <row r="4" spans="1:19" ht="15" thickBot="1" x14ac:dyDescent="0.35">
      <c r="A4" s="2" t="s">
        <v>0</v>
      </c>
      <c r="B4" s="3" t="s">
        <v>2</v>
      </c>
      <c r="C4" s="3" t="s">
        <v>11</v>
      </c>
      <c r="D4" s="36" t="s">
        <v>27</v>
      </c>
      <c r="E4" s="36" t="s">
        <v>28</v>
      </c>
      <c r="F4" s="36" t="s">
        <v>27</v>
      </c>
      <c r="G4" s="36" t="s">
        <v>28</v>
      </c>
      <c r="H4" s="36" t="s">
        <v>27</v>
      </c>
      <c r="I4" s="36" t="s">
        <v>28</v>
      </c>
      <c r="J4" s="36" t="s">
        <v>27</v>
      </c>
      <c r="K4" s="36" t="s">
        <v>28</v>
      </c>
      <c r="L4" s="36" t="s">
        <v>27</v>
      </c>
      <c r="M4" s="36" t="s">
        <v>28</v>
      </c>
      <c r="N4" s="36" t="s">
        <v>27</v>
      </c>
      <c r="O4" s="36" t="s">
        <v>28</v>
      </c>
      <c r="P4" s="36" t="s">
        <v>27</v>
      </c>
      <c r="Q4" s="36" t="s">
        <v>28</v>
      </c>
      <c r="R4" s="36" t="s">
        <v>27</v>
      </c>
      <c r="S4" s="36" t="s">
        <v>28</v>
      </c>
    </row>
    <row r="5" spans="1:19" x14ac:dyDescent="0.3">
      <c r="A5" s="2" t="s">
        <v>1</v>
      </c>
      <c r="B5" s="3">
        <v>1</v>
      </c>
      <c r="C5" s="3">
        <v>1</v>
      </c>
      <c r="D5" s="44">
        <v>1.953125E-3</v>
      </c>
      <c r="E5" s="43" t="s">
        <v>29</v>
      </c>
      <c r="F5" s="44">
        <v>1.5625E-2</v>
      </c>
      <c r="G5" s="43" t="s">
        <v>29</v>
      </c>
      <c r="H5" s="44">
        <v>7.8125E-3</v>
      </c>
      <c r="I5" s="43" t="s">
        <v>29</v>
      </c>
      <c r="J5" s="12">
        <v>1.953125E-3</v>
      </c>
      <c r="K5" s="43" t="s">
        <v>29</v>
      </c>
      <c r="L5" s="12">
        <v>1.953125E-3</v>
      </c>
      <c r="M5" s="43" t="s">
        <v>29</v>
      </c>
      <c r="N5" s="12">
        <v>-0.125</v>
      </c>
      <c r="O5" s="43" t="s">
        <v>29</v>
      </c>
      <c r="P5" s="44">
        <v>1.953125E-3</v>
      </c>
      <c r="Q5" s="43" t="s">
        <v>29</v>
      </c>
      <c r="R5" s="44">
        <v>1.953125E-3</v>
      </c>
      <c r="S5" s="43" t="s">
        <v>29</v>
      </c>
    </row>
    <row r="6" spans="1:19" x14ac:dyDescent="0.3">
      <c r="A6" s="4"/>
      <c r="C6" s="1" t="s">
        <v>12</v>
      </c>
      <c r="D6" s="47">
        <v>3.90625E-3</v>
      </c>
      <c r="E6" s="43" t="s">
        <v>29</v>
      </c>
      <c r="F6" s="45">
        <v>1</v>
      </c>
      <c r="G6" s="43" t="s">
        <v>29</v>
      </c>
      <c r="H6" s="46">
        <v>0.25</v>
      </c>
      <c r="I6" s="43" t="s">
        <v>29</v>
      </c>
      <c r="J6" s="15">
        <v>0.125</v>
      </c>
      <c r="K6" s="43" t="s">
        <v>29</v>
      </c>
      <c r="L6" s="46">
        <v>0.25</v>
      </c>
      <c r="M6" s="43" t="s">
        <v>29</v>
      </c>
      <c r="N6" s="45">
        <v>-8</v>
      </c>
      <c r="O6" s="43" t="s">
        <v>29</v>
      </c>
      <c r="P6" s="47">
        <v>3.90625E-3</v>
      </c>
      <c r="Q6" s="43" t="s">
        <v>29</v>
      </c>
      <c r="R6" s="45">
        <v>1</v>
      </c>
      <c r="S6" s="43" t="s">
        <v>29</v>
      </c>
    </row>
    <row r="7" spans="1:19" x14ac:dyDescent="0.3">
      <c r="A7" s="4"/>
      <c r="B7" s="1">
        <v>2</v>
      </c>
      <c r="C7" s="1">
        <v>1</v>
      </c>
      <c r="D7" s="47">
        <v>1.953125E-3</v>
      </c>
      <c r="E7" s="43" t="s">
        <v>29</v>
      </c>
      <c r="F7" s="47">
        <v>6.25E-2</v>
      </c>
      <c r="G7" s="43" t="s">
        <v>29</v>
      </c>
      <c r="H7" s="47">
        <v>7.8125E-3</v>
      </c>
      <c r="I7" s="43" t="s">
        <v>29</v>
      </c>
      <c r="J7" s="46">
        <v>0.25</v>
      </c>
      <c r="K7" s="43" t="s">
        <v>29</v>
      </c>
      <c r="L7" s="45">
        <v>1</v>
      </c>
      <c r="M7" s="43" t="s">
        <v>29</v>
      </c>
      <c r="N7" s="47">
        <v>-1.5625E-2</v>
      </c>
      <c r="O7" s="43" t="s">
        <v>29</v>
      </c>
      <c r="P7" s="47">
        <v>1.953125E-3</v>
      </c>
      <c r="Q7" s="43" t="s">
        <v>29</v>
      </c>
      <c r="R7" s="46">
        <v>0.25</v>
      </c>
      <c r="S7" s="43" t="s">
        <v>29</v>
      </c>
    </row>
    <row r="8" spans="1:19" ht="15" thickBot="1" x14ac:dyDescent="0.35">
      <c r="A8" s="5"/>
      <c r="B8" s="6"/>
      <c r="C8" s="6" t="s">
        <v>12</v>
      </c>
      <c r="D8" s="47">
        <v>3.90625E-3</v>
      </c>
      <c r="E8" s="43" t="s">
        <v>29</v>
      </c>
      <c r="F8" s="46">
        <v>0.25</v>
      </c>
      <c r="G8" s="43" t="s">
        <v>29</v>
      </c>
      <c r="H8" s="45">
        <v>64</v>
      </c>
      <c r="I8" s="43" t="s">
        <v>29</v>
      </c>
      <c r="J8" s="33">
        <v>0.5</v>
      </c>
      <c r="K8" s="43" t="s">
        <v>29</v>
      </c>
      <c r="L8" s="33">
        <v>0.5</v>
      </c>
      <c r="M8" s="43" t="s">
        <v>29</v>
      </c>
      <c r="N8" s="15">
        <v>-0.125</v>
      </c>
      <c r="O8" s="43" t="s">
        <v>29</v>
      </c>
      <c r="P8" s="47">
        <v>1.953125E-3</v>
      </c>
      <c r="Q8" s="43" t="s">
        <v>29</v>
      </c>
      <c r="R8" s="45">
        <v>1</v>
      </c>
      <c r="S8" s="43" t="s">
        <v>29</v>
      </c>
    </row>
    <row r="9" spans="1:19" x14ac:dyDescent="0.3">
      <c r="A9" s="2" t="s">
        <v>3</v>
      </c>
      <c r="B9" s="3">
        <v>1</v>
      </c>
      <c r="C9" s="3">
        <v>1</v>
      </c>
      <c r="D9" s="46">
        <v>0.99</v>
      </c>
      <c r="E9" s="43" t="s">
        <v>29</v>
      </c>
      <c r="F9" s="33">
        <v>0.5</v>
      </c>
      <c r="G9" s="43" t="s">
        <v>29</v>
      </c>
      <c r="H9" s="46">
        <v>0.99</v>
      </c>
      <c r="I9" s="43" t="s">
        <v>29</v>
      </c>
      <c r="J9" s="46">
        <v>0.99</v>
      </c>
      <c r="K9" s="43" t="s">
        <v>29</v>
      </c>
      <c r="L9" s="33">
        <v>0.3</v>
      </c>
      <c r="M9" s="43" t="s">
        <v>29</v>
      </c>
      <c r="N9" s="33">
        <v>0.4</v>
      </c>
      <c r="O9" s="43" t="s">
        <v>29</v>
      </c>
      <c r="P9" s="46">
        <v>0.99</v>
      </c>
      <c r="Q9" s="43" t="s">
        <v>29</v>
      </c>
      <c r="R9" s="33">
        <v>0.1</v>
      </c>
      <c r="S9" s="43" t="s">
        <v>29</v>
      </c>
    </row>
    <row r="10" spans="1:19" x14ac:dyDescent="0.3">
      <c r="A10" s="4"/>
      <c r="C10" s="1" t="s">
        <v>12</v>
      </c>
      <c r="D10" s="46">
        <v>0.99</v>
      </c>
      <c r="E10" s="43" t="s">
        <v>29</v>
      </c>
      <c r="F10" s="33">
        <v>0.1</v>
      </c>
      <c r="G10" s="43" t="s">
        <v>29</v>
      </c>
      <c r="H10" s="46">
        <v>0.99</v>
      </c>
      <c r="I10" s="43" t="s">
        <v>29</v>
      </c>
      <c r="J10" s="33">
        <v>0.3</v>
      </c>
      <c r="K10" s="43" t="s">
        <v>29</v>
      </c>
      <c r="L10" s="46">
        <v>0.01</v>
      </c>
      <c r="M10" s="43" t="s">
        <v>29</v>
      </c>
      <c r="N10" s="46">
        <v>0.99</v>
      </c>
      <c r="O10" s="43" t="s">
        <v>29</v>
      </c>
      <c r="P10" s="46">
        <v>0.99</v>
      </c>
      <c r="Q10" s="43" t="s">
        <v>29</v>
      </c>
      <c r="R10" s="46">
        <v>0.01</v>
      </c>
      <c r="S10" s="43" t="s">
        <v>29</v>
      </c>
    </row>
    <row r="11" spans="1:19" x14ac:dyDescent="0.3">
      <c r="A11" s="4"/>
      <c r="B11" s="1">
        <v>2</v>
      </c>
      <c r="C11" s="1">
        <v>1</v>
      </c>
      <c r="D11" s="46">
        <v>0.9</v>
      </c>
      <c r="E11" s="43" t="s">
        <v>29</v>
      </c>
      <c r="F11" s="46">
        <v>0.9</v>
      </c>
      <c r="G11" s="43" t="s">
        <v>29</v>
      </c>
      <c r="H11" s="46">
        <v>0.99</v>
      </c>
      <c r="I11" s="43" t="s">
        <v>29</v>
      </c>
      <c r="J11" s="46">
        <v>0.99</v>
      </c>
      <c r="K11" s="43" t="s">
        <v>29</v>
      </c>
      <c r="L11" s="46">
        <v>0.99</v>
      </c>
      <c r="M11" s="43" t="s">
        <v>29</v>
      </c>
      <c r="N11" s="33">
        <v>0.7</v>
      </c>
      <c r="O11" s="43" t="s">
        <v>29</v>
      </c>
      <c r="P11" s="46">
        <v>0.99</v>
      </c>
      <c r="Q11" s="43" t="s">
        <v>29</v>
      </c>
      <c r="R11" s="33">
        <v>0.1</v>
      </c>
      <c r="S11" s="43" t="s">
        <v>29</v>
      </c>
    </row>
    <row r="12" spans="1:19" ht="15" thickBot="1" x14ac:dyDescent="0.35">
      <c r="A12" s="5"/>
      <c r="B12" s="6"/>
      <c r="C12" s="6" t="s">
        <v>12</v>
      </c>
      <c r="D12" s="46">
        <v>0.99</v>
      </c>
      <c r="E12" s="43" t="s">
        <v>29</v>
      </c>
      <c r="F12" s="46">
        <v>0.01</v>
      </c>
      <c r="G12" s="43" t="s">
        <v>29</v>
      </c>
      <c r="H12" s="46">
        <v>0.99</v>
      </c>
      <c r="I12" s="43" t="s">
        <v>29</v>
      </c>
      <c r="J12" s="33">
        <v>0.1</v>
      </c>
      <c r="K12" s="43" t="s">
        <v>29</v>
      </c>
      <c r="L12" s="46">
        <v>0.01</v>
      </c>
      <c r="M12" s="43" t="s">
        <v>29</v>
      </c>
      <c r="N12" s="33">
        <v>0.8</v>
      </c>
      <c r="O12" s="43" t="s">
        <v>29</v>
      </c>
      <c r="P12" s="46">
        <v>0.99</v>
      </c>
      <c r="Q12" s="43" t="s">
        <v>29</v>
      </c>
      <c r="R12" s="33">
        <v>0.1</v>
      </c>
      <c r="S12" s="43" t="s">
        <v>29</v>
      </c>
    </row>
    <row r="13" spans="1:19" x14ac:dyDescent="0.3">
      <c r="A13" s="2" t="s">
        <v>4</v>
      </c>
      <c r="B13" s="3">
        <v>1</v>
      </c>
      <c r="C13" s="3">
        <v>1</v>
      </c>
      <c r="D13" s="15">
        <v>1.5625E-2</v>
      </c>
      <c r="E13" s="15">
        <v>1.953125E-3</v>
      </c>
      <c r="F13" s="15">
        <v>3.90625E-3</v>
      </c>
      <c r="G13" s="47">
        <v>1.66015625E-2</v>
      </c>
      <c r="H13" s="15">
        <v>7.8125E-3</v>
      </c>
      <c r="I13" s="33">
        <v>6.34765625E-2</v>
      </c>
      <c r="J13" s="15">
        <v>3.90625E-3</v>
      </c>
      <c r="K13" s="33">
        <v>8.0009765625</v>
      </c>
      <c r="L13" s="15">
        <v>3.90625E-3</v>
      </c>
      <c r="M13" s="33">
        <v>4.0009765625</v>
      </c>
      <c r="N13" s="46">
        <v>7.8125E-3</v>
      </c>
      <c r="O13" s="46">
        <v>8.7890625E-3</v>
      </c>
      <c r="P13" s="47">
        <v>9.765625E-4</v>
      </c>
      <c r="Q13" s="46">
        <v>1.66015625E-2</v>
      </c>
      <c r="R13" s="15">
        <v>0.5</v>
      </c>
      <c r="S13" s="46">
        <v>1.66015625E-2</v>
      </c>
    </row>
    <row r="14" spans="1:19" x14ac:dyDescent="0.3">
      <c r="A14" s="4"/>
      <c r="C14" s="1" t="s">
        <v>12</v>
      </c>
      <c r="D14" s="47">
        <v>3.90625E-3</v>
      </c>
      <c r="E14" s="15">
        <v>6.34765625E-2</v>
      </c>
      <c r="F14" s="46">
        <v>0.25</v>
      </c>
      <c r="G14" s="47">
        <v>0.5009765625</v>
      </c>
      <c r="H14" s="15">
        <v>1.953125E-3</v>
      </c>
      <c r="I14" s="15">
        <v>2.0009765625</v>
      </c>
      <c r="J14" s="47">
        <v>1.5625E-2</v>
      </c>
      <c r="K14" s="46">
        <v>32.0009765625</v>
      </c>
      <c r="L14" s="47">
        <v>1.5625E-2</v>
      </c>
      <c r="M14" s="33">
        <v>16.0009765625</v>
      </c>
      <c r="N14" s="46">
        <v>7.8125E-3</v>
      </c>
      <c r="O14" s="33">
        <v>128.0009765625</v>
      </c>
      <c r="P14" s="15">
        <v>9.765625E-4</v>
      </c>
      <c r="Q14" s="47">
        <v>0.5009765625</v>
      </c>
      <c r="R14" s="15">
        <v>1.953125E-3</v>
      </c>
      <c r="S14" s="45">
        <v>64.0009765625</v>
      </c>
    </row>
    <row r="15" spans="1:19" x14ac:dyDescent="0.3">
      <c r="A15" s="4"/>
      <c r="B15" s="1">
        <v>2</v>
      </c>
      <c r="C15" s="1">
        <v>1</v>
      </c>
      <c r="D15" s="47">
        <v>6.25E-2</v>
      </c>
      <c r="E15" s="33">
        <v>16.0009765625</v>
      </c>
      <c r="F15" s="15">
        <v>1.953125E-3</v>
      </c>
      <c r="G15" s="33">
        <v>8.0009765625</v>
      </c>
      <c r="H15" s="15">
        <v>9.765625E-4</v>
      </c>
      <c r="I15" s="46">
        <v>8.7890625E-3</v>
      </c>
      <c r="J15" s="15">
        <v>3.90625E-3</v>
      </c>
      <c r="K15" s="46">
        <v>0.2509765625</v>
      </c>
      <c r="L15" s="15">
        <v>0.125</v>
      </c>
      <c r="M15" s="33">
        <v>1.0009765625</v>
      </c>
      <c r="N15" s="15">
        <v>3.90625E-3</v>
      </c>
      <c r="O15" s="46">
        <v>3.22265625E-2</v>
      </c>
      <c r="P15" s="15">
        <v>3.90625E-3</v>
      </c>
      <c r="Q15" s="45">
        <v>1.0009765625</v>
      </c>
      <c r="R15" s="47">
        <v>3.90625E-3</v>
      </c>
      <c r="S15" s="15">
        <v>2.9296875E-3</v>
      </c>
    </row>
    <row r="16" spans="1:19" ht="15" thickBot="1" x14ac:dyDescent="0.35">
      <c r="A16" s="5"/>
      <c r="B16" s="6"/>
      <c r="C16" s="6" t="s">
        <v>12</v>
      </c>
      <c r="D16" s="15">
        <v>3.90625E-3</v>
      </c>
      <c r="E16" s="15">
        <v>1.66015625E-2</v>
      </c>
      <c r="F16" s="46">
        <v>1</v>
      </c>
      <c r="G16" s="33">
        <v>0.1259765625</v>
      </c>
      <c r="H16" s="15">
        <v>7.8125E-3</v>
      </c>
      <c r="I16" s="45">
        <v>8.0009765625</v>
      </c>
      <c r="J16" s="47">
        <v>3.125E-2</v>
      </c>
      <c r="K16" s="45">
        <v>1024.0009765625</v>
      </c>
      <c r="L16" s="15">
        <v>7.8125E-3</v>
      </c>
      <c r="M16" s="33">
        <v>4.0009765625</v>
      </c>
      <c r="N16" s="46">
        <v>0.25</v>
      </c>
      <c r="O16" s="33">
        <v>0.1259765625</v>
      </c>
      <c r="P16" s="15">
        <v>9.765625E-4</v>
      </c>
      <c r="Q16" s="45">
        <v>8.0009765625</v>
      </c>
      <c r="R16" s="15">
        <v>1.5625E-2</v>
      </c>
      <c r="S16" s="33">
        <v>2.0009765625</v>
      </c>
    </row>
    <row r="17" spans="1:19" x14ac:dyDescent="0.3">
      <c r="A17" s="4" t="s">
        <v>5</v>
      </c>
      <c r="B17" s="1">
        <v>1</v>
      </c>
      <c r="C17" s="1">
        <v>1</v>
      </c>
      <c r="D17" s="45">
        <v>16</v>
      </c>
      <c r="E17" s="45">
        <v>1024.0009765625</v>
      </c>
      <c r="F17" s="45">
        <v>16</v>
      </c>
      <c r="G17" s="45">
        <v>256.0009765625</v>
      </c>
      <c r="H17" s="47">
        <v>7.8125E-3</v>
      </c>
      <c r="I17" s="45">
        <v>64.0009765625</v>
      </c>
      <c r="J17" s="47">
        <v>1.5625E-2</v>
      </c>
      <c r="K17" s="47">
        <v>6.34765625E-2</v>
      </c>
      <c r="L17" s="15">
        <v>0.125</v>
      </c>
      <c r="M17" s="33">
        <v>0.5009765625</v>
      </c>
      <c r="N17" s="45">
        <v>-128</v>
      </c>
      <c r="O17" s="15">
        <v>-9.765625E-4</v>
      </c>
      <c r="P17" s="47">
        <v>3.90625E-3</v>
      </c>
      <c r="Q17" s="45">
        <v>8.0009765625</v>
      </c>
      <c r="R17" s="45">
        <v>8</v>
      </c>
      <c r="S17" s="45">
        <v>128.0009765625</v>
      </c>
    </row>
    <row r="18" spans="1:19" x14ac:dyDescent="0.3">
      <c r="A18" s="4"/>
      <c r="C18" s="1" t="s">
        <v>12</v>
      </c>
      <c r="D18" s="45">
        <v>16</v>
      </c>
      <c r="E18" s="45">
        <v>128.0009765625</v>
      </c>
      <c r="F18" s="47">
        <v>1.5625E-2</v>
      </c>
      <c r="G18" s="33">
        <v>0.5009765625</v>
      </c>
      <c r="H18" s="47">
        <v>7.8125E-3</v>
      </c>
      <c r="I18" s="45">
        <v>2.0009765625</v>
      </c>
      <c r="J18" s="45">
        <v>1</v>
      </c>
      <c r="K18" s="45">
        <v>256.0009765625</v>
      </c>
      <c r="L18" s="47">
        <v>1.953125E-3</v>
      </c>
      <c r="M18" s="15">
        <v>0.1259765625</v>
      </c>
      <c r="N18" s="47">
        <v>-64</v>
      </c>
      <c r="O18" s="15">
        <v>0.1259765625</v>
      </c>
      <c r="P18" s="15">
        <v>9.765625E-4</v>
      </c>
      <c r="Q18" s="45">
        <v>32.0009765625</v>
      </c>
      <c r="R18" s="47">
        <v>1.953125E-3</v>
      </c>
      <c r="S18" s="45">
        <v>16.0009765625</v>
      </c>
    </row>
    <row r="19" spans="1:19" x14ac:dyDescent="0.3">
      <c r="A19" s="4"/>
      <c r="B19" s="1">
        <v>2</v>
      </c>
      <c r="C19" s="1">
        <v>1</v>
      </c>
      <c r="D19" s="47">
        <v>6.25E-2</v>
      </c>
      <c r="E19" s="45">
        <v>32.0009765625</v>
      </c>
      <c r="F19" s="46">
        <v>0.25</v>
      </c>
      <c r="G19" s="45">
        <v>64.0009765625</v>
      </c>
      <c r="H19" s="47">
        <v>1.953125E-3</v>
      </c>
      <c r="I19" s="47">
        <v>3.22265625E-2</v>
      </c>
      <c r="J19" s="47">
        <v>3.125E-2</v>
      </c>
      <c r="K19" s="45">
        <v>32.0009765625</v>
      </c>
      <c r="L19" s="47">
        <v>1.5625E-2</v>
      </c>
      <c r="M19" s="45">
        <v>16.0009765625</v>
      </c>
      <c r="N19" s="46">
        <v>-0.25</v>
      </c>
      <c r="O19" s="45">
        <v>32.0009765625</v>
      </c>
      <c r="P19" s="47">
        <v>7.8125E-3</v>
      </c>
      <c r="Q19" s="45">
        <v>8.0009765625</v>
      </c>
      <c r="R19" s="47">
        <v>3.125E-2</v>
      </c>
      <c r="S19" s="15">
        <v>0.5009765625</v>
      </c>
    </row>
    <row r="20" spans="1:19" ht="15" thickBot="1" x14ac:dyDescent="0.35">
      <c r="A20" s="5"/>
      <c r="B20" s="6"/>
      <c r="C20" s="6" t="s">
        <v>12</v>
      </c>
      <c r="D20" s="47">
        <v>1.5625E-2</v>
      </c>
      <c r="E20" s="45">
        <v>32.0009765625</v>
      </c>
      <c r="F20" s="47">
        <v>1.953125E-3</v>
      </c>
      <c r="G20" s="47">
        <v>4.8828125E-3</v>
      </c>
      <c r="H20" s="47">
        <v>7.8125E-3</v>
      </c>
      <c r="I20" s="15">
        <v>0.5009765625</v>
      </c>
      <c r="J20" s="47">
        <v>3.125E-2</v>
      </c>
      <c r="K20" s="47">
        <v>6.34765625E-2</v>
      </c>
      <c r="L20" s="47">
        <v>1.5625E-2</v>
      </c>
      <c r="M20" s="45">
        <v>1.0009765625</v>
      </c>
      <c r="N20" s="45">
        <v>4</v>
      </c>
      <c r="O20" s="45">
        <v>8.0009765625</v>
      </c>
      <c r="P20" s="15">
        <v>0.5</v>
      </c>
      <c r="Q20" s="15">
        <v>0.5009765625</v>
      </c>
      <c r="R20" s="47">
        <v>1.953125E-3</v>
      </c>
      <c r="S20" s="15">
        <v>0.5009765625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7ACE-26F3-4388-8D55-82B0DFD4CDEE}">
  <dimension ref="A2:W38"/>
  <sheetViews>
    <sheetView workbookViewId="0">
      <selection activeCell="V38" activeCellId="8" sqref="P37 R37 V37 W37 P38 Q38 R38 T38 V38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  <col min="13" max="13" width="20" bestFit="1" customWidth="1"/>
    <col min="14" max="14" width="14.5546875" bestFit="1" customWidth="1"/>
    <col min="15" max="15" width="12.109375" bestFit="1" customWidth="1"/>
  </cols>
  <sheetData>
    <row r="2" spans="1:23" ht="15" thickBot="1" x14ac:dyDescent="0.35">
      <c r="A2" t="s">
        <v>30</v>
      </c>
      <c r="M2" t="s">
        <v>31</v>
      </c>
    </row>
    <row r="3" spans="1:23" ht="15" thickBot="1" x14ac:dyDescent="0.35">
      <c r="A3" s="2" t="s">
        <v>0</v>
      </c>
      <c r="B3" s="3" t="s">
        <v>2</v>
      </c>
      <c r="C3" s="3" t="s">
        <v>11</v>
      </c>
      <c r="D3" s="7" t="s">
        <v>6</v>
      </c>
      <c r="E3" s="8" t="s">
        <v>17</v>
      </c>
      <c r="F3" s="8" t="s">
        <v>16</v>
      </c>
      <c r="G3" s="8" t="s">
        <v>15</v>
      </c>
      <c r="H3" s="8" t="s">
        <v>7</v>
      </c>
      <c r="I3" s="8" t="s">
        <v>8</v>
      </c>
      <c r="J3" s="8" t="s">
        <v>9</v>
      </c>
      <c r="K3" s="9" t="s">
        <v>10</v>
      </c>
      <c r="M3" s="2" t="s">
        <v>0</v>
      </c>
      <c r="N3" s="3" t="s">
        <v>2</v>
      </c>
      <c r="O3" s="3" t="s">
        <v>11</v>
      </c>
      <c r="P3" s="7" t="s">
        <v>6</v>
      </c>
      <c r="Q3" s="8" t="s">
        <v>17</v>
      </c>
      <c r="R3" s="8" t="s">
        <v>16</v>
      </c>
      <c r="S3" s="8" t="s">
        <v>15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 x14ac:dyDescent="0.3">
      <c r="A4" s="2" t="s">
        <v>1</v>
      </c>
      <c r="B4" s="3">
        <v>1</v>
      </c>
      <c r="C4" s="3">
        <v>1</v>
      </c>
      <c r="D4" s="29">
        <v>0.76973684210526305</v>
      </c>
      <c r="E4" s="12">
        <v>0.90789473684210498</v>
      </c>
      <c r="F4" s="12">
        <v>0.84868421052631604</v>
      </c>
      <c r="G4" s="12">
        <v>0.95394736842105299</v>
      </c>
      <c r="H4" s="12">
        <v>0.96710526315789502</v>
      </c>
      <c r="I4" s="12">
        <v>0.92763157894736903</v>
      </c>
      <c r="J4" s="12">
        <v>0.67763157894736903</v>
      </c>
      <c r="K4" s="30">
        <v>0.94078947368421095</v>
      </c>
      <c r="M4" s="2" t="s">
        <v>1</v>
      </c>
      <c r="N4" s="3">
        <v>1</v>
      </c>
      <c r="O4" s="3">
        <v>1</v>
      </c>
      <c r="P4" s="29">
        <v>0.76973684210526305</v>
      </c>
      <c r="Q4" s="12">
        <v>0.90789473684210498</v>
      </c>
      <c r="R4" s="12">
        <v>0.84868421052631604</v>
      </c>
      <c r="S4" s="12">
        <v>0.95394736842105299</v>
      </c>
      <c r="T4" s="12">
        <v>0.96710526315789502</v>
      </c>
      <c r="U4" s="12">
        <v>0.92763157894736903</v>
      </c>
      <c r="V4" s="12">
        <v>0.67763157894736903</v>
      </c>
      <c r="W4" s="30">
        <v>0.94078947368421095</v>
      </c>
    </row>
    <row r="5" spans="1:23" x14ac:dyDescent="0.3">
      <c r="A5" s="4"/>
      <c r="B5" s="1"/>
      <c r="C5" s="1" t="s">
        <v>12</v>
      </c>
      <c r="D5" s="14">
        <v>0.73684210526315796</v>
      </c>
      <c r="E5" s="14">
        <v>1</v>
      </c>
      <c r="F5" s="14">
        <v>0.86184210526315796</v>
      </c>
      <c r="G5" s="14">
        <v>0.96052631578947401</v>
      </c>
      <c r="H5" s="14">
        <v>0.98026315789473695</v>
      </c>
      <c r="I5" s="14">
        <v>0.93421052631579005</v>
      </c>
      <c r="J5" s="14">
        <v>0.74342105263157898</v>
      </c>
      <c r="K5" s="14">
        <v>0.98684210526315796</v>
      </c>
      <c r="M5" s="4"/>
      <c r="N5" s="1"/>
      <c r="O5" s="1" t="s">
        <v>12</v>
      </c>
      <c r="P5" s="14">
        <v>0.73684210526315796</v>
      </c>
      <c r="Q5" s="14">
        <v>1</v>
      </c>
      <c r="R5" s="14">
        <v>0.86184210526315796</v>
      </c>
      <c r="S5" s="14">
        <v>0.96052631578947401</v>
      </c>
      <c r="T5" s="14">
        <v>0.98026315789473695</v>
      </c>
      <c r="U5" s="14">
        <v>0.93421052631579005</v>
      </c>
      <c r="V5" s="14">
        <v>0.74342105263157898</v>
      </c>
      <c r="W5" s="14">
        <v>0.98684210526315796</v>
      </c>
    </row>
    <row r="6" spans="1:23" x14ac:dyDescent="0.3">
      <c r="A6" s="4"/>
      <c r="B6" s="1">
        <v>2</v>
      </c>
      <c r="C6" s="1">
        <v>1</v>
      </c>
      <c r="D6" s="14">
        <v>0.78947368421052599</v>
      </c>
      <c r="E6" s="15">
        <v>0.93421052631579005</v>
      </c>
      <c r="F6" s="15">
        <v>0.90789473684210498</v>
      </c>
      <c r="G6" s="15">
        <v>0.92763157894736903</v>
      </c>
      <c r="H6" s="15">
        <v>0.95394736842105299</v>
      </c>
      <c r="I6" s="15">
        <v>0.94736842105263197</v>
      </c>
      <c r="J6" s="15">
        <v>0.77631578947368396</v>
      </c>
      <c r="K6" s="25">
        <v>0.94736842105263197</v>
      </c>
      <c r="M6" s="4"/>
      <c r="N6" s="1">
        <v>2</v>
      </c>
      <c r="O6" s="1">
        <v>1</v>
      </c>
      <c r="P6" s="94">
        <v>0.78947368421052599</v>
      </c>
      <c r="Q6" s="95">
        <v>0.93421052631579005</v>
      </c>
      <c r="R6" s="95">
        <v>0.90789473684210498</v>
      </c>
      <c r="S6" s="15">
        <v>0.92763157894736903</v>
      </c>
      <c r="T6" s="15">
        <v>0.95394736842105299</v>
      </c>
      <c r="U6" s="95">
        <v>0.94736842105263197</v>
      </c>
      <c r="V6" s="95">
        <v>0.77631578947368396</v>
      </c>
      <c r="W6" s="96">
        <v>0.94736842105263197</v>
      </c>
    </row>
    <row r="7" spans="1:23" ht="15" thickBot="1" x14ac:dyDescent="0.35">
      <c r="A7" s="5"/>
      <c r="B7" s="6"/>
      <c r="C7" s="6" t="s">
        <v>12</v>
      </c>
      <c r="D7" s="91">
        <v>0.80263157894736903</v>
      </c>
      <c r="E7" s="92">
        <v>0.95394736842105299</v>
      </c>
      <c r="F7" s="19">
        <v>0.83552631578947401</v>
      </c>
      <c r="G7" s="92">
        <v>0.96052631578947401</v>
      </c>
      <c r="H7" s="19">
        <v>0.94078947368421095</v>
      </c>
      <c r="I7" s="19">
        <v>0.93421052631579005</v>
      </c>
      <c r="J7" s="92">
        <v>0.71710526315789502</v>
      </c>
      <c r="K7" s="93">
        <v>0.97368421052631604</v>
      </c>
      <c r="M7" s="5"/>
      <c r="N7" s="6"/>
      <c r="O7" s="6" t="s">
        <v>12</v>
      </c>
      <c r="P7" s="91">
        <v>0.80263157894736903</v>
      </c>
      <c r="Q7" s="19">
        <v>0.95394736842105299</v>
      </c>
      <c r="R7" s="19">
        <v>0.83552631578947401</v>
      </c>
      <c r="S7" s="19">
        <v>0.96052631578947401</v>
      </c>
      <c r="T7" s="19">
        <v>0.94078947368421095</v>
      </c>
      <c r="U7" s="19">
        <v>0.93421052631579005</v>
      </c>
      <c r="V7" s="19">
        <v>0.71710526315789502</v>
      </c>
      <c r="W7" s="26">
        <v>0.97368421052631604</v>
      </c>
    </row>
    <row r="8" spans="1:23" x14ac:dyDescent="0.3">
      <c r="A8" s="2" t="s">
        <v>3</v>
      </c>
      <c r="B8" s="3">
        <v>1</v>
      </c>
      <c r="C8" s="3">
        <v>1</v>
      </c>
      <c r="D8" s="28">
        <v>0.93421052631579005</v>
      </c>
      <c r="E8" s="22">
        <v>0.83552631578947401</v>
      </c>
      <c r="F8" s="22">
        <v>0.98026315789473695</v>
      </c>
      <c r="G8" s="22">
        <v>0.96052631578947401</v>
      </c>
      <c r="H8" s="22">
        <v>0.97368421052631604</v>
      </c>
      <c r="I8" s="22">
        <v>0.5</v>
      </c>
      <c r="J8" s="22">
        <v>0.93421052631579005</v>
      </c>
      <c r="K8" s="67">
        <v>0.94736842105263197</v>
      </c>
      <c r="M8" s="2" t="s">
        <v>3</v>
      </c>
      <c r="N8" s="3">
        <v>1</v>
      </c>
      <c r="O8" s="3">
        <v>1</v>
      </c>
      <c r="P8" s="28">
        <v>0.93421052631579005</v>
      </c>
      <c r="Q8" s="22">
        <v>0.83552631578947401</v>
      </c>
      <c r="R8" s="22">
        <v>0.98026315789473695</v>
      </c>
      <c r="S8" s="22">
        <v>0.96052631578947401</v>
      </c>
      <c r="T8" s="22">
        <v>0.97368421052631604</v>
      </c>
      <c r="U8" s="22">
        <v>0.5</v>
      </c>
      <c r="V8" s="22">
        <v>0.93421052631579005</v>
      </c>
      <c r="W8" s="67">
        <v>0.94736842105263197</v>
      </c>
    </row>
    <row r="9" spans="1:23" x14ac:dyDescent="0.3">
      <c r="A9" s="4"/>
      <c r="B9" s="1"/>
      <c r="C9" s="1" t="s">
        <v>12</v>
      </c>
      <c r="D9" s="94">
        <v>0.94736842105263197</v>
      </c>
      <c r="E9" s="95">
        <v>0.99342105263157898</v>
      </c>
      <c r="F9" s="15">
        <v>0.92763157894736903</v>
      </c>
      <c r="G9" s="95">
        <v>0.96710526315789502</v>
      </c>
      <c r="H9" s="95">
        <v>0.99342105263157898</v>
      </c>
      <c r="I9" s="15">
        <v>0.5</v>
      </c>
      <c r="J9" s="15">
        <v>0.90789473684210498</v>
      </c>
      <c r="K9" s="96">
        <v>0.99342105263157898</v>
      </c>
      <c r="M9" s="4"/>
      <c r="N9" s="1"/>
      <c r="O9" s="1" t="s">
        <v>12</v>
      </c>
      <c r="P9" s="14">
        <v>0.94736842105263197</v>
      </c>
      <c r="Q9" s="15">
        <v>0.99342105263157898</v>
      </c>
      <c r="R9" s="15">
        <v>0.92763157894736903</v>
      </c>
      <c r="S9" s="15">
        <v>0.96710526315789502</v>
      </c>
      <c r="T9" s="15">
        <v>0.99342105263157898</v>
      </c>
      <c r="U9" s="15">
        <v>0.5</v>
      </c>
      <c r="V9" s="15">
        <v>0.90789473684210498</v>
      </c>
      <c r="W9" s="25">
        <v>0.99342105263157898</v>
      </c>
    </row>
    <row r="10" spans="1:23" x14ac:dyDescent="0.3">
      <c r="A10" s="4"/>
      <c r="B10" s="1">
        <v>2</v>
      </c>
      <c r="C10" s="1">
        <v>1</v>
      </c>
      <c r="D10" s="14">
        <v>0.86842105263157898</v>
      </c>
      <c r="E10" s="15">
        <v>0.91447368421052599</v>
      </c>
      <c r="F10" s="15">
        <v>0.92763157894736903</v>
      </c>
      <c r="G10" s="15">
        <v>0.97368421052631604</v>
      </c>
      <c r="H10" s="15">
        <v>0.94736842105263197</v>
      </c>
      <c r="I10" s="15">
        <v>0.65789473684210498</v>
      </c>
      <c r="J10" s="15">
        <v>0.88815789473684204</v>
      </c>
      <c r="K10" s="25">
        <v>0.96710526315789502</v>
      </c>
      <c r="M10" s="4"/>
      <c r="N10" s="1">
        <v>2</v>
      </c>
      <c r="O10" s="1">
        <v>1</v>
      </c>
      <c r="P10" s="14">
        <v>0.86842105263157898</v>
      </c>
      <c r="Q10" s="95">
        <v>0.91447368421052599</v>
      </c>
      <c r="R10" s="15">
        <v>0.92763157894736903</v>
      </c>
      <c r="S10" s="95">
        <v>0.97368421052631604</v>
      </c>
      <c r="T10" s="15">
        <v>0.94736842105263197</v>
      </c>
      <c r="U10" s="95">
        <v>0.65789473684210498</v>
      </c>
      <c r="V10" s="15">
        <v>0.88815789473684204</v>
      </c>
      <c r="W10" s="96">
        <v>0.96710526315789502</v>
      </c>
    </row>
    <row r="11" spans="1:23" ht="15" thickBot="1" x14ac:dyDescent="0.35">
      <c r="A11" s="5"/>
      <c r="B11" s="6"/>
      <c r="C11" s="6" t="s">
        <v>12</v>
      </c>
      <c r="D11" s="91">
        <v>0.94078947368421095</v>
      </c>
      <c r="E11" s="92">
        <v>0.99342105263157898</v>
      </c>
      <c r="F11" s="19">
        <v>0.90789473684210498</v>
      </c>
      <c r="G11" s="19">
        <v>0.95394736842105299</v>
      </c>
      <c r="H11" s="92">
        <v>1</v>
      </c>
      <c r="I11" s="19">
        <v>0.63815789473684204</v>
      </c>
      <c r="J11" s="92">
        <v>0.94078947368421095</v>
      </c>
      <c r="K11" s="93">
        <v>0.97368421052631604</v>
      </c>
      <c r="M11" s="5"/>
      <c r="N11" s="6"/>
      <c r="O11" s="6" t="s">
        <v>12</v>
      </c>
      <c r="P11" s="91">
        <v>0.94078947368421095</v>
      </c>
      <c r="Q11" s="19">
        <v>0.99342105263157898</v>
      </c>
      <c r="R11" s="19">
        <v>0.90789473684210498</v>
      </c>
      <c r="S11" s="19">
        <v>0.95394736842105299</v>
      </c>
      <c r="T11" s="92">
        <v>1</v>
      </c>
      <c r="U11" s="92">
        <v>0.63815789473684204</v>
      </c>
      <c r="V11" s="92">
        <v>0.94078947368421095</v>
      </c>
      <c r="W11" s="93">
        <v>0.97368421052631604</v>
      </c>
    </row>
    <row r="12" spans="1:23" x14ac:dyDescent="0.3">
      <c r="A12" s="2" t="s">
        <v>4</v>
      </c>
      <c r="B12" s="3">
        <v>1</v>
      </c>
      <c r="C12" s="3">
        <v>1</v>
      </c>
      <c r="D12" s="28">
        <v>0.90131578947368396</v>
      </c>
      <c r="E12" s="22">
        <v>0.94078947368421095</v>
      </c>
      <c r="F12" s="22">
        <v>0.92763157894736903</v>
      </c>
      <c r="G12" s="22">
        <v>0.90789473684210498</v>
      </c>
      <c r="H12" s="22">
        <v>0.92763157894736903</v>
      </c>
      <c r="I12" s="22">
        <v>0.93421052631579005</v>
      </c>
      <c r="J12" s="22">
        <v>0.94078947368421095</v>
      </c>
      <c r="K12" s="67">
        <v>0.93421052631579005</v>
      </c>
      <c r="M12" s="2" t="s">
        <v>4</v>
      </c>
      <c r="N12" s="3">
        <v>1</v>
      </c>
      <c r="O12" s="3">
        <v>1</v>
      </c>
      <c r="P12" s="28">
        <v>0.90131578947368396</v>
      </c>
      <c r="Q12" s="22">
        <v>0.94078947368421095</v>
      </c>
      <c r="R12" s="22">
        <v>0.92763157894736903</v>
      </c>
      <c r="S12" s="22">
        <v>0.90789473684210498</v>
      </c>
      <c r="T12" s="22">
        <v>0.92763157894736903</v>
      </c>
      <c r="U12" s="22">
        <v>0.93421052631579005</v>
      </c>
      <c r="V12" s="22">
        <v>0.94078947368421095</v>
      </c>
      <c r="W12" s="67">
        <v>0.93421052631579005</v>
      </c>
    </row>
    <row r="13" spans="1:23" x14ac:dyDescent="0.3">
      <c r="A13" s="4"/>
      <c r="B13" s="1"/>
      <c r="C13" s="1" t="s">
        <v>12</v>
      </c>
      <c r="D13" s="94">
        <v>0.91447368421052599</v>
      </c>
      <c r="E13" s="95">
        <v>1</v>
      </c>
      <c r="F13" s="15">
        <v>0.91447368421052599</v>
      </c>
      <c r="G13" s="95">
        <v>1</v>
      </c>
      <c r="H13" s="95">
        <v>0.96710526315789502</v>
      </c>
      <c r="I13" s="95">
        <v>0.95394736842105299</v>
      </c>
      <c r="J13" s="15">
        <v>0.85526315789473695</v>
      </c>
      <c r="K13" s="96">
        <v>1</v>
      </c>
      <c r="M13" s="4"/>
      <c r="N13" s="1"/>
      <c r="O13" s="1" t="s">
        <v>12</v>
      </c>
      <c r="P13" s="14">
        <v>0.91447368421052599</v>
      </c>
      <c r="Q13" s="15">
        <v>1</v>
      </c>
      <c r="R13" s="15">
        <v>0.91447368421052599</v>
      </c>
      <c r="S13" s="15">
        <v>1</v>
      </c>
      <c r="T13" s="15">
        <v>0.96710526315789502</v>
      </c>
      <c r="U13" s="15">
        <v>0.95394736842105299</v>
      </c>
      <c r="V13" s="15">
        <v>0.85526315789473695</v>
      </c>
      <c r="W13" s="25">
        <v>1</v>
      </c>
    </row>
    <row r="14" spans="1:23" x14ac:dyDescent="0.3">
      <c r="A14" s="4"/>
      <c r="B14" s="1">
        <v>2</v>
      </c>
      <c r="C14" s="1">
        <v>1</v>
      </c>
      <c r="D14" s="14">
        <v>0.92763157894736903</v>
      </c>
      <c r="E14" s="15">
        <v>0.91447368421052599</v>
      </c>
      <c r="F14" s="15">
        <v>0.92763157894736903</v>
      </c>
      <c r="G14" s="15">
        <v>0.96052631578947401</v>
      </c>
      <c r="H14" s="15">
        <v>0.94078947368421095</v>
      </c>
      <c r="I14" s="15">
        <v>0.93421052631579005</v>
      </c>
      <c r="J14" s="15">
        <v>0.92763157894736903</v>
      </c>
      <c r="K14" s="25">
        <v>0.92763157894736903</v>
      </c>
      <c r="M14" s="4"/>
      <c r="N14" s="1">
        <v>2</v>
      </c>
      <c r="O14" s="1">
        <v>1</v>
      </c>
      <c r="P14" s="94">
        <v>0.92763157894736903</v>
      </c>
      <c r="Q14" s="15">
        <v>0.91447368421052599</v>
      </c>
      <c r="R14" s="15">
        <v>0.92763157894736903</v>
      </c>
      <c r="S14" s="95">
        <v>0.96052631578947401</v>
      </c>
      <c r="T14" s="95">
        <v>0.94078947368421095</v>
      </c>
      <c r="U14" s="15">
        <v>0.93421052631579005</v>
      </c>
      <c r="V14" s="15">
        <v>0.92763157894736903</v>
      </c>
      <c r="W14" s="25">
        <v>0.92763157894736903</v>
      </c>
    </row>
    <row r="15" spans="1:23" ht="15" thickBot="1" x14ac:dyDescent="0.35">
      <c r="A15" s="5"/>
      <c r="B15" s="6"/>
      <c r="C15" s="6" t="s">
        <v>12</v>
      </c>
      <c r="D15" s="18">
        <v>0.91447368421052599</v>
      </c>
      <c r="E15" s="92">
        <v>1</v>
      </c>
      <c r="F15" s="19">
        <v>0.92105263157894701</v>
      </c>
      <c r="G15" s="92">
        <v>1</v>
      </c>
      <c r="H15" s="92">
        <v>0.96710526315789502</v>
      </c>
      <c r="I15" s="92">
        <v>0.96052631578947401</v>
      </c>
      <c r="J15" s="19">
        <v>0.89473684210526305</v>
      </c>
      <c r="K15" s="93">
        <v>1</v>
      </c>
      <c r="M15" s="5"/>
      <c r="N15" s="6"/>
      <c r="O15" s="6" t="s">
        <v>12</v>
      </c>
      <c r="P15" s="18">
        <v>0.91447368421052599</v>
      </c>
      <c r="Q15" s="19">
        <v>1</v>
      </c>
      <c r="R15" s="92">
        <v>0.92105263157894701</v>
      </c>
      <c r="S15" s="19">
        <v>1</v>
      </c>
      <c r="T15" s="19">
        <v>0.96710526315789502</v>
      </c>
      <c r="U15" s="92">
        <v>0.96052631578947401</v>
      </c>
      <c r="V15" s="92">
        <v>0.89473684210526305</v>
      </c>
      <c r="W15" s="26">
        <v>1</v>
      </c>
    </row>
    <row r="16" spans="1:23" x14ac:dyDescent="0.3">
      <c r="A16" s="4" t="s">
        <v>5</v>
      </c>
      <c r="B16" s="1">
        <v>1</v>
      </c>
      <c r="C16" s="1">
        <v>1</v>
      </c>
      <c r="D16" s="28">
        <v>0.73026315789473695</v>
      </c>
      <c r="E16" s="22">
        <v>0.92763157894736903</v>
      </c>
      <c r="F16" s="22">
        <v>0.88815789473684204</v>
      </c>
      <c r="G16" s="22">
        <v>0.96710526315789502</v>
      </c>
      <c r="H16" s="22">
        <v>0.95394736842105299</v>
      </c>
      <c r="I16" s="22">
        <v>0.96052631578947401</v>
      </c>
      <c r="J16" s="22">
        <v>0.73026315789473695</v>
      </c>
      <c r="K16" s="67">
        <v>0.92763157894736903</v>
      </c>
      <c r="M16" s="4" t="s">
        <v>5</v>
      </c>
      <c r="N16" s="1">
        <v>1</v>
      </c>
      <c r="O16" s="1">
        <v>1</v>
      </c>
      <c r="P16" s="28">
        <v>0.73026315789473695</v>
      </c>
      <c r="Q16" s="22">
        <v>0.92763157894736903</v>
      </c>
      <c r="R16" s="22">
        <v>0.88815789473684204</v>
      </c>
      <c r="S16" s="22">
        <v>0.96710526315789502</v>
      </c>
      <c r="T16" s="22">
        <v>0.95394736842105299</v>
      </c>
      <c r="U16" s="22">
        <v>0.96052631578947401</v>
      </c>
      <c r="V16" s="22">
        <v>0.73026315789473695</v>
      </c>
      <c r="W16" s="67">
        <v>0.92763157894736903</v>
      </c>
    </row>
    <row r="17" spans="1:23" x14ac:dyDescent="0.3">
      <c r="A17" s="4"/>
      <c r="B17" s="1"/>
      <c r="C17" s="1" t="s">
        <v>12</v>
      </c>
      <c r="D17" s="14">
        <v>0.71710526315789502</v>
      </c>
      <c r="E17" s="95">
        <v>1</v>
      </c>
      <c r="F17" s="15">
        <v>0.82236842105263197</v>
      </c>
      <c r="G17" s="95">
        <v>1</v>
      </c>
      <c r="H17" s="95">
        <v>0.98684210526315796</v>
      </c>
      <c r="I17" s="15">
        <v>0.93421052631579005</v>
      </c>
      <c r="J17" s="15">
        <v>0.75657894736842102</v>
      </c>
      <c r="K17" s="96">
        <v>0.96710526315789502</v>
      </c>
      <c r="M17" s="4"/>
      <c r="N17" s="1"/>
      <c r="O17" s="1" t="s">
        <v>12</v>
      </c>
      <c r="P17" s="14">
        <v>0.71710526315789502</v>
      </c>
      <c r="Q17" s="15">
        <v>1</v>
      </c>
      <c r="R17" s="15">
        <v>0.82236842105263197</v>
      </c>
      <c r="S17" s="15">
        <v>1</v>
      </c>
      <c r="T17" s="15">
        <v>0.98684210526315796</v>
      </c>
      <c r="U17" s="15">
        <v>0.93421052631579005</v>
      </c>
      <c r="V17" s="15">
        <v>0.75657894736842102</v>
      </c>
      <c r="W17" s="25">
        <v>0.96710526315789502</v>
      </c>
    </row>
    <row r="18" spans="1:23" x14ac:dyDescent="0.3">
      <c r="A18" s="4"/>
      <c r="B18" s="1">
        <v>2</v>
      </c>
      <c r="C18" s="1">
        <v>1</v>
      </c>
      <c r="D18" s="14">
        <v>0.77631578947368396</v>
      </c>
      <c r="E18" s="15">
        <v>0.92763157894736903</v>
      </c>
      <c r="F18" s="15">
        <v>0.88815789473684204</v>
      </c>
      <c r="G18" s="15">
        <v>0.94078947368421095</v>
      </c>
      <c r="H18" s="15">
        <v>0.96052631578947401</v>
      </c>
      <c r="I18" s="15">
        <v>0.94078947368421095</v>
      </c>
      <c r="J18" s="15">
        <v>0.73684210526315796</v>
      </c>
      <c r="K18" s="25">
        <v>0.94736842105263197</v>
      </c>
      <c r="M18" s="4"/>
      <c r="N18" s="1">
        <v>2</v>
      </c>
      <c r="O18" s="1">
        <v>1</v>
      </c>
      <c r="P18" s="94">
        <v>0.77631578947368396</v>
      </c>
      <c r="Q18" s="15">
        <v>0.92763157894736903</v>
      </c>
      <c r="R18" s="15">
        <v>0.88815789473684204</v>
      </c>
      <c r="S18" s="15">
        <v>0.94078947368421095</v>
      </c>
      <c r="T18" s="95">
        <v>0.96052631578947401</v>
      </c>
      <c r="U18" s="15">
        <v>0.94078947368421095</v>
      </c>
      <c r="V18" s="95">
        <v>0.73684210526315796</v>
      </c>
      <c r="W18" s="96">
        <v>0.94736842105263197</v>
      </c>
    </row>
    <row r="19" spans="1:23" ht="15" thickBot="1" x14ac:dyDescent="0.35">
      <c r="A19" s="5"/>
      <c r="B19" s="6"/>
      <c r="C19" s="6" t="s">
        <v>12</v>
      </c>
      <c r="D19" s="18">
        <v>0.76973684210526305</v>
      </c>
      <c r="E19" s="92">
        <v>1</v>
      </c>
      <c r="F19" s="92">
        <v>0.90131578947368396</v>
      </c>
      <c r="G19" s="19">
        <v>0.93421052631579005</v>
      </c>
      <c r="H19" s="92">
        <v>0.98684210526315796</v>
      </c>
      <c r="I19" s="92">
        <v>0.94736842105263197</v>
      </c>
      <c r="J19" s="92">
        <v>0.76315789473684204</v>
      </c>
      <c r="K19" s="93">
        <v>1</v>
      </c>
      <c r="M19" s="5"/>
      <c r="N19" s="6"/>
      <c r="O19" s="6" t="s">
        <v>12</v>
      </c>
      <c r="P19" s="91">
        <v>0.76973684210526305</v>
      </c>
      <c r="Q19" s="19">
        <v>1</v>
      </c>
      <c r="R19" s="92">
        <v>0.90131578947368396</v>
      </c>
      <c r="S19" s="19">
        <v>0.93421052631579005</v>
      </c>
      <c r="T19" s="19">
        <v>0.98684210526315796</v>
      </c>
      <c r="U19" s="92">
        <v>0.94736842105263197</v>
      </c>
      <c r="V19" s="92">
        <v>0.76315789473684204</v>
      </c>
      <c r="W19" s="93">
        <v>1</v>
      </c>
    </row>
    <row r="21" spans="1:23" ht="15" thickBot="1" x14ac:dyDescent="0.35">
      <c r="A21" t="s">
        <v>32</v>
      </c>
      <c r="M21" t="s">
        <v>33</v>
      </c>
    </row>
    <row r="22" spans="1:23" ht="15" thickBot="1" x14ac:dyDescent="0.35">
      <c r="A22" s="2" t="s">
        <v>0</v>
      </c>
      <c r="B22" s="3" t="s">
        <v>2</v>
      </c>
      <c r="C22" s="3" t="s">
        <v>11</v>
      </c>
      <c r="D22" s="7" t="s">
        <v>6</v>
      </c>
      <c r="E22" s="8" t="s">
        <v>17</v>
      </c>
      <c r="F22" s="8" t="s">
        <v>16</v>
      </c>
      <c r="G22" s="8" t="s">
        <v>15</v>
      </c>
      <c r="H22" s="8" t="s">
        <v>7</v>
      </c>
      <c r="I22" s="8" t="s">
        <v>8</v>
      </c>
      <c r="J22" s="8" t="s">
        <v>9</v>
      </c>
      <c r="K22" s="9" t="s">
        <v>10</v>
      </c>
      <c r="M22" s="2" t="s">
        <v>0</v>
      </c>
      <c r="N22" s="3" t="s">
        <v>2</v>
      </c>
      <c r="O22" s="3" t="s">
        <v>11</v>
      </c>
      <c r="P22" s="7" t="s">
        <v>6</v>
      </c>
      <c r="Q22" s="8" t="s">
        <v>17</v>
      </c>
      <c r="R22" s="8" t="s">
        <v>16</v>
      </c>
      <c r="S22" s="8" t="s">
        <v>15</v>
      </c>
      <c r="T22" s="8" t="s">
        <v>7</v>
      </c>
      <c r="U22" s="8" t="s">
        <v>8</v>
      </c>
      <c r="V22" s="8" t="s">
        <v>9</v>
      </c>
      <c r="W22" s="9" t="s">
        <v>10</v>
      </c>
    </row>
    <row r="23" spans="1:23" x14ac:dyDescent="0.3">
      <c r="A23" s="2" t="s">
        <v>1</v>
      </c>
      <c r="B23" s="3">
        <v>1</v>
      </c>
      <c r="C23" s="3">
        <v>1</v>
      </c>
      <c r="D23" s="29">
        <v>0.69605263157894703</v>
      </c>
      <c r="E23" s="12">
        <v>0.73223684210526296</v>
      </c>
      <c r="F23" s="12">
        <v>0.71118421052631597</v>
      </c>
      <c r="G23" s="12">
        <v>0.85065789473684195</v>
      </c>
      <c r="H23" s="12">
        <v>0.87565789473684197</v>
      </c>
      <c r="I23" s="12">
        <v>0.87236842105263201</v>
      </c>
      <c r="J23" s="12">
        <v>0.61184210526315796</v>
      </c>
      <c r="K23" s="30">
        <v>0.78092105263157896</v>
      </c>
      <c r="M23" s="2" t="s">
        <v>1</v>
      </c>
      <c r="N23" s="3">
        <v>1</v>
      </c>
      <c r="O23" s="3">
        <v>1</v>
      </c>
      <c r="P23" s="29">
        <v>0.69605263157894703</v>
      </c>
      <c r="Q23" s="12">
        <v>0.73223684210526296</v>
      </c>
      <c r="R23" s="12">
        <v>0.71118421052631597</v>
      </c>
      <c r="S23" s="12">
        <v>0.85065789473684195</v>
      </c>
      <c r="T23" s="12">
        <v>0.87565789473684197</v>
      </c>
      <c r="U23" s="12">
        <v>0.87236842105263201</v>
      </c>
      <c r="V23" s="12">
        <v>0.61184210526315796</v>
      </c>
      <c r="W23" s="30">
        <v>0.78092105263157896</v>
      </c>
    </row>
    <row r="24" spans="1:23" x14ac:dyDescent="0.3">
      <c r="A24" s="4"/>
      <c r="B24" s="1"/>
      <c r="C24" s="1" t="s">
        <v>12</v>
      </c>
      <c r="D24" s="14">
        <v>0.63289473684210495</v>
      </c>
      <c r="E24" s="95">
        <v>0.80197368421052595</v>
      </c>
      <c r="F24" s="15">
        <v>0.70657894736842097</v>
      </c>
      <c r="G24" s="15">
        <v>0.84934210526315801</v>
      </c>
      <c r="H24" s="15">
        <v>0.86315789473684201</v>
      </c>
      <c r="I24" s="15">
        <v>0.82039473684210495</v>
      </c>
      <c r="J24" s="95">
        <v>0.64407894736842097</v>
      </c>
      <c r="K24" s="96">
        <v>0.82499999999999996</v>
      </c>
      <c r="M24" s="4"/>
      <c r="N24" s="1"/>
      <c r="O24" s="1" t="s">
        <v>12</v>
      </c>
      <c r="P24" s="14">
        <v>0.63289473684210495</v>
      </c>
      <c r="Q24" s="15">
        <v>0.80197368421052595</v>
      </c>
      <c r="R24" s="15">
        <v>0.70657894736842097</v>
      </c>
      <c r="S24" s="15">
        <v>0.84934210526315801</v>
      </c>
      <c r="T24" s="15">
        <v>0.86315789473684201</v>
      </c>
      <c r="U24" s="15">
        <v>0.82039473684210495</v>
      </c>
      <c r="V24" s="15">
        <v>0.64407894736842097</v>
      </c>
      <c r="W24" s="25">
        <v>0.82499999999999996</v>
      </c>
    </row>
    <row r="25" spans="1:23" x14ac:dyDescent="0.3">
      <c r="A25" s="4"/>
      <c r="B25" s="1">
        <v>2</v>
      </c>
      <c r="C25" s="1">
        <v>1</v>
      </c>
      <c r="D25" s="14">
        <v>0.70855263157894699</v>
      </c>
      <c r="E25" s="15">
        <v>0.78881578947368403</v>
      </c>
      <c r="F25" s="15">
        <v>0.78355263157894695</v>
      </c>
      <c r="G25" s="15">
        <v>0.83223684210526305</v>
      </c>
      <c r="H25" s="15">
        <v>0.861184210526316</v>
      </c>
      <c r="I25" s="15">
        <v>0.85526315789473695</v>
      </c>
      <c r="J25" s="15">
        <v>0.67960526315789505</v>
      </c>
      <c r="K25" s="25">
        <v>0.81118421052631595</v>
      </c>
      <c r="M25" s="4"/>
      <c r="N25" s="1">
        <v>2</v>
      </c>
      <c r="O25" s="1">
        <v>1</v>
      </c>
      <c r="P25" s="94">
        <v>0.70855263157894699</v>
      </c>
      <c r="Q25" s="95">
        <v>0.78881578947368403</v>
      </c>
      <c r="R25" s="95">
        <v>0.78355263157894695</v>
      </c>
      <c r="S25" s="15">
        <v>0.83223684210526305</v>
      </c>
      <c r="T25" s="15">
        <v>0.861184210526316</v>
      </c>
      <c r="U25" s="15">
        <v>0.85526315789473695</v>
      </c>
      <c r="V25" s="95">
        <v>0.67960526315789505</v>
      </c>
      <c r="W25" s="96">
        <v>0.81118421052631595</v>
      </c>
    </row>
    <row r="26" spans="1:23" ht="15" thickBot="1" x14ac:dyDescent="0.35">
      <c r="A26" s="5"/>
      <c r="B26" s="6"/>
      <c r="C26" s="6" t="s">
        <v>12</v>
      </c>
      <c r="D26" s="18">
        <v>0.68947368421052602</v>
      </c>
      <c r="E26" s="92">
        <v>0.80394736842105297</v>
      </c>
      <c r="F26" s="19">
        <v>0.74473684210526303</v>
      </c>
      <c r="G26" s="92">
        <v>0.88815789473684204</v>
      </c>
      <c r="H26" s="19">
        <v>0.79671052631578898</v>
      </c>
      <c r="I26" s="19">
        <v>0.75526315789473697</v>
      </c>
      <c r="J26" s="19">
        <v>0.65526315789473699</v>
      </c>
      <c r="K26" s="93">
        <v>0.85263157894736796</v>
      </c>
      <c r="M26" s="5"/>
      <c r="N26" s="6"/>
      <c r="O26" s="6" t="s">
        <v>12</v>
      </c>
      <c r="P26" s="91">
        <v>0.68947368421052602</v>
      </c>
      <c r="Q26" s="92">
        <v>0.80394736842105297</v>
      </c>
      <c r="R26" s="92">
        <v>0.74473684210526303</v>
      </c>
      <c r="S26" s="92">
        <v>0.88815789473684204</v>
      </c>
      <c r="T26" s="19">
        <v>0.79671052631578898</v>
      </c>
      <c r="U26" s="19">
        <v>0.75526315789473697</v>
      </c>
      <c r="V26" s="92">
        <v>0.65526315789473699</v>
      </c>
      <c r="W26" s="93">
        <v>0.85263157894736796</v>
      </c>
    </row>
    <row r="27" spans="1:23" x14ac:dyDescent="0.3">
      <c r="A27" s="2" t="s">
        <v>3</v>
      </c>
      <c r="B27" s="3">
        <v>1</v>
      </c>
      <c r="C27" s="3">
        <v>1</v>
      </c>
      <c r="D27" s="28">
        <v>0.77039473684210502</v>
      </c>
      <c r="E27" s="22">
        <v>0.731578947368421</v>
      </c>
      <c r="F27" s="22">
        <v>0.84342105263157896</v>
      </c>
      <c r="G27" s="22">
        <v>0.86447368421052595</v>
      </c>
      <c r="H27" s="22">
        <v>0.90723684210526301</v>
      </c>
      <c r="I27" s="22">
        <v>0.5</v>
      </c>
      <c r="J27" s="22">
        <v>0.79605263157894701</v>
      </c>
      <c r="K27" s="67">
        <v>0.89144736842105299</v>
      </c>
      <c r="M27" s="2" t="s">
        <v>3</v>
      </c>
      <c r="N27" s="3">
        <v>1</v>
      </c>
      <c r="O27" s="3">
        <v>1</v>
      </c>
      <c r="P27" s="28">
        <v>0.77039473684210502</v>
      </c>
      <c r="Q27" s="22">
        <v>0.731578947368421</v>
      </c>
      <c r="R27" s="22">
        <v>0.84342105263157896</v>
      </c>
      <c r="S27" s="22">
        <v>0.86447368421052595</v>
      </c>
      <c r="T27" s="22">
        <v>0.90723684210526301</v>
      </c>
      <c r="U27" s="22">
        <v>0.5</v>
      </c>
      <c r="V27" s="22">
        <v>0.79605263157894701</v>
      </c>
      <c r="W27" s="67">
        <v>0.89144736842105299</v>
      </c>
    </row>
    <row r="28" spans="1:23" x14ac:dyDescent="0.3">
      <c r="A28" s="4"/>
      <c r="B28" s="1"/>
      <c r="C28" s="1" t="s">
        <v>12</v>
      </c>
      <c r="D28" s="14">
        <v>0.75789473684210495</v>
      </c>
      <c r="E28" s="95">
        <v>0.84276315789473699</v>
      </c>
      <c r="F28" s="15">
        <v>0.72368421052631604</v>
      </c>
      <c r="G28" s="95">
        <v>0.87763157894736898</v>
      </c>
      <c r="H28" s="95">
        <v>0.955921052631579</v>
      </c>
      <c r="I28" s="15">
        <v>0.5</v>
      </c>
      <c r="J28" s="15">
        <v>0.72499999999999998</v>
      </c>
      <c r="K28" s="25">
        <v>0.893421052631579</v>
      </c>
      <c r="M28" s="4"/>
      <c r="N28" s="1"/>
      <c r="O28" s="1" t="s">
        <v>12</v>
      </c>
      <c r="P28" s="14">
        <v>0.75789473684210495</v>
      </c>
      <c r="Q28" s="15">
        <v>0.84276315789473699</v>
      </c>
      <c r="R28" s="15">
        <v>0.72368421052631604</v>
      </c>
      <c r="S28" s="15">
        <v>0.87763157894736898</v>
      </c>
      <c r="T28" s="15">
        <v>0.955921052631579</v>
      </c>
      <c r="U28" s="15">
        <v>0.5</v>
      </c>
      <c r="V28" s="15">
        <v>0.72499999999999998</v>
      </c>
      <c r="W28" s="25">
        <v>0.893421052631579</v>
      </c>
    </row>
    <row r="29" spans="1:23" x14ac:dyDescent="0.3">
      <c r="A29" s="4"/>
      <c r="B29" s="1">
        <v>2</v>
      </c>
      <c r="C29" s="1">
        <v>1</v>
      </c>
      <c r="D29" s="14">
        <v>0.82302631578947405</v>
      </c>
      <c r="E29" s="15">
        <v>0.75</v>
      </c>
      <c r="F29" s="15">
        <v>0.78355263157894695</v>
      </c>
      <c r="G29" s="15">
        <v>0.84276315789473699</v>
      </c>
      <c r="H29" s="15">
        <v>0.88947368421052597</v>
      </c>
      <c r="I29" s="15">
        <v>0.51315789473684204</v>
      </c>
      <c r="J29" s="15">
        <v>0.74671052631579005</v>
      </c>
      <c r="K29" s="25">
        <v>0.79802631578947403</v>
      </c>
      <c r="M29" s="4"/>
      <c r="N29" s="1">
        <v>2</v>
      </c>
      <c r="O29" s="1">
        <v>1</v>
      </c>
      <c r="P29" s="94">
        <v>0.82302631578947405</v>
      </c>
      <c r="Q29" s="95">
        <v>0.75</v>
      </c>
      <c r="R29" s="15">
        <v>0.78355263157894695</v>
      </c>
      <c r="S29" s="15">
        <v>0.84276315789473699</v>
      </c>
      <c r="T29" s="15">
        <v>0.88947368421052597</v>
      </c>
      <c r="U29" s="95">
        <v>0.51315789473684204</v>
      </c>
      <c r="V29" s="15">
        <v>0.74671052631579005</v>
      </c>
      <c r="W29" s="25">
        <v>0.79802631578947403</v>
      </c>
    </row>
    <row r="30" spans="1:23" ht="15" thickBot="1" x14ac:dyDescent="0.35">
      <c r="A30" s="5"/>
      <c r="B30" s="6"/>
      <c r="C30" s="6" t="s">
        <v>12</v>
      </c>
      <c r="D30" s="18">
        <v>0.76249999999999996</v>
      </c>
      <c r="E30" s="92">
        <v>0.82960526315789496</v>
      </c>
      <c r="F30" s="19">
        <v>0.73421052631578998</v>
      </c>
      <c r="G30" s="92">
        <v>0.85131578947368403</v>
      </c>
      <c r="H30" s="92">
        <v>0.91710526315789498</v>
      </c>
      <c r="I30" s="19">
        <v>0.51118421052631602</v>
      </c>
      <c r="J30" s="92">
        <v>0.74934210526315803</v>
      </c>
      <c r="K30" s="93">
        <v>0.86315789473684201</v>
      </c>
      <c r="M30" s="5"/>
      <c r="N30" s="6"/>
      <c r="O30" s="6" t="s">
        <v>12</v>
      </c>
      <c r="P30" s="91">
        <v>0.76249999999999996</v>
      </c>
      <c r="Q30" s="19">
        <v>0.82960526315789496</v>
      </c>
      <c r="R30" s="92">
        <v>0.73421052631578998</v>
      </c>
      <c r="S30" s="19">
        <v>0.85131578947368403</v>
      </c>
      <c r="T30" s="19">
        <v>0.91710526315789498</v>
      </c>
      <c r="U30" s="92">
        <v>0.51118421052631602</v>
      </c>
      <c r="V30" s="92">
        <v>0.74934210526315803</v>
      </c>
      <c r="W30" s="26">
        <v>0.86315789473684201</v>
      </c>
    </row>
    <row r="31" spans="1:23" x14ac:dyDescent="0.3">
      <c r="A31" s="2" t="s">
        <v>4</v>
      </c>
      <c r="B31" s="3">
        <v>1</v>
      </c>
      <c r="C31" s="3">
        <v>1</v>
      </c>
      <c r="D31" s="28">
        <v>0.86973684210526303</v>
      </c>
      <c r="E31" s="22">
        <v>0.89013157894736805</v>
      </c>
      <c r="F31" s="22">
        <v>0.88223684210526299</v>
      </c>
      <c r="G31" s="22">
        <v>0.87828947368421095</v>
      </c>
      <c r="H31" s="22">
        <v>0.89671052631578896</v>
      </c>
      <c r="I31" s="22">
        <v>0.88092105263157905</v>
      </c>
      <c r="J31" s="22">
        <v>0.86052631578947403</v>
      </c>
      <c r="K31" s="67">
        <v>0.888815789473684</v>
      </c>
      <c r="M31" s="2" t="s">
        <v>4</v>
      </c>
      <c r="N31" s="3">
        <v>1</v>
      </c>
      <c r="O31" s="3">
        <v>1</v>
      </c>
      <c r="P31" s="28">
        <v>0.86973684210526303</v>
      </c>
      <c r="Q31" s="22">
        <v>0.89013157894736805</v>
      </c>
      <c r="R31" s="22">
        <v>0.88223684210526299</v>
      </c>
      <c r="S31" s="22">
        <v>0.87828947368421095</v>
      </c>
      <c r="T31" s="22">
        <v>0.89671052631578896</v>
      </c>
      <c r="U31" s="22">
        <v>0.88092105263157905</v>
      </c>
      <c r="V31" s="22">
        <v>0.86052631578947403</v>
      </c>
      <c r="W31" s="67">
        <v>0.888815789473684</v>
      </c>
    </row>
    <row r="32" spans="1:23" x14ac:dyDescent="0.3">
      <c r="A32" s="4"/>
      <c r="B32" s="1"/>
      <c r="C32" s="1" t="s">
        <v>12</v>
      </c>
      <c r="D32" s="94">
        <v>0.88026315789473697</v>
      </c>
      <c r="E32" s="95">
        <v>0.99407894736842095</v>
      </c>
      <c r="F32" s="15">
        <v>0.879605263157895</v>
      </c>
      <c r="G32" s="95">
        <v>0.99934210526315803</v>
      </c>
      <c r="H32" s="95">
        <v>0.91249999999999998</v>
      </c>
      <c r="I32" s="95">
        <v>0.91710526315789498</v>
      </c>
      <c r="J32" s="15">
        <v>0.8</v>
      </c>
      <c r="K32" s="96">
        <v>0.94802631578947405</v>
      </c>
      <c r="M32" s="4"/>
      <c r="N32" s="1"/>
      <c r="O32" s="1" t="s">
        <v>12</v>
      </c>
      <c r="P32" s="14">
        <v>0.88026315789473697</v>
      </c>
      <c r="Q32" s="15">
        <v>0.99407894736842095</v>
      </c>
      <c r="R32" s="15">
        <v>0.879605263157895</v>
      </c>
      <c r="S32" s="15">
        <v>0.99934210526315803</v>
      </c>
      <c r="T32" s="15">
        <v>0.91249999999999998</v>
      </c>
      <c r="U32" s="15">
        <v>0.91710526315789498</v>
      </c>
      <c r="V32" s="15">
        <v>0.8</v>
      </c>
      <c r="W32" s="25">
        <v>0.94802631578947405</v>
      </c>
    </row>
    <row r="33" spans="1:23" x14ac:dyDescent="0.3">
      <c r="A33" s="4"/>
      <c r="B33" s="1">
        <v>2</v>
      </c>
      <c r="C33" s="1">
        <v>1</v>
      </c>
      <c r="D33" s="14">
        <v>0.89736842105263204</v>
      </c>
      <c r="E33" s="15">
        <v>0.88355263157894803</v>
      </c>
      <c r="F33" s="15">
        <v>0.884210526315789</v>
      </c>
      <c r="G33" s="15">
        <v>0.88618421052631602</v>
      </c>
      <c r="H33" s="15">
        <v>0.88815789473684204</v>
      </c>
      <c r="I33" s="15">
        <v>0.888815789473684</v>
      </c>
      <c r="J33" s="15">
        <v>0.85592105263157903</v>
      </c>
      <c r="K33" s="25">
        <v>0.88552631578947405</v>
      </c>
      <c r="M33" s="4"/>
      <c r="N33" s="1">
        <v>2</v>
      </c>
      <c r="O33" s="1">
        <v>1</v>
      </c>
      <c r="P33" s="94">
        <v>0.89736842105263204</v>
      </c>
      <c r="Q33" s="15">
        <v>0.88355263157894803</v>
      </c>
      <c r="R33" s="95">
        <v>0.884210526315789</v>
      </c>
      <c r="S33" s="95">
        <v>0.88618421052631602</v>
      </c>
      <c r="T33" s="15">
        <v>0.88815789473684204</v>
      </c>
      <c r="U33" s="95">
        <v>0.888815789473684</v>
      </c>
      <c r="V33" s="15">
        <v>0.85592105263157903</v>
      </c>
      <c r="W33" s="25">
        <v>0.88552631578947405</v>
      </c>
    </row>
    <row r="34" spans="1:23" ht="15" thickBot="1" x14ac:dyDescent="0.35">
      <c r="A34" s="5"/>
      <c r="B34" s="6"/>
      <c r="C34" s="6" t="s">
        <v>12</v>
      </c>
      <c r="D34" s="18">
        <v>0.87631578947368405</v>
      </c>
      <c r="E34" s="92">
        <v>0.99802631578947398</v>
      </c>
      <c r="F34" s="92">
        <v>0.89210526315789496</v>
      </c>
      <c r="G34" s="92">
        <v>0.99276315789473701</v>
      </c>
      <c r="H34" s="92">
        <v>0.89013157894736905</v>
      </c>
      <c r="I34" s="92">
        <v>0.92960526315789505</v>
      </c>
      <c r="J34" s="19">
        <v>0.78421052631579002</v>
      </c>
      <c r="K34" s="93">
        <v>0.95855263157894699</v>
      </c>
      <c r="M34" s="5"/>
      <c r="N34" s="6"/>
      <c r="O34" s="6" t="s">
        <v>12</v>
      </c>
      <c r="P34" s="18">
        <v>0.87631578947368405</v>
      </c>
      <c r="Q34" s="92">
        <v>0.99802631578947398</v>
      </c>
      <c r="R34" s="92">
        <v>0.89210526315789496</v>
      </c>
      <c r="S34" s="19">
        <v>0.99276315789473701</v>
      </c>
      <c r="T34" s="19">
        <v>0.89013157894736905</v>
      </c>
      <c r="U34" s="92">
        <v>0.92960526315789505</v>
      </c>
      <c r="V34" s="19">
        <v>0.78421052631579002</v>
      </c>
      <c r="W34" s="93">
        <v>0.95855263157894699</v>
      </c>
    </row>
    <row r="35" spans="1:23" x14ac:dyDescent="0.3">
      <c r="A35" s="4" t="s">
        <v>5</v>
      </c>
      <c r="B35" s="1">
        <v>1</v>
      </c>
      <c r="C35" s="1">
        <v>1</v>
      </c>
      <c r="D35" s="28">
        <v>0.68618421052631595</v>
      </c>
      <c r="E35" s="22">
        <v>0.79802631578947403</v>
      </c>
      <c r="F35" s="22">
        <v>0.78026315789473699</v>
      </c>
      <c r="G35" s="22">
        <v>0.93684210526315803</v>
      </c>
      <c r="H35" s="22">
        <v>0.884210526315789</v>
      </c>
      <c r="I35" s="22">
        <v>0.83684210526315805</v>
      </c>
      <c r="J35" s="22">
        <v>0.68026315789473701</v>
      </c>
      <c r="K35" s="67">
        <v>0.740789473684211</v>
      </c>
      <c r="M35" s="4" t="s">
        <v>5</v>
      </c>
      <c r="N35" s="1">
        <v>1</v>
      </c>
      <c r="O35" s="1">
        <v>1</v>
      </c>
      <c r="P35" s="28">
        <v>0.68618421052631595</v>
      </c>
      <c r="Q35" s="22">
        <v>0.79802631578947403</v>
      </c>
      <c r="R35" s="22">
        <v>0.78026315789473699</v>
      </c>
      <c r="S35" s="22">
        <v>0.93684210526315803</v>
      </c>
      <c r="T35" s="22">
        <v>0.884210526315789</v>
      </c>
      <c r="U35" s="22">
        <v>0.83684210526315805</v>
      </c>
      <c r="V35" s="22">
        <v>0.68026315789473701</v>
      </c>
      <c r="W35" s="67">
        <v>0.740789473684211</v>
      </c>
    </row>
    <row r="36" spans="1:23" x14ac:dyDescent="0.3">
      <c r="A36" s="4"/>
      <c r="B36" s="1"/>
      <c r="C36" s="1" t="s">
        <v>12</v>
      </c>
      <c r="D36" s="94">
        <v>0.68092105263157898</v>
      </c>
      <c r="E36" s="95">
        <v>0.90197368421052604</v>
      </c>
      <c r="F36" s="15">
        <v>0.74802631578947398</v>
      </c>
      <c r="G36" s="15">
        <v>0.92236842105263195</v>
      </c>
      <c r="H36" s="95">
        <v>0.94539473684210495</v>
      </c>
      <c r="I36" s="95">
        <v>0.85197368421052599</v>
      </c>
      <c r="J36" s="15">
        <v>0.64473684210526305</v>
      </c>
      <c r="K36" s="96">
        <v>0.91973684210526296</v>
      </c>
      <c r="M36" s="4"/>
      <c r="N36" s="1"/>
      <c r="O36" s="1" t="s">
        <v>12</v>
      </c>
      <c r="P36" s="14">
        <v>0.68092105263157898</v>
      </c>
      <c r="Q36" s="15">
        <v>0.90197368421052604</v>
      </c>
      <c r="R36" s="15">
        <v>0.74802631578947398</v>
      </c>
      <c r="S36" s="15">
        <v>0.92236842105263195</v>
      </c>
      <c r="T36" s="15">
        <v>0.94539473684210495</v>
      </c>
      <c r="U36" s="15">
        <v>0.85197368421052599</v>
      </c>
      <c r="V36" s="15">
        <v>0.64473684210526305</v>
      </c>
      <c r="W36" s="25">
        <v>0.91973684210526296</v>
      </c>
    </row>
    <row r="37" spans="1:23" x14ac:dyDescent="0.3">
      <c r="A37" s="4"/>
      <c r="B37" s="1">
        <v>2</v>
      </c>
      <c r="C37" s="1">
        <v>1</v>
      </c>
      <c r="D37" s="14">
        <v>0.71447368421052604</v>
      </c>
      <c r="E37" s="15">
        <v>0.77434210526315805</v>
      </c>
      <c r="F37" s="15">
        <v>0.78092105263157896</v>
      </c>
      <c r="G37" s="15">
        <v>0.89802631578947401</v>
      </c>
      <c r="H37" s="15">
        <v>0.794078947368421</v>
      </c>
      <c r="I37" s="15">
        <v>0.79342105263157903</v>
      </c>
      <c r="J37" s="15">
        <v>0.68947368421052602</v>
      </c>
      <c r="K37" s="25">
        <v>0.79605263157894701</v>
      </c>
      <c r="M37" s="4"/>
      <c r="N37" s="1">
        <v>2</v>
      </c>
      <c r="O37" s="1">
        <v>1</v>
      </c>
      <c r="P37" s="94">
        <v>0.71447368421052604</v>
      </c>
      <c r="Q37" s="15">
        <v>0.77434210526315805</v>
      </c>
      <c r="R37" s="95">
        <v>0.78092105263157896</v>
      </c>
      <c r="S37" s="15">
        <v>0.89802631578947401</v>
      </c>
      <c r="T37" s="15">
        <v>0.794078947368421</v>
      </c>
      <c r="U37" s="15">
        <v>0.79342105263157903</v>
      </c>
      <c r="V37" s="95">
        <v>0.68947368421052602</v>
      </c>
      <c r="W37" s="96">
        <v>0.79605263157894701</v>
      </c>
    </row>
    <row r="38" spans="1:23" ht="15" thickBot="1" x14ac:dyDescent="0.35">
      <c r="A38" s="5"/>
      <c r="B38" s="6"/>
      <c r="C38" s="6" t="s">
        <v>12</v>
      </c>
      <c r="D38" s="18">
        <v>0.70197368421052597</v>
      </c>
      <c r="E38" s="92">
        <v>0.92302631578947403</v>
      </c>
      <c r="F38" s="92">
        <v>0.78157894736842104</v>
      </c>
      <c r="G38" s="92">
        <v>0.90394736842105305</v>
      </c>
      <c r="H38" s="92">
        <v>0.95657894736842097</v>
      </c>
      <c r="I38" s="92">
        <v>0.80921052631578905</v>
      </c>
      <c r="J38" s="19">
        <v>0.68684210526315803</v>
      </c>
      <c r="K38" s="93">
        <v>0.89736842105263204</v>
      </c>
      <c r="M38" s="5"/>
      <c r="N38" s="6"/>
      <c r="O38" s="6" t="s">
        <v>12</v>
      </c>
      <c r="P38" s="91">
        <v>0.70197368421052597</v>
      </c>
      <c r="Q38" s="92">
        <v>0.92302631578947403</v>
      </c>
      <c r="R38" s="92">
        <v>0.78157894736842104</v>
      </c>
      <c r="S38" s="19">
        <v>0.90394736842105305</v>
      </c>
      <c r="T38" s="92">
        <v>0.95657894736842097</v>
      </c>
      <c r="U38" s="19">
        <v>0.80921052631578905</v>
      </c>
      <c r="V38" s="92">
        <v>0.68684210526315803</v>
      </c>
      <c r="W38" s="26">
        <v>0.89736842105263204</v>
      </c>
    </row>
  </sheetData>
  <conditionalFormatting sqref="D5:K5">
    <cfRule type="cellIs" dxfId="0" priority="2" operator="greaterThan">
      <formula>$D$1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acc_std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2024-10-19T16:13:01Z</dcterms:modified>
</cp:coreProperties>
</file>