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vid\Documents\matlab-mltool-fp\results_analysis\"/>
    </mc:Choice>
  </mc:AlternateContent>
  <xr:revisionPtr revIDLastSave="0" documentId="13_ncr:1_{55FEA85B-1E53-4112-AA0B-B50616B2916F}" xr6:coauthVersionLast="47" xr6:coauthVersionMax="47" xr10:uidLastSave="{00000000-0000-0000-0000-000000000000}"/>
  <bookViews>
    <workbookView xWindow="28680" yWindow="-120" windowWidth="29040" windowHeight="15720" tabRatio="734" xr2:uid="{00000000-000D-0000-FFFF-FFFF00000000}"/>
  </bookViews>
  <sheets>
    <sheet name="acc_best" sheetId="11" r:id="rId1"/>
    <sheet name="acc_mean" sheetId="1" r:id="rId2"/>
    <sheet name="acc_std" sheetId="16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7" l="1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P24" i="17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<sst xmlns="http://schemas.openxmlformats.org/spreadsheetml/2006/main" count="531" uniqueCount="37">
  <si>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</si>
  <si>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</si>
  <si>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</si>
  <si>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</si>
  <si>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</si>
  <si>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</si>
  <si>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</si>
  <si>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</si>
  <si>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</si>
  <si>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</si>
  <si>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</si>
  <si>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</si>
  <si>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</si>
  <si>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</si>
  <si>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</si>
  <si>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</si>
  <si>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</si>
  <si>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</si>
  <si>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</si>
  <si>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</si>
  <si>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</si>
  <si>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</si>
  <si>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Cervical Cancer DataSet 02 - hold 02 - Accuracy (mean)</t>
  </si>
  <si>
    <t>Cervical Cancer DataSet 02 - hold 02 - Accuracy (Median)</t>
  </si>
  <si>
    <t>Cervical Cancer DataSet 02 - hold 02 - #Prot (Best)</t>
  </si>
  <si>
    <t>Cervical Cancer DataSet 02 - hold 02 - #Prot (Mean)</t>
  </si>
  <si>
    <t>Cervical Cancer DataSet 02 - hold 02 - K for KNN (Best)</t>
  </si>
  <si>
    <t>Cervical Cancer DataSet 02 - hold 02 - K for KNN (Mean)</t>
  </si>
  <si>
    <t>Cervical Cancer DataSet 02 - hold 02 - HP (best)</t>
  </si>
  <si>
    <t>Cervical Cancer DataSet 02 - hold 02 - MCC (Multiclass)</t>
  </si>
  <si>
    <t>Cervical Cancer DataSet 02 - hold 02 - F1-Score (Macro-Averaged)</t>
  </si>
  <si>
    <t>Results</t>
  </si>
  <si>
    <t>Comparison: Sparsification Method</t>
  </si>
  <si>
    <t>Comparison: Design Method</t>
  </si>
  <si>
    <t>Comparison: NN x KNN</t>
  </si>
  <si>
    <t>Sparsification Method</t>
  </si>
  <si>
    <t>Cervical Cancer DataSet 02 - hold 02 - Accuracy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</si>
</sst>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tabSelected="1"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22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0.94300518134714995</v>
      </c>
      <c r="E5" s="55">
        <v>0.94473229706390305</v>
      </c>
      <c r="F5" s="12">
        <v>0.93436960276338499</v>
      </c>
      <c r="G5" s="12">
        <v>0.92573402417962003</v>
      </c>
      <c r="H5" s="12">
        <v>0.92227979274611405</v>
      </c>
      <c r="I5" s="55">
        <v>0.94127806563039695</v>
      </c>
      <c r="J5" s="55">
        <v>0.94818652849740903</v>
      </c>
      <c r="K5" s="46">
        <v>0.93609671848013798</v>
      </c>
    </row>
    <row r="6" spans="1:11" x14ac:dyDescent="0.3">
      <c r="A6" s="4"/>
      <c r="C6" s="1" t="s">
        <v>12</v>
      </c>
      <c r="D6" s="56">
        <v>0.95336787564766801</v>
      </c>
      <c r="E6" s="13">
        <v>0.92400690846286704</v>
      </c>
      <c r="F6" s="13">
        <v>0.93436960276338499</v>
      </c>
      <c r="G6" s="13">
        <v>0.94300518134714995</v>
      </c>
      <c r="H6" s="57">
        <v>0.94991364421416202</v>
      </c>
      <c r="I6" s="57">
        <v>0.94645941278065604</v>
      </c>
      <c r="J6" s="57">
        <v>0.94645941278065604</v>
      </c>
      <c r="K6" s="15">
        <v>0.93609671848013798</v>
      </c>
    </row>
    <row r="7" spans="1:11" x14ac:dyDescent="0.3">
      <c r="A7" s="4"/>
      <c r="B7" s="1">
        <v>2</v>
      </c>
      <c r="C7" s="1">
        <v>1</v>
      </c>
      <c r="D7" s="47">
        <v>0.90155440414507804</v>
      </c>
      <c r="E7" s="13">
        <v>0.89464594127806596</v>
      </c>
      <c r="F7" s="57">
        <v>0.930915371329879</v>
      </c>
      <c r="G7" s="57">
        <v>0.91018998272884299</v>
      </c>
      <c r="H7" s="57">
        <v>0.91018998272884299</v>
      </c>
      <c r="I7" s="57">
        <v>0.94818652849740903</v>
      </c>
      <c r="J7" s="13">
        <v>0.91709844559585496</v>
      </c>
      <c r="K7" s="15">
        <v>0.89982728842832505</v>
      </c>
    </row>
    <row r="8" spans="1:11" ht="15" thickBot="1" x14ac:dyDescent="0.35">
      <c r="A8" s="5"/>
      <c r="B8" s="6"/>
      <c r="C8" s="6" t="s">
        <v>12</v>
      </c>
      <c r="D8" s="59">
        <v>0.94645941278065604</v>
      </c>
      <c r="E8" s="14">
        <v>0.92227979274611405</v>
      </c>
      <c r="F8" s="58">
        <v>0.94645941278065604</v>
      </c>
      <c r="G8" s="14">
        <v>0.93609671848013798</v>
      </c>
      <c r="H8" s="14">
        <v>0.94473229706390305</v>
      </c>
      <c r="I8" s="58">
        <v>0.94818652849740903</v>
      </c>
      <c r="J8" s="58">
        <v>0.94818652849740903</v>
      </c>
      <c r="K8" s="49">
        <v>0.93609671848013798</v>
      </c>
    </row>
    <row r="9" spans="1:11" x14ac:dyDescent="0.3">
      <c r="A9" s="2" t="s">
        <v>3</v>
      </c>
      <c r="B9" s="3">
        <v>1</v>
      </c>
      <c r="C9" s="3">
        <v>1</v>
      </c>
      <c r="D9" s="50">
        <v>0.90846286701209</v>
      </c>
      <c r="E9" s="51">
        <v>0.90846286701209</v>
      </c>
      <c r="F9" s="51">
        <v>0.92573402417962003</v>
      </c>
      <c r="G9" s="51">
        <v>0.92400690846286704</v>
      </c>
      <c r="H9" s="60">
        <v>0.93609671848013798</v>
      </c>
      <c r="I9" s="51">
        <v>0.87392055267702895</v>
      </c>
      <c r="J9" s="60">
        <v>0.94645941278065604</v>
      </c>
      <c r="K9" s="61">
        <v>0.93436960276338499</v>
      </c>
    </row>
    <row r="10" spans="1:11" x14ac:dyDescent="0.3">
      <c r="A10" s="4"/>
      <c r="C10" s="1" t="s">
        <v>12</v>
      </c>
      <c r="D10" s="47">
        <v>0.91882556131260795</v>
      </c>
      <c r="E10" s="13">
        <v>0.94300518134714995</v>
      </c>
      <c r="F10" s="57">
        <v>0.94473229706390305</v>
      </c>
      <c r="G10" s="57">
        <v>0.94991364421416202</v>
      </c>
      <c r="H10" s="57">
        <v>0.94991364421416202</v>
      </c>
      <c r="I10" s="13">
        <v>0.87392055267702895</v>
      </c>
      <c r="J10" s="13">
        <v>0.93782383419689097</v>
      </c>
      <c r="K10" s="15">
        <v>0.94127806563039695</v>
      </c>
    </row>
    <row r="11" spans="1:11" x14ac:dyDescent="0.3">
      <c r="A11" s="4"/>
      <c r="B11" s="1">
        <v>2</v>
      </c>
      <c r="C11" s="1">
        <v>1</v>
      </c>
      <c r="D11" s="56">
        <v>0.930915371329879</v>
      </c>
      <c r="E11" s="13">
        <v>0.88773747841105399</v>
      </c>
      <c r="F11" s="13">
        <v>0.91364421416234898</v>
      </c>
      <c r="G11" s="13">
        <v>0.88255613126079502</v>
      </c>
      <c r="H11" s="13">
        <v>0.863557858376511</v>
      </c>
      <c r="I11" s="57">
        <v>0.95336787564766801</v>
      </c>
      <c r="J11" s="13">
        <v>0.91537132987910197</v>
      </c>
      <c r="K11" s="62">
        <v>0.930915371329879</v>
      </c>
    </row>
    <row r="12" spans="1:11" ht="15" thickBot="1" x14ac:dyDescent="0.35">
      <c r="A12" s="5"/>
      <c r="B12" s="6"/>
      <c r="C12" s="6" t="s">
        <v>12</v>
      </c>
      <c r="D12" s="59">
        <v>0.95336787564766801</v>
      </c>
      <c r="E12" s="14">
        <v>0.90328151986183103</v>
      </c>
      <c r="F12" s="14">
        <v>0.92918825561312601</v>
      </c>
      <c r="G12" s="14">
        <v>0.932642487046632</v>
      </c>
      <c r="H12" s="14">
        <v>0.93436960276338499</v>
      </c>
      <c r="I12" s="58">
        <v>0.955094991364421</v>
      </c>
      <c r="J12" s="14">
        <v>0.94818652849740903</v>
      </c>
      <c r="K12" s="63">
        <v>0.95854922279792698</v>
      </c>
    </row>
    <row r="13" spans="1:11" x14ac:dyDescent="0.3">
      <c r="A13" s="2" t="s">
        <v>4</v>
      </c>
      <c r="B13" s="3">
        <v>1</v>
      </c>
      <c r="C13" s="3">
        <v>1</v>
      </c>
      <c r="D13" s="64">
        <v>0.90500863557858402</v>
      </c>
      <c r="E13" s="51">
        <v>0.87564766839378205</v>
      </c>
      <c r="F13" s="51">
        <v>0.87737478411053504</v>
      </c>
      <c r="G13" s="60">
        <v>0.90673575129533701</v>
      </c>
      <c r="H13" s="51">
        <v>0.89982728842832505</v>
      </c>
      <c r="I13" s="51">
        <v>0.89810017271157205</v>
      </c>
      <c r="J13" s="60">
        <v>0.91364421416234898</v>
      </c>
      <c r="K13" s="52">
        <v>0.89119170984455998</v>
      </c>
    </row>
    <row r="14" spans="1:11" x14ac:dyDescent="0.3">
      <c r="A14" s="4"/>
      <c r="C14" s="1" t="s">
        <v>12</v>
      </c>
      <c r="D14" s="47">
        <v>0.92400690846286704</v>
      </c>
      <c r="E14" s="13">
        <v>0.91018998272884299</v>
      </c>
      <c r="F14" s="13">
        <v>0.91191709844559599</v>
      </c>
      <c r="G14" s="13">
        <v>0.92918825561312601</v>
      </c>
      <c r="H14" s="57">
        <v>0.93955094991364396</v>
      </c>
      <c r="I14" s="13">
        <v>0.92400690846286704</v>
      </c>
      <c r="J14" s="57">
        <v>0.94127806563039695</v>
      </c>
      <c r="K14" s="62">
        <v>0.930915371329879</v>
      </c>
    </row>
    <row r="15" spans="1:11" x14ac:dyDescent="0.3">
      <c r="A15" s="4"/>
      <c r="B15" s="1">
        <v>2</v>
      </c>
      <c r="C15" s="1">
        <v>1</v>
      </c>
      <c r="D15" s="56">
        <v>0.94645941278065604</v>
      </c>
      <c r="E15" s="13">
        <v>0.94473229706390305</v>
      </c>
      <c r="F15" s="13">
        <v>0.88255613126079502</v>
      </c>
      <c r="G15" s="13">
        <v>0.94300518134714995</v>
      </c>
      <c r="H15" s="57">
        <v>0.95854922279792698</v>
      </c>
      <c r="I15" s="57">
        <v>0.94645941278065604</v>
      </c>
      <c r="J15" s="13">
        <v>0.85146804835923995</v>
      </c>
      <c r="K15" s="15">
        <v>0.94300518134714995</v>
      </c>
    </row>
    <row r="16" spans="1:11" ht="15" thickBot="1" x14ac:dyDescent="0.35">
      <c r="A16" s="5"/>
      <c r="B16" s="6"/>
      <c r="C16" s="6" t="s">
        <v>12</v>
      </c>
      <c r="D16" s="48">
        <v>0.94645941278065604</v>
      </c>
      <c r="E16" s="58">
        <v>0.95164075993091501</v>
      </c>
      <c r="F16" s="14">
        <v>0.932642487046632</v>
      </c>
      <c r="G16" s="14">
        <v>0.93436960276338499</v>
      </c>
      <c r="H16" s="58">
        <v>0.95682210708117399</v>
      </c>
      <c r="I16" s="14">
        <v>0.932642487046632</v>
      </c>
      <c r="J16" s="14">
        <v>0.91537132987910197</v>
      </c>
      <c r="K16" s="63">
        <v>0.94818652849740903</v>
      </c>
    </row>
    <row r="17" spans="1:11" x14ac:dyDescent="0.3">
      <c r="A17" s="4" t="s">
        <v>5</v>
      </c>
      <c r="B17" s="1">
        <v>1</v>
      </c>
      <c r="C17" s="1">
        <v>1</v>
      </c>
      <c r="D17" s="50">
        <v>0.91709844559585496</v>
      </c>
      <c r="E17" s="60">
        <v>0.90155440414507804</v>
      </c>
      <c r="F17" s="51">
        <v>0.92055267702936106</v>
      </c>
      <c r="G17" s="51">
        <v>0.87910189982728904</v>
      </c>
      <c r="H17" s="51">
        <v>0.87219343696027596</v>
      </c>
      <c r="I17" s="60">
        <v>0.94127806563039695</v>
      </c>
      <c r="J17" s="60">
        <v>0.93955094991364396</v>
      </c>
      <c r="K17" s="52">
        <v>0.90500863557858402</v>
      </c>
    </row>
    <row r="18" spans="1:11" x14ac:dyDescent="0.3">
      <c r="A18" s="4"/>
      <c r="C18" s="1" t="s">
        <v>12</v>
      </c>
      <c r="D18" s="47">
        <v>0.92573402417962003</v>
      </c>
      <c r="E18" s="57">
        <v>0.95164075993091501</v>
      </c>
      <c r="F18" s="57">
        <v>0.94645941278065604</v>
      </c>
      <c r="G18" s="13">
        <v>0.91537132987910197</v>
      </c>
      <c r="H18" s="13">
        <v>0.93782383419689097</v>
      </c>
      <c r="I18" s="13">
        <v>0.93955094991364396</v>
      </c>
      <c r="J18" s="57">
        <v>0.94991364421416202</v>
      </c>
      <c r="K18" s="15">
        <v>0.92055267702936106</v>
      </c>
    </row>
    <row r="19" spans="1:11" x14ac:dyDescent="0.3">
      <c r="A19" s="4"/>
      <c r="B19" s="1">
        <v>2</v>
      </c>
      <c r="C19" s="1">
        <v>1</v>
      </c>
      <c r="D19" s="47">
        <v>0.90673575129533701</v>
      </c>
      <c r="E19" s="57">
        <v>0.93782383419689097</v>
      </c>
      <c r="F19" s="13">
        <v>0.89810017271157205</v>
      </c>
      <c r="G19" s="57">
        <v>0.94127806563039695</v>
      </c>
      <c r="H19" s="13">
        <v>0.91709844559585496</v>
      </c>
      <c r="I19" s="57">
        <v>0.94127806563039695</v>
      </c>
      <c r="J19" s="13">
        <v>0.91537132987910197</v>
      </c>
      <c r="K19" s="15">
        <v>0.92055267702936106</v>
      </c>
    </row>
    <row r="20" spans="1:11" ht="15" thickBot="1" x14ac:dyDescent="0.35">
      <c r="A20" s="5"/>
      <c r="B20" s="6"/>
      <c r="C20" s="6" t="s">
        <v>12</v>
      </c>
      <c r="D20" s="48">
        <v>0.92918825561312601</v>
      </c>
      <c r="E20" s="58">
        <v>0.95336787564766801</v>
      </c>
      <c r="F20" s="14">
        <v>0.95164075993091501</v>
      </c>
      <c r="G20" s="14">
        <v>0.94818652849740903</v>
      </c>
      <c r="H20" s="58">
        <v>0.955094991364421</v>
      </c>
      <c r="I20" s="14">
        <v>0.94818652849740903</v>
      </c>
      <c r="J20" s="58">
        <v>0.955094991364421</v>
      </c>
      <c r="K20" s="49">
        <v>0.95164075993091501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9.5546875" bestFit="1" customWidth="1"/>
    <col min="8" max="8" width="7.5546875" bestFit="1" customWidth="1"/>
    <col min="9" max="11" width="8.5546875" bestFit="1" customWidth="1"/>
    <col min="12" max="12" width="9.5546875" bestFit="1" customWidth="1"/>
    <col min="13" max="13" width="6.5546875" bestFit="1" customWidth="1"/>
    <col min="14" max="14" width="9.33203125" bestFit="1" customWidth="1"/>
    <col min="15" max="15" width="9.5546875" bestFit="1" customWidth="1"/>
    <col min="16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97" t="s">
        <v>27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19" ht="15" thickBot="1" x14ac:dyDescent="0.35"/>
    <row r="3" spans="1:19" ht="15" thickBot="1" x14ac:dyDescent="0.35">
      <c r="D3" s="105" t="s">
        <v>6</v>
      </c>
      <c r="E3" s="103"/>
      <c r="F3" s="102" t="s">
        <v>15</v>
      </c>
      <c r="G3" s="103"/>
      <c r="H3" s="102" t="s">
        <v>14</v>
      </c>
      <c r="I3" s="103"/>
      <c r="J3" s="102" t="s">
        <v>13</v>
      </c>
      <c r="K3" s="103"/>
      <c r="L3" s="102" t="s">
        <v>7</v>
      </c>
      <c r="M3" s="103"/>
      <c r="N3" s="102" t="s">
        <v>8</v>
      </c>
      <c r="O3" s="103"/>
      <c r="P3" s="102" t="s">
        <v>9</v>
      </c>
      <c r="Q3" s="103"/>
      <c r="R3" s="102" t="s">
        <v>10</v>
      </c>
      <c r="S3" s="104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7">
        <v>1</v>
      </c>
      <c r="E5" s="27"/>
      <c r="F5" s="28">
        <v>1.953125E-3</v>
      </c>
      <c r="G5" s="27"/>
      <c r="H5" s="28">
        <v>1.5625E-2</v>
      </c>
      <c r="I5" s="27"/>
      <c r="J5" s="12">
        <v>0.125</v>
      </c>
      <c r="K5" s="27"/>
      <c r="L5" s="54">
        <v>0.5</v>
      </c>
      <c r="M5" s="27"/>
      <c r="N5" s="12">
        <v>-1.953125E-3</v>
      </c>
      <c r="O5" s="27"/>
      <c r="P5" s="28">
        <v>1.5625E-2</v>
      </c>
      <c r="Q5" s="27"/>
      <c r="R5" s="28">
        <v>1.953125E-3</v>
      </c>
      <c r="S5" s="27"/>
    </row>
    <row r="6" spans="1:19" x14ac:dyDescent="0.3">
      <c r="A6" s="4"/>
      <c r="C6" s="1" t="s">
        <v>12</v>
      </c>
      <c r="D6" s="31">
        <v>3.125E-2</v>
      </c>
      <c r="E6" s="29"/>
      <c r="F6" s="31">
        <v>7.8125E-3</v>
      </c>
      <c r="G6" s="29"/>
      <c r="H6" s="30">
        <v>0.5</v>
      </c>
      <c r="I6" s="29"/>
      <c r="J6" s="29">
        <v>1</v>
      </c>
      <c r="K6" s="29"/>
      <c r="L6" s="13">
        <v>1.953125E-3</v>
      </c>
      <c r="M6" s="29"/>
      <c r="N6" s="31">
        <v>-1.5625E-2</v>
      </c>
      <c r="O6" s="29"/>
      <c r="P6" s="31">
        <v>1.953125E-3</v>
      </c>
      <c r="Q6" s="29"/>
      <c r="R6" s="31">
        <v>0.125</v>
      </c>
      <c r="S6" s="29"/>
    </row>
    <row r="7" spans="1:19" x14ac:dyDescent="0.3">
      <c r="A7" s="4"/>
      <c r="B7" s="1">
        <v>2</v>
      </c>
      <c r="C7" s="1">
        <v>1</v>
      </c>
      <c r="D7" s="29">
        <v>16</v>
      </c>
      <c r="E7" s="29"/>
      <c r="F7" s="31">
        <v>3.125E-2</v>
      </c>
      <c r="G7" s="29"/>
      <c r="H7" s="29">
        <v>8</v>
      </c>
      <c r="I7" s="29"/>
      <c r="J7" s="31">
        <v>3.125E-2</v>
      </c>
      <c r="K7" s="29"/>
      <c r="L7" s="31">
        <v>7.8125E-3</v>
      </c>
      <c r="M7" s="29"/>
      <c r="N7" s="13">
        <v>9.765625E-4</v>
      </c>
      <c r="O7" s="29"/>
      <c r="P7" s="31">
        <v>7.8125E-3</v>
      </c>
      <c r="Q7" s="29"/>
      <c r="R7" s="30">
        <v>0.5</v>
      </c>
      <c r="S7" s="29"/>
    </row>
    <row r="8" spans="1:19" ht="15" thickBot="1" x14ac:dyDescent="0.35">
      <c r="A8" s="5"/>
      <c r="B8" s="6"/>
      <c r="C8" s="6" t="s">
        <v>12</v>
      </c>
      <c r="D8" s="29">
        <v>4</v>
      </c>
      <c r="E8" s="29"/>
      <c r="F8" s="30">
        <v>0.25</v>
      </c>
      <c r="G8" s="29"/>
      <c r="H8" s="29">
        <v>1</v>
      </c>
      <c r="I8" s="29"/>
      <c r="J8" s="31">
        <v>1.5625E-2</v>
      </c>
      <c r="K8" s="29"/>
      <c r="L8" s="31">
        <v>3.125E-2</v>
      </c>
      <c r="M8" s="29"/>
      <c r="N8" s="13">
        <v>9.765625E-4</v>
      </c>
      <c r="O8" s="29"/>
      <c r="P8" s="31">
        <v>7.8125E-3</v>
      </c>
      <c r="Q8" s="29"/>
      <c r="R8" s="31">
        <v>7.8125E-3</v>
      </c>
      <c r="S8" s="29"/>
    </row>
    <row r="9" spans="1:19" x14ac:dyDescent="0.3">
      <c r="A9" s="2" t="s">
        <v>3</v>
      </c>
      <c r="B9" s="3">
        <v>1</v>
      </c>
      <c r="C9" s="3">
        <v>1</v>
      </c>
      <c r="D9" s="30">
        <v>0.99</v>
      </c>
      <c r="E9" s="29"/>
      <c r="F9" s="30">
        <v>0.99</v>
      </c>
      <c r="G9" s="29"/>
      <c r="H9" s="30">
        <v>0.5</v>
      </c>
      <c r="I9" s="29"/>
      <c r="J9" s="30">
        <v>0.1</v>
      </c>
      <c r="K9" s="29"/>
      <c r="L9" s="19">
        <v>0.3</v>
      </c>
      <c r="M9" s="29"/>
      <c r="N9" s="19">
        <v>0.1</v>
      </c>
      <c r="O9" s="29"/>
      <c r="P9" s="30">
        <v>0.5</v>
      </c>
      <c r="Q9" s="29"/>
      <c r="R9" s="19">
        <v>0.4</v>
      </c>
      <c r="S9" s="29"/>
    </row>
    <row r="10" spans="1:19" x14ac:dyDescent="0.3">
      <c r="A10" s="4"/>
      <c r="C10" s="1" t="s">
        <v>12</v>
      </c>
      <c r="D10" s="19">
        <v>0.6</v>
      </c>
      <c r="E10" s="29"/>
      <c r="F10" s="19">
        <v>0.1</v>
      </c>
      <c r="G10" s="29"/>
      <c r="H10" s="30">
        <v>0.999</v>
      </c>
      <c r="I10" s="29"/>
      <c r="J10" s="30">
        <v>0.2</v>
      </c>
      <c r="K10" s="29"/>
      <c r="L10" s="30">
        <v>0.6</v>
      </c>
      <c r="M10" s="29"/>
      <c r="N10" s="19">
        <v>0.3</v>
      </c>
      <c r="O10" s="29"/>
      <c r="P10" s="30">
        <v>0.8</v>
      </c>
      <c r="Q10" s="29"/>
      <c r="R10" s="29">
        <v>0.999</v>
      </c>
      <c r="S10" s="29"/>
    </row>
    <row r="11" spans="1:19" x14ac:dyDescent="0.3">
      <c r="A11" s="4"/>
      <c r="B11" s="1">
        <v>2</v>
      </c>
      <c r="C11" s="1">
        <v>1</v>
      </c>
      <c r="D11" s="31">
        <v>1E-3</v>
      </c>
      <c r="E11" s="29"/>
      <c r="F11" s="30">
        <v>0.01</v>
      </c>
      <c r="G11" s="29"/>
      <c r="H11" s="30">
        <v>0.2</v>
      </c>
      <c r="I11" s="29"/>
      <c r="J11" s="30">
        <v>0.1</v>
      </c>
      <c r="K11" s="29"/>
      <c r="L11" s="30">
        <v>1E-4</v>
      </c>
      <c r="M11" s="29"/>
      <c r="N11" s="19">
        <v>0.7</v>
      </c>
      <c r="O11" s="29"/>
      <c r="P11" s="30">
        <v>0.2</v>
      </c>
      <c r="Q11" s="29"/>
      <c r="R11" s="29">
        <v>0.999</v>
      </c>
      <c r="S11" s="29"/>
    </row>
    <row r="12" spans="1:19" ht="15" thickBot="1" x14ac:dyDescent="0.35">
      <c r="A12" s="5"/>
      <c r="B12" s="6"/>
      <c r="C12" s="6" t="s">
        <v>12</v>
      </c>
      <c r="D12" s="30">
        <v>0.5</v>
      </c>
      <c r="E12" s="29"/>
      <c r="F12" s="30">
        <v>0.8</v>
      </c>
      <c r="G12" s="29"/>
      <c r="H12" s="30">
        <v>0.9</v>
      </c>
      <c r="I12" s="29"/>
      <c r="J12" s="30">
        <v>0.8</v>
      </c>
      <c r="K12" s="29"/>
      <c r="L12" s="30">
        <v>0.8</v>
      </c>
      <c r="M12" s="29"/>
      <c r="N12" s="19">
        <v>0.2</v>
      </c>
      <c r="O12" s="29"/>
      <c r="P12" s="30">
        <v>0.4</v>
      </c>
      <c r="Q12" s="29"/>
      <c r="R12" s="19">
        <v>0.4</v>
      </c>
      <c r="S12" s="29"/>
    </row>
    <row r="13" spans="1:19" x14ac:dyDescent="0.3">
      <c r="A13" s="2" t="s">
        <v>4</v>
      </c>
      <c r="B13" s="3">
        <v>1</v>
      </c>
      <c r="C13" s="3">
        <v>1</v>
      </c>
      <c r="D13" s="29">
        <v>32</v>
      </c>
      <c r="E13" s="29">
        <v>64.0009765625</v>
      </c>
      <c r="F13" s="30">
        <v>0.5</v>
      </c>
      <c r="G13" s="29">
        <v>32.0009765625</v>
      </c>
      <c r="H13" s="31">
        <v>1.5625E-2</v>
      </c>
      <c r="I13" s="29">
        <v>1024.0009765625</v>
      </c>
      <c r="J13" s="31">
        <v>3.125E-2</v>
      </c>
      <c r="K13" s="29">
        <v>8.0009765625</v>
      </c>
      <c r="L13" s="13">
        <v>0.125</v>
      </c>
      <c r="M13" s="30">
        <v>0.2509765625</v>
      </c>
      <c r="N13" s="31">
        <v>7.8125E-3</v>
      </c>
      <c r="O13" s="29">
        <v>256.0009765625</v>
      </c>
      <c r="P13" s="13">
        <v>9.765625E-4</v>
      </c>
      <c r="Q13" s="19">
        <v>2.0009765625</v>
      </c>
      <c r="R13" s="31">
        <v>7.8125E-3</v>
      </c>
      <c r="S13" s="29">
        <v>1.0009765625</v>
      </c>
    </row>
    <row r="14" spans="1:19" x14ac:dyDescent="0.3">
      <c r="A14" s="4"/>
      <c r="C14" s="1" t="s">
        <v>12</v>
      </c>
      <c r="D14" s="29">
        <v>16</v>
      </c>
      <c r="E14" s="29">
        <v>128.0009765625</v>
      </c>
      <c r="F14" s="30">
        <v>0.25</v>
      </c>
      <c r="G14" s="29">
        <v>512.0009765625</v>
      </c>
      <c r="H14" s="31">
        <v>1.953125E-3</v>
      </c>
      <c r="I14" s="31">
        <v>6.34765625E-2</v>
      </c>
      <c r="J14" s="13">
        <v>0.125</v>
      </c>
      <c r="K14" s="29">
        <v>1.0009765625</v>
      </c>
      <c r="L14" s="29">
        <v>1</v>
      </c>
      <c r="M14" s="29">
        <v>1024.0009765625</v>
      </c>
      <c r="N14" s="13">
        <v>0.125</v>
      </c>
      <c r="O14" s="29">
        <v>128.0009765625</v>
      </c>
      <c r="P14" s="30">
        <v>0.25</v>
      </c>
      <c r="Q14" s="30">
        <v>0.2509765625</v>
      </c>
      <c r="R14" s="31">
        <v>3.90625E-3</v>
      </c>
      <c r="S14" s="29">
        <v>4.0009765625</v>
      </c>
    </row>
    <row r="15" spans="1:19" x14ac:dyDescent="0.3">
      <c r="A15" s="4"/>
      <c r="B15" s="1">
        <v>2</v>
      </c>
      <c r="C15" s="1">
        <v>1</v>
      </c>
      <c r="D15" s="29">
        <v>128</v>
      </c>
      <c r="E15" s="29">
        <v>2.0009765625</v>
      </c>
      <c r="F15" s="31">
        <v>7.8125E-3</v>
      </c>
      <c r="G15" s="29">
        <v>16.0009765625</v>
      </c>
      <c r="H15" s="29">
        <v>512</v>
      </c>
      <c r="I15" s="19">
        <v>6.34765625E-2</v>
      </c>
      <c r="J15" s="31">
        <v>9.765625E-4</v>
      </c>
      <c r="K15" s="13">
        <v>3.22265625E-2</v>
      </c>
      <c r="L15" s="31">
        <v>1.5625E-2</v>
      </c>
      <c r="M15" s="31">
        <v>3.22265625E-2</v>
      </c>
      <c r="N15" s="29">
        <v>256</v>
      </c>
      <c r="O15" s="13">
        <v>8.7890625E-3</v>
      </c>
      <c r="P15" s="29">
        <v>16</v>
      </c>
      <c r="Q15" s="29">
        <v>16.0009765625</v>
      </c>
      <c r="R15" s="29">
        <v>16</v>
      </c>
      <c r="S15" s="13">
        <v>6.34765625E-2</v>
      </c>
    </row>
    <row r="16" spans="1:19" ht="15" thickBot="1" x14ac:dyDescent="0.35">
      <c r="A16" s="5"/>
      <c r="B16" s="6"/>
      <c r="C16" s="6" t="s">
        <v>12</v>
      </c>
      <c r="D16" s="31">
        <v>3.90625E-3</v>
      </c>
      <c r="E16" s="29">
        <v>0.5009765625</v>
      </c>
      <c r="F16" s="29">
        <v>32</v>
      </c>
      <c r="G16" s="29">
        <v>512.0009765625</v>
      </c>
      <c r="H16" s="13">
        <v>9.765625E-4</v>
      </c>
      <c r="I16" s="29">
        <v>256.0009765625</v>
      </c>
      <c r="J16" s="29">
        <v>0.5</v>
      </c>
      <c r="K16" s="29">
        <v>1.0009765625</v>
      </c>
      <c r="L16" s="29">
        <v>1024</v>
      </c>
      <c r="M16" s="31">
        <v>1.66015625E-2</v>
      </c>
      <c r="N16" s="29">
        <v>1</v>
      </c>
      <c r="O16" s="29">
        <v>2.0009765625</v>
      </c>
      <c r="P16" s="30">
        <v>0.5</v>
      </c>
      <c r="Q16" s="30">
        <v>0.2509765625</v>
      </c>
      <c r="R16" s="31">
        <v>0.125</v>
      </c>
      <c r="S16" s="29">
        <v>512.0009765625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2</v>
      </c>
      <c r="E17" s="29">
        <v>8.0009765625</v>
      </c>
      <c r="F17" s="31">
        <v>0.25</v>
      </c>
      <c r="G17" s="29">
        <v>1.0009765625</v>
      </c>
      <c r="H17" s="30">
        <v>0.5</v>
      </c>
      <c r="I17" s="29">
        <v>64.0009765625</v>
      </c>
      <c r="J17" s="29">
        <v>32</v>
      </c>
      <c r="K17" s="29">
        <v>32.0009765625</v>
      </c>
      <c r="L17" s="13">
        <v>6.25E-2</v>
      </c>
      <c r="M17" s="19">
        <v>0.1259765625</v>
      </c>
      <c r="N17" s="30">
        <v>-0.25</v>
      </c>
      <c r="O17" s="29">
        <v>64.0009765625</v>
      </c>
      <c r="P17" s="13">
        <v>9.765625E-4</v>
      </c>
      <c r="Q17" s="30">
        <v>0.2509765625</v>
      </c>
      <c r="R17" s="31">
        <v>6.25E-2</v>
      </c>
      <c r="S17" s="29">
        <v>256.0009765625</v>
      </c>
    </row>
    <row r="18" spans="1:19" x14ac:dyDescent="0.3">
      <c r="A18" s="4"/>
      <c r="C18" s="1" t="s">
        <v>12</v>
      </c>
      <c r="D18" s="29">
        <v>1</v>
      </c>
      <c r="E18" s="29">
        <v>128.0009765625</v>
      </c>
      <c r="F18" s="30">
        <v>0.5</v>
      </c>
      <c r="G18" s="29">
        <v>1.0009765625</v>
      </c>
      <c r="H18" s="29">
        <v>4</v>
      </c>
      <c r="I18" s="29">
        <v>32.0009765625</v>
      </c>
      <c r="J18" s="31">
        <v>0.125</v>
      </c>
      <c r="K18" s="29">
        <v>4.0009765625</v>
      </c>
      <c r="L18" s="30">
        <v>0.25</v>
      </c>
      <c r="M18" s="29">
        <v>16.0009765625</v>
      </c>
      <c r="N18" s="31">
        <v>3.90625E-3</v>
      </c>
      <c r="O18" s="29">
        <v>16.0009765625</v>
      </c>
      <c r="P18" s="30">
        <v>0.5</v>
      </c>
      <c r="Q18" s="29">
        <v>64.0009765625</v>
      </c>
      <c r="R18" s="30">
        <v>0.25</v>
      </c>
      <c r="S18" s="29">
        <v>8.0009765625</v>
      </c>
    </row>
    <row r="19" spans="1:19" x14ac:dyDescent="0.3">
      <c r="A19" s="4"/>
      <c r="B19" s="1">
        <v>2</v>
      </c>
      <c r="C19" s="1">
        <v>1</v>
      </c>
      <c r="D19" s="29">
        <v>2</v>
      </c>
      <c r="E19" s="29">
        <v>4.0009765625</v>
      </c>
      <c r="F19" s="30">
        <v>6.25E-2</v>
      </c>
      <c r="G19" s="29">
        <v>1024.0009765625</v>
      </c>
      <c r="H19" s="31">
        <v>6.25E-2</v>
      </c>
      <c r="I19" s="29">
        <v>2.0009765625</v>
      </c>
      <c r="J19" s="30">
        <v>0.5</v>
      </c>
      <c r="K19" s="29">
        <v>1024.0009765625</v>
      </c>
      <c r="L19" s="13">
        <v>9.765625E-4</v>
      </c>
      <c r="M19" s="30">
        <v>0.2509765625</v>
      </c>
      <c r="N19" s="29">
        <v>-32</v>
      </c>
      <c r="O19" s="29">
        <v>2.0009765625</v>
      </c>
      <c r="P19" s="13">
        <v>9.765625E-4</v>
      </c>
      <c r="Q19" s="29">
        <v>0.5009765625</v>
      </c>
      <c r="R19" s="31">
        <v>6.25E-2</v>
      </c>
      <c r="S19" s="29">
        <v>4.0009765625</v>
      </c>
    </row>
    <row r="20" spans="1:19" ht="15" thickBot="1" x14ac:dyDescent="0.35">
      <c r="A20" s="5"/>
      <c r="B20" s="6"/>
      <c r="C20" s="6" t="s">
        <v>12</v>
      </c>
      <c r="D20" s="30">
        <v>0.5</v>
      </c>
      <c r="E20" s="29">
        <v>16.0009765625</v>
      </c>
      <c r="F20" s="30">
        <v>0.5</v>
      </c>
      <c r="G20" s="29">
        <v>128.0009765625</v>
      </c>
      <c r="H20" s="13">
        <v>9.765625E-4</v>
      </c>
      <c r="I20" s="29">
        <v>4.0009765625</v>
      </c>
      <c r="J20" s="31">
        <v>6.25E-2</v>
      </c>
      <c r="K20" s="30">
        <v>0.5009765625</v>
      </c>
      <c r="L20" s="30">
        <v>0.25</v>
      </c>
      <c r="M20" s="29">
        <v>2.0009765625</v>
      </c>
      <c r="N20" s="31">
        <v>-3.125E-2</v>
      </c>
      <c r="O20" s="31">
        <v>-6.8359375E-3</v>
      </c>
      <c r="P20" s="13">
        <v>6.25E-2</v>
      </c>
      <c r="Q20" s="13">
        <v>0.5009765625</v>
      </c>
      <c r="R20" s="30">
        <v>0.25</v>
      </c>
      <c r="S20" s="29">
        <v>8.0009765625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2" sqref="A2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97" t="s">
        <v>29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0.74603223281277997</v>
      </c>
      <c r="E5" s="12">
        <v>0.73027329868381097</v>
      </c>
      <c r="F5" s="12">
        <v>0.73254173084078</v>
      </c>
      <c r="G5" s="12">
        <v>0.72577717012227705</v>
      </c>
      <c r="H5" s="12">
        <v>0.70272618391917197</v>
      </c>
      <c r="I5" s="12">
        <v>0.72467503130037803</v>
      </c>
      <c r="J5" s="12">
        <v>0.74773832305134302</v>
      </c>
      <c r="K5" s="46">
        <v>0.72617637492805698</v>
      </c>
    </row>
    <row r="6" spans="1:11" x14ac:dyDescent="0.3">
      <c r="A6" s="4"/>
      <c r="B6" s="1"/>
      <c r="C6" s="1" t="s">
        <v>12</v>
      </c>
      <c r="D6" s="47">
        <v>0.80384623543725797</v>
      </c>
      <c r="E6" s="13">
        <v>0.67610041537662002</v>
      </c>
      <c r="F6" s="13">
        <v>0.72454981698156595</v>
      </c>
      <c r="G6" s="13">
        <v>0.71623415627003195</v>
      </c>
      <c r="H6" s="13">
        <v>0.76028519930282501</v>
      </c>
      <c r="I6" s="13">
        <v>0.79600771297922202</v>
      </c>
      <c r="J6" s="13">
        <v>0.74152317431199</v>
      </c>
      <c r="K6" s="15">
        <v>0.74579676238197901</v>
      </c>
    </row>
    <row r="7" spans="1:11" x14ac:dyDescent="0.3">
      <c r="A7" s="4"/>
      <c r="B7" s="1">
        <v>2</v>
      </c>
      <c r="C7" s="1">
        <v>1</v>
      </c>
      <c r="D7" s="47">
        <v>0.67325050869984504</v>
      </c>
      <c r="E7" s="13">
        <v>0.63626779399633004</v>
      </c>
      <c r="F7" s="13">
        <v>0.66930660984510704</v>
      </c>
      <c r="G7" s="13">
        <v>0.64155958487722697</v>
      </c>
      <c r="H7" s="13">
        <v>0.59724596595652601</v>
      </c>
      <c r="I7" s="13">
        <v>0.74570260683253797</v>
      </c>
      <c r="J7" s="13">
        <v>0.66514169778243304</v>
      </c>
      <c r="K7" s="15">
        <v>0.59366223621815295</v>
      </c>
    </row>
    <row r="8" spans="1:11" ht="15" thickBot="1" x14ac:dyDescent="0.35">
      <c r="A8" s="5"/>
      <c r="B8" s="6"/>
      <c r="C8" s="6" t="s">
        <v>12</v>
      </c>
      <c r="D8" s="48">
        <v>0.75290590866686102</v>
      </c>
      <c r="E8" s="14">
        <v>0.72162462047912102</v>
      </c>
      <c r="F8" s="14">
        <v>0.74786894112736202</v>
      </c>
      <c r="G8" s="14">
        <v>0.71879151974895705</v>
      </c>
      <c r="H8" s="14">
        <v>0.732030558376909</v>
      </c>
      <c r="I8" s="14">
        <v>0.74443701410099095</v>
      </c>
      <c r="J8" s="14">
        <v>0.78335680405460895</v>
      </c>
      <c r="K8" s="49">
        <v>0.75403626540477797</v>
      </c>
    </row>
    <row r="9" spans="1:11" x14ac:dyDescent="0.3">
      <c r="A9" s="2" t="s">
        <v>3</v>
      </c>
      <c r="B9" s="3">
        <v>1</v>
      </c>
      <c r="C9" s="3">
        <v>1</v>
      </c>
      <c r="D9" s="50">
        <v>0.68860649798835705</v>
      </c>
      <c r="E9" s="51">
        <v>0.65234849058959998</v>
      </c>
      <c r="F9" s="51">
        <v>0.673072494160179</v>
      </c>
      <c r="G9" s="51">
        <v>0.69824120533101697</v>
      </c>
      <c r="H9" s="51">
        <v>0.67611423400617598</v>
      </c>
      <c r="I9" s="51">
        <v>0</v>
      </c>
      <c r="J9" s="51">
        <v>0.73495582659415803</v>
      </c>
      <c r="K9" s="52">
        <v>0.70571206355126603</v>
      </c>
    </row>
    <row r="10" spans="1:11" x14ac:dyDescent="0.3">
      <c r="A10" s="4"/>
      <c r="B10" s="1"/>
      <c r="C10" s="1" t="s">
        <v>12</v>
      </c>
      <c r="D10" s="47">
        <v>0.67463388739529995</v>
      </c>
      <c r="E10" s="13">
        <v>0.71912075944872</v>
      </c>
      <c r="F10" s="13">
        <v>0.78708114523626105</v>
      </c>
      <c r="G10" s="13">
        <v>0.76217267465137295</v>
      </c>
      <c r="H10" s="13">
        <v>0.75588289146875598</v>
      </c>
      <c r="I10" s="13">
        <v>0</v>
      </c>
      <c r="J10" s="13">
        <v>0.70840945357038398</v>
      </c>
      <c r="K10" s="15">
        <v>0.73045758835533203</v>
      </c>
    </row>
    <row r="11" spans="1:11" x14ac:dyDescent="0.3">
      <c r="A11" s="4"/>
      <c r="B11" s="1">
        <v>2</v>
      </c>
      <c r="C11" s="1">
        <v>1</v>
      </c>
      <c r="D11" s="47">
        <v>0.70579600729795999</v>
      </c>
      <c r="E11" s="13">
        <v>0.59859981395285</v>
      </c>
      <c r="F11" s="13">
        <v>0.65084580546957704</v>
      </c>
      <c r="G11" s="13">
        <v>0.58753273181638599</v>
      </c>
      <c r="H11" s="13">
        <v>0.61201277917943497</v>
      </c>
      <c r="I11" s="13">
        <v>0.77269600872337696</v>
      </c>
      <c r="J11" s="13">
        <v>0.67497469461117499</v>
      </c>
      <c r="K11" s="15">
        <v>0.6725355924134</v>
      </c>
    </row>
    <row r="12" spans="1:11" ht="15" thickBot="1" x14ac:dyDescent="0.35">
      <c r="A12" s="5"/>
      <c r="B12" s="6"/>
      <c r="C12" s="6" t="s">
        <v>12</v>
      </c>
      <c r="D12" s="48">
        <v>0.78263799104366205</v>
      </c>
      <c r="E12" s="14">
        <v>0.65561767715235997</v>
      </c>
      <c r="F12" s="14">
        <v>0.69229050233357603</v>
      </c>
      <c r="G12" s="14">
        <v>0.68237951025731602</v>
      </c>
      <c r="H12" s="14">
        <v>0.74493298266649799</v>
      </c>
      <c r="I12" s="14">
        <v>0.78197861145108005</v>
      </c>
      <c r="J12" s="14">
        <v>0.75094050975834203</v>
      </c>
      <c r="K12" s="49">
        <v>0.80977177027299296</v>
      </c>
    </row>
    <row r="13" spans="1:11" x14ac:dyDescent="0.3">
      <c r="A13" s="2" t="s">
        <v>4</v>
      </c>
      <c r="B13" s="3">
        <v>1</v>
      </c>
      <c r="C13" s="3">
        <v>1</v>
      </c>
      <c r="D13" s="50">
        <v>0.62812192268144595</v>
      </c>
      <c r="E13" s="51">
        <v>0.59140808441554504</v>
      </c>
      <c r="F13" s="51">
        <v>0.57684434345777902</v>
      </c>
      <c r="G13" s="51">
        <v>0.66892772747042495</v>
      </c>
      <c r="H13" s="51">
        <v>0.63688268088823896</v>
      </c>
      <c r="I13" s="51">
        <v>0.62197803200138602</v>
      </c>
      <c r="J13" s="51">
        <v>0.66063665752697298</v>
      </c>
      <c r="K13" s="52">
        <v>0.61752380879604396</v>
      </c>
    </row>
    <row r="14" spans="1:11" x14ac:dyDescent="0.3">
      <c r="A14" s="4"/>
      <c r="B14" s="1"/>
      <c r="C14" s="1" t="s">
        <v>12</v>
      </c>
      <c r="D14" s="47">
        <v>0.71197343505087896</v>
      </c>
      <c r="E14" s="13">
        <v>0.67197466159145303</v>
      </c>
      <c r="F14" s="13">
        <v>0.66611342411916896</v>
      </c>
      <c r="G14" s="13">
        <v>0.69229050233357603</v>
      </c>
      <c r="H14" s="13">
        <v>0.72098582950466505</v>
      </c>
      <c r="I14" s="13">
        <v>0.70736271418658703</v>
      </c>
      <c r="J14" s="13">
        <v>0.73670237714976305</v>
      </c>
      <c r="K14" s="15">
        <v>0.713955639863733</v>
      </c>
    </row>
    <row r="15" spans="1:11" x14ac:dyDescent="0.3">
      <c r="A15" s="4"/>
      <c r="B15" s="1">
        <v>2</v>
      </c>
      <c r="C15" s="1">
        <v>1</v>
      </c>
      <c r="D15" s="47">
        <v>0.73496497798092597</v>
      </c>
      <c r="E15" s="13">
        <v>0.72679949836348201</v>
      </c>
      <c r="F15" s="13">
        <v>0.26559122777637201</v>
      </c>
      <c r="G15" s="13">
        <v>0.71721512800404097</v>
      </c>
      <c r="H15" s="13">
        <v>0.79963014241979902</v>
      </c>
      <c r="I15" s="13">
        <v>0.73496497798092597</v>
      </c>
      <c r="J15" s="13">
        <v>0.44240897389033301</v>
      </c>
      <c r="K15" s="15">
        <v>0.71781809291601795</v>
      </c>
    </row>
    <row r="16" spans="1:11" ht="15" thickBot="1" x14ac:dyDescent="0.35">
      <c r="A16" s="5"/>
      <c r="B16" s="6"/>
      <c r="C16" s="6" t="s">
        <v>12</v>
      </c>
      <c r="D16" s="48">
        <v>0.73629411740196005</v>
      </c>
      <c r="E16" s="14">
        <v>0.76788826088483098</v>
      </c>
      <c r="F16" s="14">
        <v>0.70736860197438001</v>
      </c>
      <c r="G16" s="14">
        <v>0.66594676874536896</v>
      </c>
      <c r="H16" s="14">
        <v>0.79089077137666597</v>
      </c>
      <c r="I16" s="14">
        <v>0.65635207301263798</v>
      </c>
      <c r="J16" s="14">
        <v>0.58787582207771505</v>
      </c>
      <c r="K16" s="49">
        <v>0.74570260683253797</v>
      </c>
    </row>
    <row r="17" spans="1:11" x14ac:dyDescent="0.3">
      <c r="A17" s="4" t="s">
        <v>5</v>
      </c>
      <c r="B17" s="1">
        <v>1</v>
      </c>
      <c r="C17" s="1">
        <v>1</v>
      </c>
      <c r="D17" s="50">
        <v>0.698982389556291</v>
      </c>
      <c r="E17" s="51">
        <v>0.66243714599234305</v>
      </c>
      <c r="F17" s="51">
        <v>0.63947696139476995</v>
      </c>
      <c r="G17" s="51">
        <v>0.59226312954794402</v>
      </c>
      <c r="H17" s="51">
        <v>0.60896328169501202</v>
      </c>
      <c r="I17" s="51">
        <v>0.733526449726569</v>
      </c>
      <c r="J17" s="51">
        <v>0.70737931825992895</v>
      </c>
      <c r="K17" s="52">
        <v>0.65963046374517897</v>
      </c>
    </row>
    <row r="18" spans="1:11" x14ac:dyDescent="0.3">
      <c r="A18" s="4"/>
      <c r="B18" s="1"/>
      <c r="C18" s="1" t="s">
        <v>12</v>
      </c>
      <c r="D18" s="47">
        <v>0.71206481783033404</v>
      </c>
      <c r="E18" s="13">
        <v>0.80467221316396798</v>
      </c>
      <c r="F18" s="13">
        <v>0.78483615794371597</v>
      </c>
      <c r="G18" s="13">
        <v>0.69471618993605799</v>
      </c>
      <c r="H18" s="13">
        <v>0.75492282578480796</v>
      </c>
      <c r="I18" s="13">
        <v>0.697215644464938</v>
      </c>
      <c r="J18" s="13">
        <v>0.75382591765876705</v>
      </c>
      <c r="K18" s="15">
        <v>0.69815357454953897</v>
      </c>
    </row>
    <row r="19" spans="1:11" x14ac:dyDescent="0.3">
      <c r="A19" s="4"/>
      <c r="B19" s="1">
        <v>2</v>
      </c>
      <c r="C19" s="1">
        <v>1</v>
      </c>
      <c r="D19" s="47">
        <v>0.63769966283367596</v>
      </c>
      <c r="E19" s="13">
        <v>0.73180240977656597</v>
      </c>
      <c r="F19" s="13">
        <v>0.63839040278741799</v>
      </c>
      <c r="G19" s="13">
        <v>0.71099552514079101</v>
      </c>
      <c r="H19" s="13">
        <v>0.65571050048142299</v>
      </c>
      <c r="I19" s="13">
        <v>0.70705243179208599</v>
      </c>
      <c r="J19" s="13">
        <v>0.69471618993605799</v>
      </c>
      <c r="K19" s="15">
        <v>0.64803978848801502</v>
      </c>
    </row>
    <row r="20" spans="1:11" ht="15" thickBot="1" x14ac:dyDescent="0.35">
      <c r="A20" s="5"/>
      <c r="B20" s="6"/>
      <c r="C20" s="6" t="s">
        <v>12</v>
      </c>
      <c r="D20" s="48">
        <v>0.70042786917921196</v>
      </c>
      <c r="E20" s="14">
        <v>0.77711196931912097</v>
      </c>
      <c r="F20" s="14">
        <v>0.78318784754750803</v>
      </c>
      <c r="G20" s="14">
        <v>0.745500853355761</v>
      </c>
      <c r="H20" s="14">
        <v>0.78266837178640503</v>
      </c>
      <c r="I20" s="14">
        <v>0.74648706829593603</v>
      </c>
      <c r="J20" s="14">
        <v>0.79622610861443499</v>
      </c>
      <c r="K20" s="49">
        <v>0.78882071898509598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C24" s="1"/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C26" s="1"/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2" sqref="A2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97" t="s">
        <v>30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0.872908920387652</v>
      </c>
      <c r="E5" s="12">
        <v>0.86135887458844695</v>
      </c>
      <c r="F5" s="12">
        <v>0.86363974416183198</v>
      </c>
      <c r="G5" s="12">
        <v>0.85527103618660105</v>
      </c>
      <c r="H5" s="12">
        <v>0.84562470004799195</v>
      </c>
      <c r="I5" s="12">
        <v>0.86187201796239099</v>
      </c>
      <c r="J5" s="12">
        <v>0.87002394492666901</v>
      </c>
      <c r="K5" s="46">
        <v>0.86220049528832898</v>
      </c>
    </row>
    <row r="6" spans="1:11" x14ac:dyDescent="0.3">
      <c r="A6" s="4"/>
      <c r="B6" s="1"/>
      <c r="C6" s="1" t="s">
        <v>12</v>
      </c>
      <c r="D6" s="47">
        <v>0.90052622536699001</v>
      </c>
      <c r="E6" s="13">
        <v>0.83701827115000804</v>
      </c>
      <c r="F6" s="13">
        <v>0.86074683544303798</v>
      </c>
      <c r="G6" s="13">
        <v>0.84070198841135502</v>
      </c>
      <c r="H6" s="13">
        <v>0.87841859454762705</v>
      </c>
      <c r="I6" s="13">
        <v>0.89261162730868004</v>
      </c>
      <c r="J6" s="13">
        <v>0.86833669539702896</v>
      </c>
      <c r="K6" s="15">
        <v>0.86924837498855601</v>
      </c>
    </row>
    <row r="7" spans="1:11" x14ac:dyDescent="0.3">
      <c r="A7" s="4"/>
      <c r="B7" s="1">
        <v>2</v>
      </c>
      <c r="C7" s="1">
        <v>1</v>
      </c>
      <c r="D7" s="47">
        <v>0.82131274465746595</v>
      </c>
      <c r="E7" s="13">
        <v>0.80548747914108099</v>
      </c>
      <c r="F7" s="13">
        <v>0.83337170484632195</v>
      </c>
      <c r="G7" s="13">
        <v>0.81716381655654902</v>
      </c>
      <c r="H7" s="13">
        <v>0.79858175006689902</v>
      </c>
      <c r="I7" s="13">
        <v>0.85629426169832601</v>
      </c>
      <c r="J7" s="13">
        <v>0.82951366737007404</v>
      </c>
      <c r="K7" s="15">
        <v>0.79399568140550603</v>
      </c>
    </row>
    <row r="8" spans="1:11" ht="15" thickBot="1" x14ac:dyDescent="0.35">
      <c r="A8" s="5"/>
      <c r="B8" s="6"/>
      <c r="C8" s="6" t="s">
        <v>12</v>
      </c>
      <c r="D8" s="48">
        <v>0.87633745564780097</v>
      </c>
      <c r="E8" s="14">
        <v>0.85131904063546804</v>
      </c>
      <c r="F8" s="14">
        <v>0.873278217465282</v>
      </c>
      <c r="G8" s="14">
        <v>0.85911204351000003</v>
      </c>
      <c r="H8" s="14">
        <v>0.86319333687754696</v>
      </c>
      <c r="I8" s="14">
        <v>0.86054913294797697</v>
      </c>
      <c r="J8" s="14">
        <v>0.89006329113924099</v>
      </c>
      <c r="K8" s="49">
        <v>0.87182678098132704</v>
      </c>
    </row>
    <row r="9" spans="1:11" x14ac:dyDescent="0.3">
      <c r="A9" s="2" t="s">
        <v>3</v>
      </c>
      <c r="B9" s="3">
        <v>1</v>
      </c>
      <c r="C9" s="3">
        <v>1</v>
      </c>
      <c r="D9" s="50">
        <v>0.83099731794224996</v>
      </c>
      <c r="E9" s="51">
        <v>0.81991725594906295</v>
      </c>
      <c r="F9" s="51">
        <v>0.83626534786297302</v>
      </c>
      <c r="G9" s="51">
        <v>0.84529246016323401</v>
      </c>
      <c r="H9" s="51">
        <v>0.82139313852182305</v>
      </c>
      <c r="I9" s="51">
        <v>0.46635944700460802</v>
      </c>
      <c r="J9" s="51">
        <v>0.85695386405476703</v>
      </c>
      <c r="K9" s="52">
        <v>0.85280974043350299</v>
      </c>
    </row>
    <row r="10" spans="1:11" x14ac:dyDescent="0.3">
      <c r="A10" s="4"/>
      <c r="B10" s="1"/>
      <c r="C10" s="1" t="s">
        <v>12</v>
      </c>
      <c r="D10" s="47">
        <v>0.83391009795843596</v>
      </c>
      <c r="E10" s="13">
        <v>0.854074860429061</v>
      </c>
      <c r="F10" s="13">
        <v>0.88860028860028895</v>
      </c>
      <c r="G10" s="13">
        <v>0.87995882096413303</v>
      </c>
      <c r="H10" s="13">
        <v>0.87350554839876204</v>
      </c>
      <c r="I10" s="13">
        <v>0.46635944700460802</v>
      </c>
      <c r="J10" s="13">
        <v>0.85374684254841404</v>
      </c>
      <c r="K10" s="15">
        <v>0.865179158448389</v>
      </c>
    </row>
    <row r="11" spans="1:11" x14ac:dyDescent="0.3">
      <c r="A11" s="4"/>
      <c r="B11" s="1">
        <v>2</v>
      </c>
      <c r="C11" s="1">
        <v>1</v>
      </c>
      <c r="D11" s="47">
        <v>0.85183479195455203</v>
      </c>
      <c r="E11" s="13">
        <v>0.78907103825136604</v>
      </c>
      <c r="F11" s="13">
        <v>0.82241007017716095</v>
      </c>
      <c r="G11" s="13">
        <v>0.78222487720695599</v>
      </c>
      <c r="H11" s="13">
        <v>0.77599572961404895</v>
      </c>
      <c r="I11" s="13">
        <v>0.875411429983184</v>
      </c>
      <c r="J11" s="13">
        <v>0.83190245116337003</v>
      </c>
      <c r="K11" s="15">
        <v>0.83546462063086102</v>
      </c>
    </row>
    <row r="12" spans="1:11" ht="15" thickBot="1" x14ac:dyDescent="0.35">
      <c r="A12" s="5"/>
      <c r="B12" s="6"/>
      <c r="C12" s="6" t="s">
        <v>12</v>
      </c>
      <c r="D12" s="48">
        <v>0.89098098286575</v>
      </c>
      <c r="E12" s="14">
        <v>0.81746532156368201</v>
      </c>
      <c r="F12" s="14">
        <v>0.84561506194517599</v>
      </c>
      <c r="G12" s="14">
        <v>0.84057582197245195</v>
      </c>
      <c r="H12" s="14">
        <v>0.86771284271284299</v>
      </c>
      <c r="I12" s="14">
        <v>0.88581614077669901</v>
      </c>
      <c r="J12" s="14">
        <v>0.87341126399253699</v>
      </c>
      <c r="K12" s="49">
        <v>0.90483234714004002</v>
      </c>
    </row>
    <row r="13" spans="1:11" x14ac:dyDescent="0.3">
      <c r="A13" s="2" t="s">
        <v>4</v>
      </c>
      <c r="B13" s="3">
        <v>1</v>
      </c>
      <c r="C13" s="3">
        <v>1</v>
      </c>
      <c r="D13" s="50">
        <v>0.80947224199927004</v>
      </c>
      <c r="E13" s="51">
        <v>0.77890449319020705</v>
      </c>
      <c r="F13" s="51">
        <v>0.77553360525496795</v>
      </c>
      <c r="G13" s="51">
        <v>0.82398441722212201</v>
      </c>
      <c r="H13" s="51">
        <v>0.80923653715064803</v>
      </c>
      <c r="I13" s="51">
        <v>0.80326197757390405</v>
      </c>
      <c r="J13" s="51">
        <v>0.82593795093795097</v>
      </c>
      <c r="K13" s="52">
        <v>0.79735562901030499</v>
      </c>
    </row>
    <row r="14" spans="1:11" x14ac:dyDescent="0.3">
      <c r="A14" s="4"/>
      <c r="B14" s="1"/>
      <c r="C14" s="1" t="s">
        <v>12</v>
      </c>
      <c r="D14" s="47">
        <v>0.84978065003066205</v>
      </c>
      <c r="E14" s="13">
        <v>0.82740197202476495</v>
      </c>
      <c r="F14" s="13">
        <v>0.82671283119626804</v>
      </c>
      <c r="G14" s="13">
        <v>0.84561506194517599</v>
      </c>
      <c r="H14" s="13">
        <v>0.86038099831203296</v>
      </c>
      <c r="I14" s="13">
        <v>0.84832102881638505</v>
      </c>
      <c r="J14" s="13">
        <v>0.86830345196681802</v>
      </c>
      <c r="K14" s="15">
        <v>0.85495991983967901</v>
      </c>
    </row>
    <row r="15" spans="1:11" x14ac:dyDescent="0.3">
      <c r="A15" s="4"/>
      <c r="B15" s="1">
        <v>2</v>
      </c>
      <c r="C15" s="1">
        <v>1</v>
      </c>
      <c r="D15" s="47">
        <v>0.85482970859180996</v>
      </c>
      <c r="E15" s="13">
        <v>0.84432345230893302</v>
      </c>
      <c r="F15" s="13">
        <v>0.58186066270178405</v>
      </c>
      <c r="G15" s="13">
        <v>0.83819282720074495</v>
      </c>
      <c r="H15" s="13">
        <v>0.893133997785161</v>
      </c>
      <c r="I15" s="13">
        <v>0.85482970859180996</v>
      </c>
      <c r="J15" s="13">
        <v>0.714549415271727</v>
      </c>
      <c r="K15" s="15">
        <v>0.85202710551790894</v>
      </c>
    </row>
    <row r="16" spans="1:11" ht="15" thickBot="1" x14ac:dyDescent="0.35">
      <c r="A16" s="5"/>
      <c r="B16" s="6"/>
      <c r="C16" s="6" t="s">
        <v>12</v>
      </c>
      <c r="D16" s="48">
        <v>0.850356413356121</v>
      </c>
      <c r="E16" s="14">
        <v>0.88185051305970097</v>
      </c>
      <c r="F16" s="14">
        <v>0.85314603453321602</v>
      </c>
      <c r="G16" s="14">
        <v>0.81513409961685801</v>
      </c>
      <c r="H16" s="14">
        <v>0.88629668905384695</v>
      </c>
      <c r="I16" s="14">
        <v>0.80251178492404296</v>
      </c>
      <c r="J16" s="14">
        <v>0.79188703465982002</v>
      </c>
      <c r="K16" s="49">
        <v>0.85629426169832601</v>
      </c>
    </row>
    <row r="17" spans="1:11" x14ac:dyDescent="0.3">
      <c r="A17" s="4" t="s">
        <v>5</v>
      </c>
      <c r="B17" s="1">
        <v>1</v>
      </c>
      <c r="C17" s="1">
        <v>1</v>
      </c>
      <c r="D17" s="50">
        <v>0.84067874340747495</v>
      </c>
      <c r="E17" s="51">
        <v>0.81824239854166603</v>
      </c>
      <c r="F17" s="51">
        <v>0.81973848069738497</v>
      </c>
      <c r="G17" s="51">
        <v>0.78147644927536197</v>
      </c>
      <c r="H17" s="51">
        <v>0.78152280329607604</v>
      </c>
      <c r="I17" s="51">
        <v>0.86676322486328405</v>
      </c>
      <c r="J17" s="51">
        <v>0.85134788189987198</v>
      </c>
      <c r="K17" s="52">
        <v>0.81991890837324799</v>
      </c>
    </row>
    <row r="18" spans="1:11" x14ac:dyDescent="0.3">
      <c r="A18" s="4"/>
      <c r="B18" s="1"/>
      <c r="C18" s="1" t="s">
        <v>12</v>
      </c>
      <c r="D18" s="47">
        <v>0.85104193465397504</v>
      </c>
      <c r="E18" s="13">
        <v>0.89952402201398196</v>
      </c>
      <c r="F18" s="13">
        <v>0.88933008601288699</v>
      </c>
      <c r="G18" s="13">
        <v>0.83810295535862001</v>
      </c>
      <c r="H18" s="13">
        <v>0.87342110376991799</v>
      </c>
      <c r="I18" s="13">
        <v>0.83849629812634996</v>
      </c>
      <c r="J18" s="13">
        <v>0.86618264701897596</v>
      </c>
      <c r="K18" s="15">
        <v>0.84295249775932801</v>
      </c>
    </row>
    <row r="19" spans="1:11" x14ac:dyDescent="0.3">
      <c r="A19" s="4"/>
      <c r="B19" s="1">
        <v>2</v>
      </c>
      <c r="C19" s="1">
        <v>1</v>
      </c>
      <c r="D19" s="47">
        <v>0.81384853536556301</v>
      </c>
      <c r="E19" s="13">
        <v>0.86518859626429401</v>
      </c>
      <c r="F19" s="13">
        <v>0.80854140395123997</v>
      </c>
      <c r="G19" s="13">
        <v>0.85068264563106799</v>
      </c>
      <c r="H19" s="13">
        <v>0.82595190380761496</v>
      </c>
      <c r="I19" s="13">
        <v>0.844246471295652</v>
      </c>
      <c r="J19" s="13">
        <v>0.83810295535862001</v>
      </c>
      <c r="K19" s="15">
        <v>0.823849206349206</v>
      </c>
    </row>
    <row r="20" spans="1:11" ht="15" thickBot="1" x14ac:dyDescent="0.35">
      <c r="A20" s="5"/>
      <c r="B20" s="6"/>
      <c r="C20" s="6" t="s">
        <v>12</v>
      </c>
      <c r="D20" s="48">
        <v>0.84894723111283599</v>
      </c>
      <c r="E20" s="14">
        <v>0.88680351906158394</v>
      </c>
      <c r="F20" s="14">
        <v>0.89154401926679105</v>
      </c>
      <c r="G20" s="14">
        <v>0.86641749723145101</v>
      </c>
      <c r="H20" s="14">
        <v>0.88735408560311302</v>
      </c>
      <c r="I20" s="14">
        <v>0.86824939320388395</v>
      </c>
      <c r="J20" s="14">
        <v>0.898113054307218</v>
      </c>
      <c r="K20" s="49">
        <v>0.89397823584807001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C24" s="1"/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C26" s="1"/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18DF-5B57-4AF6-87CF-C65A69CAD9B2}">
  <dimension ref="A2:W39"/>
  <sheetViews>
    <sheetView workbookViewId="0">
      <selection activeCell="A2" sqref="A2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1.77734375" bestFit="1" customWidth="1"/>
    <col min="12" max="12" width="2.44140625" customWidth="1"/>
    <col min="13" max="13" width="20.10937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98" t="s">
        <v>33</v>
      </c>
      <c r="B3" s="99"/>
      <c r="C3" s="99"/>
      <c r="D3" s="99"/>
      <c r="E3" s="99"/>
      <c r="F3" s="99"/>
      <c r="G3" s="99"/>
      <c r="H3" s="99"/>
      <c r="I3" s="99"/>
      <c r="J3" s="99"/>
      <c r="K3" s="100"/>
      <c r="M3" s="98" t="s">
        <v>32</v>
      </c>
      <c r="N3" s="99"/>
      <c r="O3" s="99"/>
      <c r="P3" s="99"/>
      <c r="Q3" s="99"/>
      <c r="R3" s="99"/>
      <c r="S3" s="99"/>
      <c r="T3" s="99"/>
      <c r="U3" s="99"/>
      <c r="V3" s="99"/>
      <c r="W3" s="100"/>
    </row>
    <row r="4" spans="1:23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35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5">
        <f>acc_mean!D5-MAX(acc_mean!D5,acc_mean!D7)</f>
        <v>-6.3903281519860355E-3</v>
      </c>
      <c r="E5" s="45">
        <f>acc_mean!E5-MAX(acc_mean!E5,acc_mean!E7)</f>
        <v>-9.4991364421420643E-3</v>
      </c>
      <c r="F5" s="45">
        <f>acc_mean!F5-MAX(acc_mean!F5,acc_mean!F7)</f>
        <v>-1.4162348877373998E-2</v>
      </c>
      <c r="G5" s="45">
        <f>acc_mean!G5-MAX(acc_mean!G5,acc_mean!G7)</f>
        <v>0</v>
      </c>
      <c r="H5" s="45">
        <f>acc_mean!H5-MAX(acc_mean!H5,acc_mean!H7)</f>
        <v>-1.1053540587218968E-2</v>
      </c>
      <c r="I5" s="45">
        <f>acc_mean!I5-MAX(acc_mean!I5,acc_mean!I7)</f>
        <v>-4.3696027633850942E-2</v>
      </c>
      <c r="J5" s="45">
        <f>acc_mean!J5-MAX(acc_mean!J5,acc_mean!J7)</f>
        <v>0</v>
      </c>
      <c r="K5" s="45">
        <f>acc_mean!K5-MAX(acc_mean!K5,acc_mean!K7)</f>
        <v>0</v>
      </c>
      <c r="M5" s="2" t="s">
        <v>1</v>
      </c>
      <c r="N5" s="3">
        <v>1</v>
      </c>
      <c r="O5" s="3">
        <v>1</v>
      </c>
      <c r="P5" s="50">
        <f>acc_mean!D5-MAX(acc_mean!D5,acc_mean!D9,acc_mean!D13,acc_mean!D17)</f>
        <v>-1.1398963730570033E-2</v>
      </c>
      <c r="Q5" s="50">
        <f>acc_mean!E5-MAX(acc_mean!E5,acc_mean!E9,acc_mean!E13,acc_mean!E17)</f>
        <v>-4.145077720207202E-2</v>
      </c>
      <c r="R5" s="50">
        <f>acc_mean!F5-MAX(acc_mean!F5,acc_mean!F9,acc_mean!F13,acc_mean!F17)</f>
        <v>-2.3143350604490021E-2</v>
      </c>
      <c r="S5" s="50">
        <f>acc_mean!G5-MAX(acc_mean!G5,acc_mean!G9,acc_mean!G13,acc_mean!G17)</f>
        <v>-2.2279792746114024E-2</v>
      </c>
      <c r="T5" s="50">
        <f>acc_mean!H5-MAX(acc_mean!H5,acc_mean!H9,acc_mean!H13,acc_mean!H17)</f>
        <v>-8.6355785837649579E-3</v>
      </c>
      <c r="U5" s="50">
        <f>acc_mean!I5-MAX(acc_mean!I5,acc_mean!I9,acc_mean!I13,acc_mean!I17)</f>
        <v>-2.8497409326424972E-2</v>
      </c>
      <c r="V5" s="50">
        <f>acc_mean!J5-MAX(acc_mean!J5,acc_mean!J9,acc_mean!J13,acc_mean!J17)</f>
        <v>0</v>
      </c>
      <c r="W5" s="93">
        <f>acc_mean!K5-MAX(acc_mean!K5,acc_mean!K9,acc_mean!K13,acc_mean!K17)</f>
        <v>-2.4870466321242901E-2</v>
      </c>
    </row>
    <row r="6" spans="1:23" x14ac:dyDescent="0.3">
      <c r="A6" s="4"/>
      <c r="B6" s="1"/>
      <c r="C6" s="1" t="s">
        <v>12</v>
      </c>
      <c r="D6" s="47">
        <f>acc_mean!D6-MAX(acc_mean!D6,acc_mean!D8)</f>
        <v>-1.468048359240004E-2</v>
      </c>
      <c r="E6" s="47">
        <f>acc_mean!E6-MAX(acc_mean!E6,acc_mean!E8)</f>
        <v>-2.2970639032816043E-2</v>
      </c>
      <c r="F6" s="47">
        <f>acc_mean!F6-MAX(acc_mean!F6,acc_mean!F8)</f>
        <v>-5.181347150260418E-4</v>
      </c>
      <c r="G6" s="47">
        <f>acc_mean!G6-MAX(acc_mean!G6,acc_mean!G8)</f>
        <v>0</v>
      </c>
      <c r="H6" s="47">
        <f>acc_mean!H6-MAX(acc_mean!H6,acc_mean!H8)</f>
        <v>0</v>
      </c>
      <c r="I6" s="47">
        <f>acc_mean!I6-MAX(acc_mean!I6,acc_mean!I8)</f>
        <v>-6.2176165803109473E-3</v>
      </c>
      <c r="J6" s="47">
        <f>acc_mean!J6-MAX(acc_mean!J6,acc_mean!J8)</f>
        <v>-3.229706390328102E-2</v>
      </c>
      <c r="K6" s="47">
        <f>acc_mean!K6-MAX(acc_mean!K6,acc_mean!K8)</f>
        <v>-2.7979274611397931E-2</v>
      </c>
      <c r="M6" s="4"/>
      <c r="N6" s="1"/>
      <c r="O6" s="1" t="s">
        <v>12</v>
      </c>
      <c r="P6" s="47">
        <f>acc_mean!D6-MAX(acc_mean!D6,acc_mean!D10,acc_mean!D14,acc_mean!D18)</f>
        <v>0</v>
      </c>
      <c r="Q6" s="47">
        <f>acc_mean!E6-MAX(acc_mean!E6,acc_mean!E10,acc_mean!E14,acc_mean!E18)</f>
        <v>-8.4628670120899807E-3</v>
      </c>
      <c r="R6" s="47">
        <f>acc_mean!F6-MAX(acc_mean!F6,acc_mean!F10,acc_mean!F14,acc_mean!F18)</f>
        <v>-5.5267702936100394E-3</v>
      </c>
      <c r="S6" s="47">
        <f>acc_mean!G6-MAX(acc_mean!G6,acc_mean!G10,acc_mean!G14,acc_mean!G18)</f>
        <v>0</v>
      </c>
      <c r="T6" s="47">
        <f>acc_mean!H6-MAX(acc_mean!H6,acc_mean!H10,acc_mean!H14,acc_mean!H18)</f>
        <v>0</v>
      </c>
      <c r="U6" s="47">
        <f>acc_mean!I6-MAX(acc_mean!I6,acc_mean!I10,acc_mean!I14,acc_mean!I18)</f>
        <v>0</v>
      </c>
      <c r="V6" s="47">
        <f>acc_mean!J6-MAX(acc_mean!J6,acc_mean!J10,acc_mean!J14,acc_mean!J18)</f>
        <v>-1.3298791018998002E-2</v>
      </c>
      <c r="W6" s="94">
        <f>acc_mean!K6-MAX(acc_mean!K6,acc_mean!K10,acc_mean!K14,acc_mean!K18)</f>
        <v>-5.5267702936089291E-3</v>
      </c>
    </row>
    <row r="7" spans="1:23" x14ac:dyDescent="0.3">
      <c r="A7" s="4"/>
      <c r="B7" s="1">
        <v>2</v>
      </c>
      <c r="C7" s="1">
        <v>1</v>
      </c>
      <c r="D7" s="47">
        <f>acc_mean!D7-MAX(acc_mean!D5,acc_mean!D7)</f>
        <v>0</v>
      </c>
      <c r="E7" s="47">
        <f>acc_mean!E7-MAX(acc_mean!E5,acc_mean!E7)</f>
        <v>0</v>
      </c>
      <c r="F7" s="47">
        <f>acc_mean!F7-MAX(acc_mean!F5,acc_mean!F7)</f>
        <v>0</v>
      </c>
      <c r="G7" s="47">
        <f>acc_mean!G7-MAX(acc_mean!G5,acc_mean!G7)</f>
        <v>-6.3903281519860355E-3</v>
      </c>
      <c r="H7" s="47">
        <f>acc_mean!H7-MAX(acc_mean!H5,acc_mean!H7)</f>
        <v>0</v>
      </c>
      <c r="I7" s="47">
        <f>acc_mean!I7-MAX(acc_mean!I5,acc_mean!I7)</f>
        <v>0</v>
      </c>
      <c r="J7" s="47">
        <f>acc_mean!J7-MAX(acc_mean!J5,acc_mean!J7)</f>
        <v>-8.6355785837599619E-4</v>
      </c>
      <c r="K7" s="47">
        <f>acc_mean!K7-MAX(acc_mean!K5,acc_mean!K7)</f>
        <v>-1.7789291882557068E-2</v>
      </c>
      <c r="M7" s="4"/>
      <c r="N7" s="1">
        <v>2</v>
      </c>
      <c r="O7" s="1">
        <v>1</v>
      </c>
      <c r="P7" s="47">
        <f>acc_mean!D7-MAX(acc_mean!D7,acc_mean!D11,acc_mean!D15,acc_mean!D19)</f>
        <v>-9.3264248704669761E-3</v>
      </c>
      <c r="Q7" s="47">
        <f>acc_mean!E7-MAX(acc_mean!E7,acc_mean!E11,acc_mean!E15,acc_mean!E19)</f>
        <v>0</v>
      </c>
      <c r="R7" s="47">
        <f>acc_mean!F7-MAX(acc_mean!F7,acc_mean!F11,acc_mean!F15,acc_mean!F19)</f>
        <v>0</v>
      </c>
      <c r="S7" s="47">
        <f>acc_mean!G7-MAX(acc_mean!G7,acc_mean!G11,acc_mean!G15,acc_mean!G19)</f>
        <v>0</v>
      </c>
      <c r="T7" s="47">
        <f>acc_mean!H7-MAX(acc_mean!H7,acc_mean!H11,acc_mean!H15,acc_mean!H19)</f>
        <v>0</v>
      </c>
      <c r="U7" s="47">
        <f>acc_mean!I7-MAX(acc_mean!I7,acc_mean!I11,acc_mean!I15,acc_mean!I19)</f>
        <v>0</v>
      </c>
      <c r="V7" s="47">
        <f>acc_mean!J7-MAX(acc_mean!J7,acc_mean!J11,acc_mean!J15,acc_mean!J19)</f>
        <v>0</v>
      </c>
      <c r="W7" s="94">
        <f>acc_mean!K7-MAX(acc_mean!K7,acc_mean!K11,acc_mean!K15,acc_mean!K19)</f>
        <v>-4.0069084628670981E-2</v>
      </c>
    </row>
    <row r="8" spans="1:23" ht="15" thickBot="1" x14ac:dyDescent="0.35">
      <c r="A8" s="5"/>
      <c r="B8" s="6"/>
      <c r="C8" s="6" t="s">
        <v>12</v>
      </c>
      <c r="D8" s="48">
        <f>acc_mean!D8-MAX(acc_mean!D6,acc_mean!D8)</f>
        <v>0</v>
      </c>
      <c r="E8" s="48">
        <f>acc_mean!E8-MAX(acc_mean!E6,acc_mean!E8)</f>
        <v>0</v>
      </c>
      <c r="F8" s="48">
        <f>acc_mean!F8-MAX(acc_mean!F6,acc_mean!F8)</f>
        <v>0</v>
      </c>
      <c r="G8" s="48">
        <f>acc_mean!G8-MAX(acc_mean!G6,acc_mean!G8)</f>
        <v>-3.0569948186529028E-2</v>
      </c>
      <c r="H8" s="48">
        <f>acc_mean!H8-MAX(acc_mean!H6,acc_mean!H8)</f>
        <v>-2.435233160621797E-2</v>
      </c>
      <c r="I8" s="48">
        <f>acc_mean!I8-MAX(acc_mean!I6,acc_mean!I8)</f>
        <v>0</v>
      </c>
      <c r="J8" s="48">
        <f>acc_mean!J8-MAX(acc_mean!J6,acc_mean!J8)</f>
        <v>0</v>
      </c>
      <c r="K8" s="48">
        <f>acc_mean!K8-MAX(acc_mean!K6,acc_mean!K8)</f>
        <v>0</v>
      </c>
      <c r="M8" s="5"/>
      <c r="N8" s="6"/>
      <c r="O8" s="6" t="s">
        <v>12</v>
      </c>
      <c r="P8" s="48">
        <f>acc_mean!D8-MAX(acc_mean!D8,acc_mean!D12,acc_mean!D16,acc_mean!D20)</f>
        <v>0</v>
      </c>
      <c r="Q8" s="48">
        <f>acc_mean!E8-MAX(acc_mean!E8,acc_mean!E12,acc_mean!E16,acc_mean!E20)</f>
        <v>0</v>
      </c>
      <c r="R8" s="48">
        <f>acc_mean!F8-MAX(acc_mean!F8,acc_mean!F12,acc_mean!F16,acc_mean!F20)</f>
        <v>0</v>
      </c>
      <c r="S8" s="48">
        <f>acc_mean!G8-MAX(acc_mean!G8,acc_mean!G12,acc_mean!G16,acc_mean!G20)</f>
        <v>-1.7616580310881091E-2</v>
      </c>
      <c r="T8" s="48">
        <f>acc_mean!H8-MAX(acc_mean!H8,acc_mean!H12,acc_mean!H16,acc_mean!H20)</f>
        <v>0</v>
      </c>
      <c r="U8" s="48">
        <f>acc_mean!I8-MAX(acc_mean!I8,acc_mean!I12,acc_mean!I16,acc_mean!I20)</f>
        <v>0</v>
      </c>
      <c r="V8" s="48">
        <f>acc_mean!J8-MAX(acc_mean!J8,acc_mean!J12,acc_mean!J16,acc_mean!J20)</f>
        <v>-9.8445595854930179E-3</v>
      </c>
      <c r="W8" s="95">
        <f>acc_mean!K8-MAX(acc_mean!K8,acc_mean!K12,acc_mean!K16,acc_mean!K20)</f>
        <v>0</v>
      </c>
    </row>
    <row r="9" spans="1:23" x14ac:dyDescent="0.3">
      <c r="A9" s="2" t="s">
        <v>3</v>
      </c>
      <c r="B9" s="3">
        <v>1</v>
      </c>
      <c r="C9" s="3">
        <v>1</v>
      </c>
      <c r="D9" s="45">
        <f>acc_mean!D9-MAX(acc_mean!D9,acc_mean!D11)</f>
        <v>-4.3177892918829786E-3</v>
      </c>
      <c r="E9" s="45">
        <f>acc_mean!E9-MAX(acc_mean!E9,acc_mean!E11)</f>
        <v>0</v>
      </c>
      <c r="F9" s="45">
        <f>acc_mean!F9-MAX(acc_mean!F9,acc_mean!F11)</f>
        <v>0</v>
      </c>
      <c r="G9" s="45">
        <f>acc_mean!G9-MAX(acc_mean!G9,acc_mean!G11)</f>
        <v>0</v>
      </c>
      <c r="H9" s="45">
        <f>acc_mean!H9-MAX(acc_mean!H9,acc_mean!H11)</f>
        <v>0</v>
      </c>
      <c r="I9" s="45">
        <f>acc_mean!I9-MAX(acc_mean!I9,acc_mean!I11)</f>
        <v>-0.41295336787564796</v>
      </c>
      <c r="J9" s="45">
        <f>acc_mean!J9-MAX(acc_mean!J9,acc_mean!J11)</f>
        <v>-2.7633851468049642E-3</v>
      </c>
      <c r="K9" s="45">
        <f>acc_mean!K9-MAX(acc_mean!K9,acc_mean!K11)</f>
        <v>0</v>
      </c>
      <c r="M9" s="2" t="s">
        <v>3</v>
      </c>
      <c r="N9" s="3">
        <v>1</v>
      </c>
      <c r="O9" s="3">
        <v>1</v>
      </c>
      <c r="P9" s="50">
        <f>acc_mean!D9-MAX(acc_mean!D5,acc_mean!D9,acc_mean!D13,acc_mean!D17)</f>
        <v>0</v>
      </c>
      <c r="Q9" s="50">
        <f>acc_mean!E9-MAX(acc_mean!E5,acc_mean!E9,acc_mean!E13,acc_mean!E17)</f>
        <v>-2.6424870466321027E-2</v>
      </c>
      <c r="R9" s="50">
        <f>acc_mean!F9-MAX(acc_mean!F5,acc_mean!F9,acc_mean!F13,acc_mean!F17)</f>
        <v>0</v>
      </c>
      <c r="S9" s="50">
        <f>acc_mean!G9-MAX(acc_mean!G5,acc_mean!G9,acc_mean!G13,acc_mean!G17)</f>
        <v>0</v>
      </c>
      <c r="T9" s="50">
        <f>acc_mean!H9-MAX(acc_mean!H5,acc_mean!H9,acc_mean!H13,acc_mean!H17)</f>
        <v>-8.4628670120899807E-3</v>
      </c>
      <c r="U9" s="50">
        <f>acc_mean!I9-MAX(acc_mean!I5,acc_mean!I9,acc_mean!I13,acc_mean!I17)</f>
        <v>-0.45734024179620103</v>
      </c>
      <c r="V9" s="50">
        <f>acc_mean!J9-MAX(acc_mean!J5,acc_mean!J9,acc_mean!J13,acc_mean!J17)</f>
        <v>-1.6062176165802966E-2</v>
      </c>
      <c r="W9" s="93">
        <f>acc_mean!K9-MAX(acc_mean!K5,acc_mean!K9,acc_mean!K13,acc_mean!K17)</f>
        <v>0</v>
      </c>
    </row>
    <row r="10" spans="1:23" x14ac:dyDescent="0.3">
      <c r="A10" s="4"/>
      <c r="B10" s="1"/>
      <c r="C10" s="1" t="s">
        <v>12</v>
      </c>
      <c r="D10" s="47">
        <f>acc_mean!D10-MAX(acc_mean!D10,acc_mean!D12)</f>
        <v>-2.6597582037996004E-2</v>
      </c>
      <c r="E10" s="47">
        <f>acc_mean!E10-MAX(acc_mean!E10,acc_mean!E12)</f>
        <v>0</v>
      </c>
      <c r="F10" s="47">
        <f>acc_mean!F10-MAX(acc_mean!F10,acc_mean!F12)</f>
        <v>-7.2538860103620317E-3</v>
      </c>
      <c r="G10" s="47">
        <f>acc_mean!G10-MAX(acc_mean!G10,acc_mean!G12)</f>
        <v>-4.4905008635579557E-3</v>
      </c>
      <c r="H10" s="47">
        <f>acc_mean!H10-MAX(acc_mean!H10,acc_mean!H12)</f>
        <v>0</v>
      </c>
      <c r="I10" s="47">
        <f>acc_mean!I10-MAX(acc_mean!I10,acc_mean!I12)</f>
        <v>-0.28480138169257296</v>
      </c>
      <c r="J10" s="47">
        <f>acc_mean!J10-MAX(acc_mean!J10,acc_mean!J12)</f>
        <v>-3.8169257340242013E-2</v>
      </c>
      <c r="K10" s="47">
        <f>acc_mean!K10-MAX(acc_mean!K10,acc_mean!K12)</f>
        <v>0</v>
      </c>
      <c r="M10" s="4"/>
      <c r="N10" s="1"/>
      <c r="O10" s="1" t="s">
        <v>12</v>
      </c>
      <c r="P10" s="47">
        <f>acc_mean!D10-MAX(acc_mean!D6,acc_mean!D10,acc_mean!D14,acc_mean!D18)</f>
        <v>-1.6062176165802966E-2</v>
      </c>
      <c r="Q10" s="47">
        <f>acc_mean!E10-MAX(acc_mean!E6,acc_mean!E10,acc_mean!E14,acc_mean!E18)</f>
        <v>-9.6718480138159313E-3</v>
      </c>
      <c r="R10" s="47">
        <f>acc_mean!F10-MAX(acc_mean!F6,acc_mean!F10,acc_mean!F14,acc_mean!F18)</f>
        <v>-2.1243523316062052E-2</v>
      </c>
      <c r="S10" s="47">
        <f>acc_mean!G10-MAX(acc_mean!G6,acc_mean!G10,acc_mean!G14,acc_mean!G18)</f>
        <v>-2.3834196891191928E-2</v>
      </c>
      <c r="T10" s="47">
        <f>acc_mean!H10-MAX(acc_mean!H6,acc_mean!H10,acc_mean!H14,acc_mean!H18)</f>
        <v>-2.9533678756476944E-2</v>
      </c>
      <c r="U10" s="47">
        <f>acc_mean!I10-MAX(acc_mean!I6,acc_mean!I10,acc_mean!I14,acc_mean!I18)</f>
        <v>-0.42245250431778902</v>
      </c>
      <c r="V10" s="47">
        <f>acc_mean!J10-MAX(acc_mean!J6,acc_mean!J10,acc_mean!J14,acc_mean!J18)</f>
        <v>-2.1761658031087983E-2</v>
      </c>
      <c r="W10" s="94">
        <f>acc_mean!K10-MAX(acc_mean!K6,acc_mean!K10,acc_mean!K14,acc_mean!K18)</f>
        <v>-5.8721934369599937E-3</v>
      </c>
    </row>
    <row r="11" spans="1:23" x14ac:dyDescent="0.3">
      <c r="A11" s="4"/>
      <c r="B11" s="1">
        <v>2</v>
      </c>
      <c r="C11" s="1">
        <v>1</v>
      </c>
      <c r="D11" s="47">
        <f>acc_mean!D11-MAX(acc_mean!D9,acc_mean!D11)</f>
        <v>0</v>
      </c>
      <c r="E11" s="47">
        <f>acc_mean!E11-MAX(acc_mean!E9,acc_mean!E11)</f>
        <v>-4.8186528497408898E-2</v>
      </c>
      <c r="F11" s="47">
        <f>acc_mean!F11-MAX(acc_mean!F9,acc_mean!F11)</f>
        <v>-2.7806563039722954E-2</v>
      </c>
      <c r="G11" s="47">
        <f>acc_mean!G11-MAX(acc_mean!G9,acc_mean!G11)</f>
        <v>-3.7996545768566037E-2</v>
      </c>
      <c r="H11" s="47">
        <f>acc_mean!H11-MAX(acc_mean!H9,acc_mean!H11)</f>
        <v>-2.193436960276296E-2</v>
      </c>
      <c r="I11" s="47">
        <f>acc_mean!I11-MAX(acc_mean!I9,acc_mean!I11)</f>
        <v>0</v>
      </c>
      <c r="J11" s="47">
        <f>acc_mean!J11-MAX(acc_mean!J9,acc_mean!J11)</f>
        <v>0</v>
      </c>
      <c r="K11" s="47">
        <f>acc_mean!K11-MAX(acc_mean!K9,acc_mean!K11)</f>
        <v>-2.5906735751289878E-3</v>
      </c>
      <c r="M11" s="4"/>
      <c r="N11" s="1">
        <v>2</v>
      </c>
      <c r="O11" s="1">
        <v>1</v>
      </c>
      <c r="P11" s="47">
        <f>acc_mean!D11-MAX(acc_mean!D7,acc_mean!D11,acc_mean!D15,acc_mean!D19)</f>
        <v>0</v>
      </c>
      <c r="Q11" s="47">
        <f>acc_mean!E11-MAX(acc_mean!E7,acc_mean!E11,acc_mean!E15,acc_mean!E19)</f>
        <v>-4.2659758203799969E-2</v>
      </c>
      <c r="R11" s="47">
        <f>acc_mean!F11-MAX(acc_mean!F7,acc_mean!F11,acc_mean!F15,acc_mean!F19)</f>
        <v>-1.8825561312606931E-2</v>
      </c>
      <c r="S11" s="47">
        <f>acc_mean!G11-MAX(acc_mean!G7,acc_mean!G11,acc_mean!G15,acc_mean!G19)</f>
        <v>-9.3264248704659769E-3</v>
      </c>
      <c r="T11" s="47">
        <f>acc_mean!H11-MAX(acc_mean!H7,acc_mean!H11,acc_mean!H15,acc_mean!H19)</f>
        <v>-3.2815198618306951E-2</v>
      </c>
      <c r="U11" s="47">
        <f>acc_mean!I11-MAX(acc_mean!I7,acc_mean!I11,acc_mean!I15,acc_mean!I19)</f>
        <v>-5.9585492227979042E-2</v>
      </c>
      <c r="V11" s="47">
        <f>acc_mean!J11-MAX(acc_mean!J7,acc_mean!J11,acc_mean!J15,acc_mean!J19)</f>
        <v>-1.2435233160622006E-2</v>
      </c>
      <c r="W11" s="94">
        <f>acc_mean!K11-MAX(acc_mean!K7,acc_mean!K11,acc_mean!K15,acc_mean!K19)</f>
        <v>0</v>
      </c>
    </row>
    <row r="12" spans="1:23" ht="15" thickBot="1" x14ac:dyDescent="0.35">
      <c r="A12" s="5"/>
      <c r="B12" s="6"/>
      <c r="C12" s="6" t="s">
        <v>12</v>
      </c>
      <c r="D12" s="48">
        <f>acc_mean!D12-MAX(acc_mean!D10,acc_mean!D12)</f>
        <v>0</v>
      </c>
      <c r="E12" s="48">
        <f>acc_mean!E12-MAX(acc_mean!E10,acc_mean!E12)</f>
        <v>-4.3177892918830896E-3</v>
      </c>
      <c r="F12" s="48">
        <f>acc_mean!F12-MAX(acc_mean!F10,acc_mean!F12)</f>
        <v>0</v>
      </c>
      <c r="G12" s="48">
        <f>acc_mean!G12-MAX(acc_mean!G10,acc_mean!G12)</f>
        <v>0</v>
      </c>
      <c r="H12" s="48">
        <f>acc_mean!H12-MAX(acc_mean!H10,acc_mean!H12)</f>
        <v>-3.2124352331606043E-2</v>
      </c>
      <c r="I12" s="48">
        <f>acc_mean!I12-MAX(acc_mean!I10,acc_mean!I12)</f>
        <v>0</v>
      </c>
      <c r="J12" s="48">
        <f>acc_mean!J12-MAX(acc_mean!J10,acc_mean!J12)</f>
        <v>0</v>
      </c>
      <c r="K12" s="48">
        <f>acc_mean!K12-MAX(acc_mean!K10,acc_mean!K12)</f>
        <v>-2.590673575129987E-3</v>
      </c>
      <c r="M12" s="5"/>
      <c r="N12" s="6"/>
      <c r="O12" s="6" t="s">
        <v>12</v>
      </c>
      <c r="P12" s="48">
        <f>acc_mean!D12-MAX(acc_mean!D8,acc_mean!D12,acc_mean!D16,acc_mean!D20)</f>
        <v>-4.1450777202070022E-3</v>
      </c>
      <c r="Q12" s="48">
        <f>acc_mean!E12-MAX(acc_mean!E8,acc_mean!E12,acc_mean!E16,acc_mean!E20)</f>
        <v>-2.8497409326425083E-2</v>
      </c>
      <c r="R12" s="48">
        <f>acc_mean!F12-MAX(acc_mean!F8,acc_mean!F12,acc_mean!F16,acc_mean!F20)</f>
        <v>-8.9810017271160225E-3</v>
      </c>
      <c r="S12" s="48">
        <f>acc_mean!G12-MAX(acc_mean!G8,acc_mean!G12,acc_mean!G16,acc_mean!G20)</f>
        <v>-6.3903281519860355E-3</v>
      </c>
      <c r="T12" s="48">
        <f>acc_mean!H12-MAX(acc_mean!H8,acc_mean!H12,acc_mean!H16,acc_mean!H20)</f>
        <v>-3.7305699481865018E-2</v>
      </c>
      <c r="U12" s="48">
        <f>acc_mean!I12-MAX(acc_mean!I8,acc_mean!I12,acc_mean!I16,acc_mean!I20)</f>
        <v>-0.14386873920552701</v>
      </c>
      <c r="V12" s="48">
        <f>acc_mean!J12-MAX(acc_mean!J8,acc_mean!J12,acc_mean!J16,acc_mean!J20)</f>
        <v>-1.2435233160622006E-2</v>
      </c>
      <c r="W12" s="95">
        <f>acc_mean!K12-MAX(acc_mean!K8,acc_mean!K12,acc_mean!K16,acc_mean!K20)</f>
        <v>-3.0915371329878982E-2</v>
      </c>
    </row>
    <row r="13" spans="1:23" x14ac:dyDescent="0.3">
      <c r="A13" s="2" t="s">
        <v>4</v>
      </c>
      <c r="B13" s="3">
        <v>1</v>
      </c>
      <c r="C13" s="3">
        <v>1</v>
      </c>
      <c r="D13" s="45">
        <f>acc_mean!D13-MAX(acc_mean!D13,acc_mean!D15)</f>
        <v>0</v>
      </c>
      <c r="E13" s="45">
        <f>acc_mean!E13-MAX(acc_mean!E13,acc_mean!E15)</f>
        <v>0</v>
      </c>
      <c r="F13" s="45">
        <f>acc_mean!F13-MAX(acc_mean!F13,acc_mean!F15)</f>
        <v>0</v>
      </c>
      <c r="G13" s="45">
        <f>acc_mean!G13-MAX(acc_mean!G13,acc_mean!G15)</f>
        <v>0</v>
      </c>
      <c r="H13" s="45">
        <f>acc_mean!H13-MAX(acc_mean!H13,acc_mean!H15)</f>
        <v>0</v>
      </c>
      <c r="I13" s="45">
        <f>acc_mean!I13-MAX(acc_mean!I13,acc_mean!I15)</f>
        <v>0</v>
      </c>
      <c r="J13" s="45">
        <f>acc_mean!J13-MAX(acc_mean!J13,acc_mean!J15)</f>
        <v>0</v>
      </c>
      <c r="K13" s="45">
        <f>acc_mean!K13-MAX(acc_mean!K13,acc_mean!K15)</f>
        <v>0</v>
      </c>
      <c r="M13" s="2" t="s">
        <v>4</v>
      </c>
      <c r="N13" s="3">
        <v>1</v>
      </c>
      <c r="O13" s="3">
        <v>1</v>
      </c>
      <c r="P13" s="50">
        <f>acc_mean!D13-MAX(acc_mean!D5,acc_mean!D9,acc_mean!D13,acc_mean!D17)</f>
        <v>-3.7996545768570478E-3</v>
      </c>
      <c r="Q13" s="50">
        <f>acc_mean!E13-MAX(acc_mean!E5,acc_mean!E9,acc_mean!E13,acc_mean!E17)</f>
        <v>-6.4766839378238017E-2</v>
      </c>
      <c r="R13" s="50">
        <f>acc_mean!F13-MAX(acc_mean!F5,acc_mean!F9,acc_mean!F13,acc_mean!F17)</f>
        <v>-5.1986183074265946E-2</v>
      </c>
      <c r="S13" s="50">
        <f>acc_mean!G13-MAX(acc_mean!G5,acc_mean!G9,acc_mean!G13,acc_mean!G17)</f>
        <v>-3.4887737478411007E-2</v>
      </c>
      <c r="T13" s="50">
        <f>acc_mean!H13-MAX(acc_mean!H5,acc_mean!H9,acc_mean!H13,acc_mean!H17)</f>
        <v>0</v>
      </c>
      <c r="U13" s="50">
        <f>acc_mean!I13-MAX(acc_mean!I5,acc_mean!I9,acc_mean!I13,acc_mean!I17)</f>
        <v>-4.0241796200346069E-2</v>
      </c>
      <c r="V13" s="50">
        <f>acc_mean!J13-MAX(acc_mean!J5,acc_mean!J9,acc_mean!J13,acc_mean!J17)</f>
        <v>-3.8860103626942921E-2</v>
      </c>
      <c r="W13" s="93">
        <f>acc_mean!K13-MAX(acc_mean!K5,acc_mean!K9,acc_mean!K13,acc_mean!K17)</f>
        <v>-1.8134715025906911E-2</v>
      </c>
    </row>
    <row r="14" spans="1:23" x14ac:dyDescent="0.3">
      <c r="A14" s="4"/>
      <c r="B14" s="1"/>
      <c r="C14" s="1" t="s">
        <v>12</v>
      </c>
      <c r="D14" s="47">
        <f>acc_mean!D14-MAX(acc_mean!D14,acc_mean!D16)</f>
        <v>0</v>
      </c>
      <c r="E14" s="47">
        <f>acc_mean!E14-MAX(acc_mean!E14,acc_mean!E16)</f>
        <v>0</v>
      </c>
      <c r="F14" s="47">
        <f>acc_mean!F14-MAX(acc_mean!F14,acc_mean!F16)</f>
        <v>0</v>
      </c>
      <c r="G14" s="47">
        <f>acc_mean!G14-MAX(acc_mean!G14,acc_mean!G16)</f>
        <v>0</v>
      </c>
      <c r="H14" s="47">
        <f>acc_mean!H14-MAX(acc_mean!H14,acc_mean!H16)</f>
        <v>0</v>
      </c>
      <c r="I14" s="47">
        <f>acc_mean!I14-MAX(acc_mean!I14,acc_mean!I16)</f>
        <v>0</v>
      </c>
      <c r="J14" s="47">
        <f>acc_mean!J14-MAX(acc_mean!J14,acc_mean!J16)</f>
        <v>0</v>
      </c>
      <c r="K14" s="47">
        <f>acc_mean!K14-MAX(acc_mean!K14,acc_mean!K16)</f>
        <v>0</v>
      </c>
      <c r="M14" s="4"/>
      <c r="N14" s="1"/>
      <c r="O14" s="1" t="s">
        <v>12</v>
      </c>
      <c r="P14" s="47">
        <f>acc_mean!D14-MAX(acc_mean!D6,acc_mean!D10,acc_mean!D14,acc_mean!D18)</f>
        <v>-1.2607944732296983E-2</v>
      </c>
      <c r="Q14" s="47">
        <f>acc_mean!E14-MAX(acc_mean!E6,acc_mean!E10,acc_mean!E14,acc_mean!E18)</f>
        <v>-1.0880829015543991E-2</v>
      </c>
      <c r="R14" s="47">
        <f>acc_mean!F14-MAX(acc_mean!F6,acc_mean!F10,acc_mean!F14,acc_mean!F18)</f>
        <v>-2.7806563039723953E-2</v>
      </c>
      <c r="S14" s="47">
        <f>acc_mean!G14-MAX(acc_mean!G6,acc_mean!G10,acc_mean!G14,acc_mean!G18)</f>
        <v>-1.3816925734029262E-3</v>
      </c>
      <c r="T14" s="47">
        <f>acc_mean!H14-MAX(acc_mean!H6,acc_mean!H10,acc_mean!H14,acc_mean!H18)</f>
        <v>-1.8998272884283018E-2</v>
      </c>
      <c r="U14" s="47">
        <f>acc_mean!I14-MAX(acc_mean!I6,acc_mean!I10,acc_mean!I14,acc_mean!I18)</f>
        <v>-8.0483592400691029E-2</v>
      </c>
      <c r="V14" s="47">
        <f>acc_mean!J14-MAX(acc_mean!J6,acc_mean!J10,acc_mean!J14,acc_mean!J18)</f>
        <v>-2.2970639032814932E-2</v>
      </c>
      <c r="W14" s="94">
        <f>acc_mean!K14-MAX(acc_mean!K6,acc_mean!K10,acc_mean!K14,acc_mean!K18)</f>
        <v>0</v>
      </c>
    </row>
    <row r="15" spans="1:23" x14ac:dyDescent="0.3">
      <c r="A15" s="4"/>
      <c r="B15" s="1">
        <v>2</v>
      </c>
      <c r="C15" s="1">
        <v>1</v>
      </c>
      <c r="D15" s="47">
        <f>acc_mean!D15-MAX(acc_mean!D13,acc_mean!D15)</f>
        <v>-9.6718480138168972E-2</v>
      </c>
      <c r="E15" s="47">
        <f>acc_mean!E15-MAX(acc_mean!E13,acc_mean!E15)</f>
        <v>-0.46804835924006893</v>
      </c>
      <c r="F15" s="47">
        <f>acc_mean!F15-MAX(acc_mean!F13,acc_mean!F15)</f>
        <v>-0.54507772020725409</v>
      </c>
      <c r="G15" s="47">
        <f>acc_mean!G15-MAX(acc_mean!G13,acc_mean!G15)</f>
        <v>-0.31053540587219297</v>
      </c>
      <c r="H15" s="47">
        <f>acc_mean!H15-MAX(acc_mean!H13,acc_mean!H15)</f>
        <v>-6.7875647668393935E-2</v>
      </c>
      <c r="I15" s="47">
        <f>acc_mean!I15-MAX(acc_mean!I13,acc_mean!I15)</f>
        <v>-5.112262521588995E-2</v>
      </c>
      <c r="J15" s="47">
        <f>acc_mean!J15-MAX(acc_mean!J13,acc_mean!J15)</f>
        <v>-0.27927461139896304</v>
      </c>
      <c r="K15" s="47">
        <f>acc_mean!K15-MAX(acc_mean!K13,acc_mean!K15)</f>
        <v>-0.2804835924006901</v>
      </c>
      <c r="M15" s="4"/>
      <c r="N15" s="1">
        <v>2</v>
      </c>
      <c r="O15" s="1">
        <v>1</v>
      </c>
      <c r="P15" s="47">
        <f>acc_mean!D15-MAX(acc_mean!D7,acc_mean!D11,acc_mean!D15,acc_mean!D19)</f>
        <v>-0.104835924006909</v>
      </c>
      <c r="Q15" s="47">
        <f>acc_mean!E15-MAX(acc_mean!E7,acc_mean!E11,acc_mean!E15,acc_mean!E19)</f>
        <v>-0.500863557858377</v>
      </c>
      <c r="R15" s="47">
        <f>acc_mean!F15-MAX(acc_mean!F7,acc_mean!F11,acc_mean!F15,acc_mean!F19)</f>
        <v>-0.58808290155440401</v>
      </c>
      <c r="S15" s="47">
        <f>acc_mean!G15-MAX(acc_mean!G7,acc_mean!G11,acc_mean!G15,acc_mean!G19)</f>
        <v>-0.31675302245250392</v>
      </c>
      <c r="T15" s="47">
        <f>acc_mean!H15-MAX(acc_mean!H7,acc_mean!H11,acc_mean!H15,acc_mean!H19)</f>
        <v>-7.0293609671847945E-2</v>
      </c>
      <c r="U15" s="47">
        <f>acc_mean!I15-MAX(acc_mean!I7,acc_mean!I11,acc_mean!I15,acc_mean!I19)</f>
        <v>-0.10656303972366199</v>
      </c>
      <c r="V15" s="47">
        <f>acc_mean!J15-MAX(acc_mean!J7,acc_mean!J11,acc_mean!J15,acc_mean!J19)</f>
        <v>-0.31727115716752996</v>
      </c>
      <c r="W15" s="94">
        <f>acc_mean!K15-MAX(acc_mean!K7,acc_mean!K11,acc_mean!K15,acc_mean!K19)</f>
        <v>-0.29602763385146802</v>
      </c>
    </row>
    <row r="16" spans="1:23" ht="15" thickBot="1" x14ac:dyDescent="0.35">
      <c r="A16" s="5"/>
      <c r="B16" s="6"/>
      <c r="C16" s="6" t="s">
        <v>12</v>
      </c>
      <c r="D16" s="48">
        <f>acc_mean!D16-MAX(acc_mean!D14,acc_mean!D16)</f>
        <v>-0.10449050086355804</v>
      </c>
      <c r="E16" s="48">
        <f>acc_mean!E16-MAX(acc_mean!E14,acc_mean!E16)</f>
        <v>-0.25561312607944697</v>
      </c>
      <c r="F16" s="48">
        <f>acc_mean!F16-MAX(acc_mean!F14,acc_mean!F16)</f>
        <v>-7.4611398963730036E-2</v>
      </c>
      <c r="G16" s="48">
        <f>acc_mean!G16-MAX(acc_mean!G14,acc_mean!G16)</f>
        <v>-0.41796200345423107</v>
      </c>
      <c r="H16" s="48">
        <f>acc_mean!H16-MAX(acc_mean!H14,acc_mean!H16)</f>
        <v>-0.11951640759930993</v>
      </c>
      <c r="I16" s="48">
        <f>acc_mean!I16-MAX(acc_mean!I14,acc_mean!I16)</f>
        <v>-6.2348877374784006E-2</v>
      </c>
      <c r="J16" s="48">
        <f>acc_mean!J16-MAX(acc_mean!J14,acc_mean!J16)</f>
        <v>-0.14196891191709904</v>
      </c>
      <c r="K16" s="48">
        <f>acc_mean!K16-MAX(acc_mean!K14,acc_mean!K16)</f>
        <v>-0.38670120898100196</v>
      </c>
      <c r="M16" s="5"/>
      <c r="N16" s="6"/>
      <c r="O16" s="6" t="s">
        <v>12</v>
      </c>
      <c r="P16" s="48">
        <f>acc_mean!D16-MAX(acc_mean!D8,acc_mean!D12,acc_mean!D16,acc_mean!D20)</f>
        <v>-0.13177892918825507</v>
      </c>
      <c r="Q16" s="48">
        <f>acc_mean!E16-MAX(acc_mean!E8,acc_mean!E12,acc_mean!E16,acc_mean!E20)</f>
        <v>-0.28100172711571703</v>
      </c>
      <c r="R16" s="48">
        <f>acc_mean!F16-MAX(acc_mean!F8,acc_mean!F12,acc_mean!F16,acc_mean!F20)</f>
        <v>-9.7409326424869991E-2</v>
      </c>
      <c r="S16" s="48">
        <f>acc_mean!G16-MAX(acc_mean!G8,acc_mean!G12,acc_mean!G16,acc_mean!G20)</f>
        <v>-0.40639032815198606</v>
      </c>
      <c r="T16" s="48">
        <f>acc_mean!H16-MAX(acc_mean!H8,acc_mean!H12,acc_mean!H16,acc_mean!H20)</f>
        <v>-0.11416234887737498</v>
      </c>
      <c r="U16" s="48">
        <f>acc_mean!I16-MAX(acc_mean!I8,acc_mean!I12,acc_mean!I16,acc_mean!I20)</f>
        <v>-0.14905008635578598</v>
      </c>
      <c r="V16" s="48">
        <f>acc_mean!J16-MAX(acc_mean!J8,acc_mean!J12,acc_mean!J16,acc_mean!J20)</f>
        <v>-0.19378238341969001</v>
      </c>
      <c r="W16" s="95">
        <f>acc_mean!K16-MAX(acc_mean!K8,acc_mean!K12,acc_mean!K16,acc_mean!K20)</f>
        <v>-0.40915371329879097</v>
      </c>
    </row>
    <row r="17" spans="1:23" x14ac:dyDescent="0.3">
      <c r="A17" s="4" t="s">
        <v>5</v>
      </c>
      <c r="B17" s="1">
        <v>1</v>
      </c>
      <c r="C17" s="1">
        <v>1</v>
      </c>
      <c r="D17" s="45">
        <f>acc_mean!D17-MAX(acc_mean!D17,acc_mean!D19)</f>
        <v>-6.148531951640801E-2</v>
      </c>
      <c r="E17" s="45">
        <f>acc_mean!E17-MAX(acc_mean!E17,acc_mean!E19)</f>
        <v>0</v>
      </c>
      <c r="F17" s="45">
        <f>acc_mean!F17-MAX(acc_mean!F17,acc_mean!F19)</f>
        <v>0</v>
      </c>
      <c r="G17" s="45">
        <f>acc_mean!G17-MAX(acc_mean!G17,acc_mean!G19)</f>
        <v>0</v>
      </c>
      <c r="H17" s="45">
        <f>acc_mean!H17-MAX(acc_mean!H17,acc_mean!H19)</f>
        <v>0</v>
      </c>
      <c r="I17" s="45">
        <f>acc_mean!I17-MAX(acc_mean!I17,acc_mean!I19)</f>
        <v>-7.2538860103620317E-3</v>
      </c>
      <c r="J17" s="45">
        <f>acc_mean!J17-MAX(acc_mean!J17,acc_mean!J19)</f>
        <v>0</v>
      </c>
      <c r="K17" s="45">
        <f>acc_mean!K17-MAX(acc_mean!K17,acc_mean!K19)</f>
        <v>0</v>
      </c>
      <c r="M17" s="4" t="s">
        <v>5</v>
      </c>
      <c r="N17" s="1">
        <v>1</v>
      </c>
      <c r="O17" s="1">
        <v>1</v>
      </c>
      <c r="P17" s="50">
        <f>acc_mean!D17-MAX(acc_mean!D5,acc_mean!D9,acc_mean!D13,acc_mean!D17)</f>
        <v>-7.3747841105354039E-2</v>
      </c>
      <c r="Q17" s="50">
        <f>acc_mean!E17-MAX(acc_mean!E5,acc_mean!E9,acc_mean!E13,acc_mean!E17)</f>
        <v>0</v>
      </c>
      <c r="R17" s="50">
        <f>acc_mean!F17-MAX(acc_mean!F5,acc_mean!F9,acc_mean!F13,acc_mean!F17)</f>
        <v>-1.381692573402038E-3</v>
      </c>
      <c r="S17" s="50">
        <f>acc_mean!G17-MAX(acc_mean!G5,acc_mean!G9,acc_mean!G13,acc_mean!G17)</f>
        <v>-3.4887737478411007E-2</v>
      </c>
      <c r="T17" s="50">
        <f>acc_mean!H17-MAX(acc_mean!H5,acc_mean!H9,acc_mean!H13,acc_mean!H17)</f>
        <v>-1.0017271157167995E-2</v>
      </c>
      <c r="U17" s="50">
        <f>acc_mean!I17-MAX(acc_mean!I5,acc_mean!I9,acc_mean!I13,acc_mean!I17)</f>
        <v>0</v>
      </c>
      <c r="V17" s="50">
        <f>acc_mean!J17-MAX(acc_mean!J5,acc_mean!J9,acc_mean!J13,acc_mean!J17)</f>
        <v>-2.5906735751294985E-2</v>
      </c>
      <c r="W17" s="93">
        <f>acc_mean!K17-MAX(acc_mean!K5,acc_mean!K9,acc_mean!K13,acc_mean!K17)</f>
        <v>-1.4507772020724952E-2</v>
      </c>
    </row>
    <row r="18" spans="1:23" x14ac:dyDescent="0.3">
      <c r="A18" s="4"/>
      <c r="B18" s="1"/>
      <c r="C18" s="1" t="s">
        <v>12</v>
      </c>
      <c r="D18" s="47">
        <f>acc_mean!D18-MAX(acc_mean!D18,acc_mean!D20)</f>
        <v>-8.9810017271157006E-2</v>
      </c>
      <c r="E18" s="47">
        <f>acc_mean!E18-MAX(acc_mean!E18,acc_mean!E20)</f>
        <v>-2.2452504317790334E-3</v>
      </c>
      <c r="F18" s="47">
        <f>acc_mean!F18-MAX(acc_mean!F18,acc_mean!F20)</f>
        <v>0</v>
      </c>
      <c r="G18" s="47">
        <f>acc_mean!G18-MAX(acc_mean!G18,acc_mean!G20)</f>
        <v>0</v>
      </c>
      <c r="H18" s="47">
        <f>acc_mean!H18-MAX(acc_mean!H18,acc_mean!H20)</f>
        <v>0</v>
      </c>
      <c r="I18" s="47">
        <f>acc_mean!I18-MAX(acc_mean!I18,acc_mean!I20)</f>
        <v>-1.3989637305699021E-2</v>
      </c>
      <c r="J18" s="47">
        <f>acc_mean!J18-MAX(acc_mean!J18,acc_mean!J20)</f>
        <v>-2.8842832469776036E-2</v>
      </c>
      <c r="K18" s="47">
        <f>acc_mean!K18-MAX(acc_mean!K18,acc_mean!K20)</f>
        <v>-3.7996545768560486E-3</v>
      </c>
      <c r="M18" s="4"/>
      <c r="N18" s="1"/>
      <c r="O18" s="1" t="s">
        <v>12</v>
      </c>
      <c r="P18" s="47">
        <f>acc_mean!D18-MAX(acc_mean!D6,acc_mean!D10,acc_mean!D14,acc_mean!D18)</f>
        <v>-9.8445595854922963E-2</v>
      </c>
      <c r="Q18" s="47">
        <f>acc_mean!E18-MAX(acc_mean!E6,acc_mean!E10,acc_mean!E14,acc_mean!E18)</f>
        <v>0</v>
      </c>
      <c r="R18" s="47">
        <f>acc_mean!F18-MAX(acc_mean!F6,acc_mean!F10,acc_mean!F14,acc_mean!F18)</f>
        <v>0</v>
      </c>
      <c r="S18" s="47">
        <f>acc_mean!G18-MAX(acc_mean!G6,acc_mean!G10,acc_mean!G14,acc_mean!G18)</f>
        <v>-8.6355785837649579E-3</v>
      </c>
      <c r="T18" s="47">
        <f>acc_mean!H18-MAX(acc_mean!H6,acc_mean!H10,acc_mean!H14,acc_mean!H18)</f>
        <v>-2.2970639032814932E-2</v>
      </c>
      <c r="U18" s="47">
        <f>acc_mean!I18-MAX(acc_mean!I6,acc_mean!I10,acc_mean!I14,acc_mean!I18)</f>
        <v>-3.4024179620034012E-2</v>
      </c>
      <c r="V18" s="47">
        <f>acc_mean!J18-MAX(acc_mean!J6,acc_mean!J10,acc_mean!J14,acc_mean!J18)</f>
        <v>0</v>
      </c>
      <c r="W18" s="94">
        <f>acc_mean!K18-MAX(acc_mean!K6,acc_mean!K10,acc_mean!K14,acc_mean!K18)</f>
        <v>-2.4179620034540106E-3</v>
      </c>
    </row>
    <row r="19" spans="1:23" x14ac:dyDescent="0.3">
      <c r="A19" s="4"/>
      <c r="B19" s="1">
        <v>2</v>
      </c>
      <c r="C19" s="1">
        <v>1</v>
      </c>
      <c r="D19" s="47">
        <f>acc_mean!D19-MAX(acc_mean!D17,acc_mean!D19)</f>
        <v>0</v>
      </c>
      <c r="E19" s="47">
        <f>acc_mean!E19-MAX(acc_mean!E17,acc_mean!E19)</f>
        <v>-4.870466321243494E-2</v>
      </c>
      <c r="F19" s="47">
        <f>acc_mean!F19-MAX(acc_mean!F17,acc_mean!F19)</f>
        <v>-2.3488773747841973E-2</v>
      </c>
      <c r="G19" s="47">
        <f>acc_mean!G19-MAX(acc_mean!G17,acc_mean!G19)</f>
        <v>-1.2953367875647048E-2</v>
      </c>
      <c r="H19" s="47">
        <f>acc_mean!H19-MAX(acc_mean!H17,acc_mean!H19)</f>
        <v>-2.2452504317779232E-3</v>
      </c>
      <c r="I19" s="47">
        <f>acc_mean!I19-MAX(acc_mean!I17,acc_mean!I19)</f>
        <v>0</v>
      </c>
      <c r="J19" s="47">
        <f>acc_mean!J19-MAX(acc_mean!J17,acc_mean!J19)</f>
        <v>-1.7271157167530027E-2</v>
      </c>
      <c r="K19" s="47">
        <f>acc_mean!K19-MAX(acc_mean!K17,acc_mean!K19)</f>
        <v>-1.6407599309154031E-2</v>
      </c>
      <c r="M19" s="4"/>
      <c r="N19" s="1">
        <v>2</v>
      </c>
      <c r="O19" s="1">
        <v>1</v>
      </c>
      <c r="P19" s="47">
        <f>acc_mean!D19-MAX(acc_mean!D7,acc_mean!D11,acc_mean!D15,acc_mean!D19)</f>
        <v>-1.6580310880829008E-2</v>
      </c>
      <c r="Q19" s="47">
        <f>acc_mean!E19-MAX(acc_mean!E7,acc_mean!E11,acc_mean!E15,acc_mean!E19)</f>
        <v>-1.6753022452504984E-2</v>
      </c>
      <c r="R19" s="47">
        <f>acc_mean!F19-MAX(acc_mean!F7,acc_mean!F11,acc_mean!F15,acc_mean!F19)</f>
        <v>-1.5889464594127989E-2</v>
      </c>
      <c r="S19" s="47">
        <f>acc_mean!G19-MAX(acc_mean!G7,acc_mean!G11,acc_mean!G15,acc_mean!G19)</f>
        <v>-1.9170984455957996E-2</v>
      </c>
      <c r="T19" s="47">
        <f>acc_mean!H19-MAX(acc_mean!H7,acc_mean!H11,acc_mean!H15,acc_mean!H19)</f>
        <v>-1.4680483592399929E-2</v>
      </c>
      <c r="U19" s="47">
        <f>acc_mean!I19-MAX(acc_mean!I7,acc_mean!I11,acc_mean!I15,acc_mean!I19)</f>
        <v>-7.9447322970639389E-3</v>
      </c>
      <c r="V19" s="47">
        <f>acc_mean!J19-MAX(acc_mean!J7,acc_mean!J11,acc_mean!J15,acc_mean!J19)</f>
        <v>-4.2314335060449015E-2</v>
      </c>
      <c r="W19" s="94">
        <f>acc_mean!K19-MAX(acc_mean!K7,acc_mean!K11,acc_mean!K15,acc_mean!K19)</f>
        <v>-2.8324697754749995E-2</v>
      </c>
    </row>
    <row r="20" spans="1:23" ht="15" thickBot="1" x14ac:dyDescent="0.35">
      <c r="A20" s="5"/>
      <c r="B20" s="6"/>
      <c r="C20" s="6" t="s">
        <v>12</v>
      </c>
      <c r="D20" s="48">
        <f>acc_mean!D20-MAX(acc_mean!D18,acc_mean!D20)</f>
        <v>0</v>
      </c>
      <c r="E20" s="48">
        <f>acc_mean!E20-MAX(acc_mean!E18,acc_mean!E20)</f>
        <v>0</v>
      </c>
      <c r="F20" s="48">
        <f>acc_mean!F20-MAX(acc_mean!F18,acc_mean!F20)</f>
        <v>-5.4404145077719956E-2</v>
      </c>
      <c r="G20" s="48">
        <f>acc_mean!G20-MAX(acc_mean!G18,acc_mean!G20)</f>
        <v>-4.3177892918829786E-3</v>
      </c>
      <c r="H20" s="48">
        <f>acc_mean!H20-MAX(acc_mean!H18,acc_mean!H20)</f>
        <v>-7.4265975820380081E-3</v>
      </c>
      <c r="I20" s="48">
        <f>acc_mean!I20-MAX(acc_mean!I18,acc_mean!I20)</f>
        <v>0</v>
      </c>
      <c r="J20" s="48">
        <f>acc_mean!J20-MAX(acc_mean!J18,acc_mean!J20)</f>
        <v>0</v>
      </c>
      <c r="K20" s="48">
        <f>acc_mean!K20-MAX(acc_mean!K18,acc_mean!K20)</f>
        <v>0</v>
      </c>
      <c r="M20" s="5"/>
      <c r="N20" s="6"/>
      <c r="O20" s="6" t="s">
        <v>12</v>
      </c>
      <c r="P20" s="48">
        <f>acc_mean!D20-MAX(acc_mean!D8,acc_mean!D12,acc_mean!D16,acc_mean!D20)</f>
        <v>-2.3316062176165997E-2</v>
      </c>
      <c r="Q20" s="48">
        <f>acc_mean!E20-MAX(acc_mean!E8,acc_mean!E12,acc_mean!E16,acc_mean!E20)</f>
        <v>-1.2262521588947028E-2</v>
      </c>
      <c r="R20" s="48">
        <f>acc_mean!F20-MAX(acc_mean!F8,acc_mean!F12,acc_mean!F16,acc_mean!F20)</f>
        <v>-4.9395509499135959E-2</v>
      </c>
      <c r="S20" s="48">
        <f>acc_mean!G20-MAX(acc_mean!G8,acc_mean!G12,acc_mean!G16,acc_mean!G20)</f>
        <v>0</v>
      </c>
      <c r="T20" s="48">
        <f>acc_mean!H20-MAX(acc_mean!H8,acc_mean!H12,acc_mean!H16,acc_mean!H20)</f>
        <v>-6.0449050086349709E-3</v>
      </c>
      <c r="U20" s="48">
        <f>acc_mean!I20-MAX(acc_mean!I8,acc_mean!I12,acc_mean!I16,acc_mean!I20)</f>
        <v>-2.6252158894645938E-2</v>
      </c>
      <c r="V20" s="48">
        <f>acc_mean!J20-MAX(acc_mean!J8,acc_mean!J12,acc_mean!J16,acc_mean!J20)</f>
        <v>0</v>
      </c>
      <c r="W20" s="95">
        <f>acc_mean!K20-MAX(acc_mean!K8,acc_mean!K12,acc_mean!K16,acc_mean!K20)</f>
        <v>-2.1070811744386964E-2</v>
      </c>
    </row>
    <row r="21" spans="1:23" ht="15" thickBot="1" x14ac:dyDescent="0.35"/>
    <row r="22" spans="1:23" ht="15" thickBot="1" x14ac:dyDescent="0.35">
      <c r="M22" s="98" t="s">
        <v>34</v>
      </c>
      <c r="N22" s="99"/>
      <c r="O22" s="99"/>
      <c r="P22" s="99"/>
      <c r="Q22" s="99"/>
      <c r="R22" s="99"/>
      <c r="S22" s="99"/>
      <c r="T22" s="99"/>
      <c r="U22" s="99"/>
      <c r="V22" s="99"/>
      <c r="W22" s="100"/>
    </row>
    <row r="23" spans="1:23" ht="15" thickBot="1" x14ac:dyDescent="0.35">
      <c r="M23" s="96" t="s">
        <v>35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45">
        <f>acc_mean!D5-MAX(acc_mean!D5,acc_mean!D6)</f>
        <v>-3.8514680483592967E-2</v>
      </c>
      <c r="Q24" s="45">
        <f>acc_mean!E5-MAX(acc_mean!E5,acc_mean!E6)</f>
        <v>-3.2987910189982039E-2</v>
      </c>
      <c r="R24" s="45">
        <f>acc_mean!F5-MAX(acc_mean!F5,acc_mean!F6)</f>
        <v>-3.7478411053539995E-2</v>
      </c>
      <c r="S24" s="45">
        <f>acc_mean!G5-MAX(acc_mean!G5,acc_mean!G6)</f>
        <v>-5.0086355785837977E-2</v>
      </c>
      <c r="T24" s="45">
        <f>acc_mean!H5-MAX(acc_mean!H5,acc_mean!H6)</f>
        <v>-7.0811744386873987E-2</v>
      </c>
      <c r="U24" s="45">
        <f>acc_mean!I5-MAX(acc_mean!I5,acc_mean!I6)</f>
        <v>-6.8393782383418977E-2</v>
      </c>
      <c r="V24" s="45">
        <f>acc_mean!J5-MAX(acc_mean!J5,acc_mean!J6)</f>
        <v>0</v>
      </c>
      <c r="W24" s="45">
        <f>acc_mean!K5-MAX(acc_mean!K5,acc_mean!K6)</f>
        <v>-2.8497409326424972E-2</v>
      </c>
    </row>
    <row r="25" spans="1:23" x14ac:dyDescent="0.3">
      <c r="M25" s="4"/>
      <c r="N25" s="1"/>
      <c r="O25" s="1" t="s">
        <v>12</v>
      </c>
      <c r="P25" s="47">
        <f>acc_mean!D6-MAX(acc_mean!D5,acc_mean!D6)</f>
        <v>0</v>
      </c>
      <c r="Q25" s="47">
        <f>acc_mean!E6-MAX(acc_mean!E5,acc_mean!E6)</f>
        <v>0</v>
      </c>
      <c r="R25" s="47">
        <f>acc_mean!F6-MAX(acc_mean!F5,acc_mean!F6)</f>
        <v>0</v>
      </c>
      <c r="S25" s="47">
        <f>acc_mean!G6-MAX(acc_mean!G5,acc_mean!G6)</f>
        <v>0</v>
      </c>
      <c r="T25" s="47">
        <f>acc_mean!H6-MAX(acc_mean!H5,acc_mean!H6)</f>
        <v>0</v>
      </c>
      <c r="U25" s="47">
        <f>acc_mean!I6-MAX(acc_mean!I5,acc_mean!I6)</f>
        <v>0</v>
      </c>
      <c r="V25" s="47">
        <f>acc_mean!J6-MAX(acc_mean!J5,acc_mean!J6)</f>
        <v>-8.2901554404140043E-3</v>
      </c>
      <c r="W25" s="47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45">
        <f>acc_mean!D7-MAX(acc_mean!D7,acc_mean!D8)</f>
        <v>-4.6804835924006971E-2</v>
      </c>
      <c r="Q26" s="45">
        <f>acc_mean!E7-MAX(acc_mean!E7,acc_mean!E8)</f>
        <v>-4.6459412780656018E-2</v>
      </c>
      <c r="R26" s="45">
        <f>acc_mean!F7-MAX(acc_mean!F7,acc_mean!F8)</f>
        <v>-2.3834196891192039E-2</v>
      </c>
      <c r="S26" s="45">
        <f>acc_mean!G7-MAX(acc_mean!G7,acc_mean!G8)</f>
        <v>-2.5906735751294985E-2</v>
      </c>
      <c r="T26" s="45">
        <f>acc_mean!H7-MAX(acc_mean!H7,acc_mean!H8)</f>
        <v>-3.5405872193437049E-2</v>
      </c>
      <c r="U26" s="45">
        <f>acc_mean!I7-MAX(acc_mean!I7,acc_mean!I8)</f>
        <v>-3.0915371329878982E-2</v>
      </c>
      <c r="V26" s="45">
        <f>acc_mean!J7-MAX(acc_mean!J7,acc_mean!J8)</f>
        <v>-2.4870466321243012E-2</v>
      </c>
      <c r="W26" s="45">
        <f>acc_mean!K7-MAX(acc_mean!K7,acc_mean!K8)</f>
        <v>-7.426597582037997E-2</v>
      </c>
    </row>
    <row r="27" spans="1:23" ht="15" thickBot="1" x14ac:dyDescent="0.35">
      <c r="M27" s="5"/>
      <c r="N27" s="6"/>
      <c r="O27" s="6" t="s">
        <v>12</v>
      </c>
      <c r="P27" s="47">
        <f>acc_mean!D8-MAX(acc_mean!D7,acc_mean!D8)</f>
        <v>0</v>
      </c>
      <c r="Q27" s="47">
        <f>acc_mean!E8-MAX(acc_mean!E7,acc_mean!E8)</f>
        <v>0</v>
      </c>
      <c r="R27" s="47">
        <f>acc_mean!F8-MAX(acc_mean!F7,acc_mean!F8)</f>
        <v>0</v>
      </c>
      <c r="S27" s="47">
        <f>acc_mean!G8-MAX(acc_mean!G7,acc_mean!G8)</f>
        <v>0</v>
      </c>
      <c r="T27" s="47">
        <f>acc_mean!H8-MAX(acc_mean!H7,acc_mean!H8)</f>
        <v>0</v>
      </c>
      <c r="U27" s="47">
        <f>acc_mean!I8-MAX(acc_mean!I7,acc_mean!I8)</f>
        <v>0</v>
      </c>
      <c r="V27" s="47">
        <f>acc_mean!J8-MAX(acc_mean!J7,acc_mean!J8)</f>
        <v>0</v>
      </c>
      <c r="W27" s="47">
        <f>acc_mean!K8-MAX(acc_mean!K7,acc_mean!K8)</f>
        <v>0</v>
      </c>
    </row>
    <row r="28" spans="1:23" x14ac:dyDescent="0.3">
      <c r="M28" s="2" t="s">
        <v>3</v>
      </c>
      <c r="N28" s="3">
        <v>1</v>
      </c>
      <c r="O28" s="3">
        <v>1</v>
      </c>
      <c r="P28" s="45">
        <f>acc_mean!D9-MAX(acc_mean!D9,acc_mean!D10)</f>
        <v>-1.1053540587219968E-2</v>
      </c>
      <c r="Q28" s="45">
        <f>acc_mean!E9-MAX(acc_mean!E9,acc_mean!E10)</f>
        <v>-1.6753022452505095E-2</v>
      </c>
      <c r="R28" s="45">
        <f>acc_mean!F9-MAX(acc_mean!F9,acc_mean!F10)</f>
        <v>0</v>
      </c>
      <c r="S28" s="45">
        <f>acc_mean!G9-MAX(acc_mean!G9,acc_mean!G10)</f>
        <v>-3.972366148532025E-3</v>
      </c>
      <c r="T28" s="45">
        <f>acc_mean!H9-MAX(acc_mean!H9,acc_mean!H10)</f>
        <v>-4.1105354058722066E-2</v>
      </c>
      <c r="U28" s="45">
        <f>acc_mean!I9-MAX(acc_mean!I9,acc_mean!I10)</f>
        <v>-7.4784110535406012E-2</v>
      </c>
      <c r="V28" s="45">
        <f>acc_mean!J9-MAX(acc_mean!J9,acc_mean!J10)</f>
        <v>0</v>
      </c>
      <c r="W28" s="45">
        <f>acc_mean!K9-MAX(acc_mean!K9,acc_mean!K10)</f>
        <v>-3.281519861831006E-3</v>
      </c>
    </row>
    <row r="29" spans="1:23" x14ac:dyDescent="0.3">
      <c r="M29" s="4"/>
      <c r="N29" s="1"/>
      <c r="O29" s="1" t="s">
        <v>12</v>
      </c>
      <c r="P29" s="47">
        <f>acc_mean!D10-MAX(acc_mean!D9,acc_mean!D10)</f>
        <v>0</v>
      </c>
      <c r="Q29" s="47">
        <f>acc_mean!E10-MAX(acc_mean!E9,acc_mean!E10)</f>
        <v>0</v>
      </c>
      <c r="R29" s="47">
        <f>acc_mean!F10-MAX(acc_mean!F9,acc_mean!F10)</f>
        <v>-1.381692573402038E-3</v>
      </c>
      <c r="S29" s="47">
        <f>acc_mean!G10-MAX(acc_mean!G9,acc_mean!G10)</f>
        <v>0</v>
      </c>
      <c r="T29" s="47">
        <f>acc_mean!H10-MAX(acc_mean!H9,acc_mean!H10)</f>
        <v>0</v>
      </c>
      <c r="U29" s="47">
        <f>acc_mean!I10-MAX(acc_mean!I9,acc_mean!I10)</f>
        <v>0</v>
      </c>
      <c r="V29" s="47">
        <f>acc_mean!J10-MAX(acc_mean!J9,acc_mean!J10)</f>
        <v>-6.90846286701019E-4</v>
      </c>
      <c r="W29" s="47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45">
        <f>acc_mean!D11-MAX(acc_mean!D11,acc_mean!D12)</f>
        <v>-3.3333333333332993E-2</v>
      </c>
      <c r="Q30" s="45">
        <f>acc_mean!E11-MAX(acc_mean!E11,acc_mean!E12)</f>
        <v>-6.0621761658030904E-2</v>
      </c>
      <c r="R30" s="45">
        <f>acc_mean!F11-MAX(acc_mean!F11,acc_mean!F12)</f>
        <v>-3.3678756476682947E-2</v>
      </c>
      <c r="S30" s="45">
        <f>acc_mean!G11-MAX(acc_mean!G11,acc_mean!G12)</f>
        <v>-4.6459412780656018E-2</v>
      </c>
      <c r="T30" s="45">
        <f>acc_mean!H11-MAX(acc_mean!H11,acc_mean!H12)</f>
        <v>-3.0915371329878982E-2</v>
      </c>
      <c r="U30" s="45">
        <f>acc_mean!I11-MAX(acc_mean!I11,acc_mean!I12)</f>
        <v>0</v>
      </c>
      <c r="V30" s="45">
        <f>acc_mean!J11-MAX(acc_mean!J11,acc_mean!J12)</f>
        <v>-3.471502590673603E-2</v>
      </c>
      <c r="W30" s="45">
        <f>acc_mean!K11-MAX(acc_mean!K11,acc_mean!K12)</f>
        <v>-3.2815198618300068E-3</v>
      </c>
    </row>
    <row r="31" spans="1:23" ht="15" thickBot="1" x14ac:dyDescent="0.35">
      <c r="M31" s="5"/>
      <c r="N31" s="6"/>
      <c r="O31" s="6" t="s">
        <v>12</v>
      </c>
      <c r="P31" s="47">
        <f>acc_mean!D12-MAX(acc_mean!D11,acc_mean!D12)</f>
        <v>0</v>
      </c>
      <c r="Q31" s="47">
        <f>acc_mean!E12-MAX(acc_mean!E11,acc_mean!E12)</f>
        <v>0</v>
      </c>
      <c r="R31" s="47">
        <f>acc_mean!F12-MAX(acc_mean!F11,acc_mean!F12)</f>
        <v>0</v>
      </c>
      <c r="S31" s="47">
        <f>acc_mean!G12-MAX(acc_mean!G11,acc_mean!G12)</f>
        <v>0</v>
      </c>
      <c r="T31" s="47">
        <f>acc_mean!H12-MAX(acc_mean!H11,acc_mean!H12)</f>
        <v>0</v>
      </c>
      <c r="U31" s="47">
        <f>acc_mean!I12-MAX(acc_mean!I11,acc_mean!I12)</f>
        <v>-5.3367875647668983E-2</v>
      </c>
      <c r="V31" s="47">
        <f>acc_mean!J12-MAX(acc_mean!J11,acc_mean!J12)</f>
        <v>0</v>
      </c>
      <c r="W31" s="47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45">
        <f>acc_mean!D13-MAX(acc_mean!D13,acc_mean!D14)</f>
        <v>-1.8307426597582999E-2</v>
      </c>
      <c r="Q32" s="45">
        <f>acc_mean!E13-MAX(acc_mean!E13,acc_mean!E14)</f>
        <v>-5.3886010362694026E-2</v>
      </c>
      <c r="R32" s="45">
        <f>acc_mean!F13-MAX(acc_mean!F13,acc_mean!F14)</f>
        <v>-4.4041450777202007E-2</v>
      </c>
      <c r="S32" s="45">
        <f>acc_mean!G13-MAX(acc_mean!G13,acc_mean!G14)</f>
        <v>-6.1312607944732034E-2</v>
      </c>
      <c r="T32" s="45">
        <f>acc_mean!H13-MAX(acc_mean!H13,acc_mean!H14)</f>
        <v>-4.3177892918826011E-2</v>
      </c>
      <c r="U32" s="45">
        <f>acc_mean!I13-MAX(acc_mean!I13,acc_mean!I14)</f>
        <v>0</v>
      </c>
      <c r="V32" s="45">
        <f>acc_mean!J13-MAX(acc_mean!J13,acc_mean!J14)</f>
        <v>-2.0898100172711986E-2</v>
      </c>
      <c r="W32" s="45">
        <f>acc_mean!K13-MAX(acc_mean!K13,acc_mean!K14)</f>
        <v>-2.7288428324697911E-2</v>
      </c>
    </row>
    <row r="33" spans="13:23" x14ac:dyDescent="0.3">
      <c r="M33" s="4"/>
      <c r="N33" s="1"/>
      <c r="O33" s="1" t="s">
        <v>12</v>
      </c>
      <c r="P33" s="47">
        <f>acc_mean!D14-MAX(acc_mean!D13,acc_mean!D14)</f>
        <v>0</v>
      </c>
      <c r="Q33" s="47">
        <f>acc_mean!E14-MAX(acc_mean!E13,acc_mean!E14)</f>
        <v>0</v>
      </c>
      <c r="R33" s="47">
        <f>acc_mean!F14-MAX(acc_mean!F13,acc_mean!F14)</f>
        <v>0</v>
      </c>
      <c r="S33" s="47">
        <f>acc_mean!G14-MAX(acc_mean!G13,acc_mean!G14)</f>
        <v>0</v>
      </c>
      <c r="T33" s="47">
        <f>acc_mean!H14-MAX(acc_mean!H13,acc_mean!H14)</f>
        <v>0</v>
      </c>
      <c r="U33" s="47">
        <f>acc_mean!I14-MAX(acc_mean!I13,acc_mean!I14)</f>
        <v>-3.4542314335095359E-4</v>
      </c>
      <c r="V33" s="47">
        <f>acc_mean!J14-MAX(acc_mean!J13,acc_mean!J14)</f>
        <v>0</v>
      </c>
      <c r="W33" s="47">
        <f>acc_mean!K14-MAX(acc_mean!K13,acc_mean!K14)</f>
        <v>0</v>
      </c>
    </row>
    <row r="34" spans="13:23" x14ac:dyDescent="0.3">
      <c r="M34" s="4"/>
      <c r="N34" s="1">
        <v>2</v>
      </c>
      <c r="O34" s="1">
        <v>1</v>
      </c>
      <c r="P34" s="45">
        <f>acc_mean!D15-MAX(acc_mean!D15,acc_mean!D16)</f>
        <v>-1.0535405872193926E-2</v>
      </c>
      <c r="Q34" s="45">
        <f>acc_mean!E15-MAX(acc_mean!E15,acc_mean!E16)</f>
        <v>-0.26632124352331599</v>
      </c>
      <c r="R34" s="45">
        <f>acc_mean!F15-MAX(acc_mean!F15,acc_mean!F16)</f>
        <v>-0.51450777202072606</v>
      </c>
      <c r="S34" s="45">
        <f>acc_mean!G15-MAX(acc_mean!G15,acc_mean!G16)</f>
        <v>0</v>
      </c>
      <c r="T34" s="45">
        <f>acc_mean!H15-MAX(acc_mean!H15,acc_mean!H16)</f>
        <v>0</v>
      </c>
      <c r="U34" s="45">
        <f>acc_mean!I15-MAX(acc_mean!I15,acc_mean!I16)</f>
        <v>0</v>
      </c>
      <c r="V34" s="45">
        <f>acc_mean!J15-MAX(acc_mean!J15,acc_mean!J16)</f>
        <v>-0.15820379965457598</v>
      </c>
      <c r="W34" s="45">
        <f>acc_mean!K15-MAX(acc_mean!K15,acc_mean!K16)</f>
        <v>0</v>
      </c>
    </row>
    <row r="35" spans="13:23" ht="15" thickBot="1" x14ac:dyDescent="0.35">
      <c r="M35" s="5"/>
      <c r="N35" s="6"/>
      <c r="O35" s="6" t="s">
        <v>12</v>
      </c>
      <c r="P35" s="47">
        <f>acc_mean!D16-MAX(acc_mean!D15,acc_mean!D16)</f>
        <v>0</v>
      </c>
      <c r="Q35" s="47">
        <f>acc_mean!E16-MAX(acc_mean!E15,acc_mean!E16)</f>
        <v>0</v>
      </c>
      <c r="R35" s="47">
        <f>acc_mean!F16-MAX(acc_mean!F15,acc_mean!F16)</f>
        <v>0</v>
      </c>
      <c r="S35" s="47">
        <f>acc_mean!G16-MAX(acc_mean!G15,acc_mean!G16)</f>
        <v>-4.6113989637306063E-2</v>
      </c>
      <c r="T35" s="47">
        <f>acc_mean!H16-MAX(acc_mean!H15,acc_mean!H16)</f>
        <v>-8.4628670120899807E-3</v>
      </c>
      <c r="U35" s="47">
        <f>acc_mean!I16-MAX(acc_mean!I15,acc_mean!I16)</f>
        <v>-1.157167530224501E-2</v>
      </c>
      <c r="V35" s="47">
        <f>acc_mean!J16-MAX(acc_mean!J15,acc_mean!J16)</f>
        <v>0</v>
      </c>
      <c r="W35" s="47">
        <f>acc_mean!K16-MAX(acc_mean!K15,acc_mean!K16)</f>
        <v>-7.8929188255613958E-2</v>
      </c>
    </row>
    <row r="36" spans="13:23" x14ac:dyDescent="0.3">
      <c r="M36" s="4" t="s">
        <v>5</v>
      </c>
      <c r="N36" s="1">
        <v>1</v>
      </c>
      <c r="O36" s="1">
        <v>1</v>
      </c>
      <c r="P36" s="45">
        <f>acc_mean!D17-MAX(acc_mean!D17,acc_mean!D18)</f>
        <v>-2.4179620034540106E-3</v>
      </c>
      <c r="Q36" s="45">
        <f>acc_mean!E17-MAX(acc_mean!E17,acc_mean!E18)</f>
        <v>0</v>
      </c>
      <c r="R36" s="45">
        <f>acc_mean!F17-MAX(acc_mean!F17,acc_mean!F18)</f>
        <v>-2.1243523316062052E-2</v>
      </c>
      <c r="S36" s="45">
        <f>acc_mean!G17-MAX(acc_mean!G17,acc_mean!G18)</f>
        <v>-5.4058721934370002E-2</v>
      </c>
      <c r="T36" s="45">
        <f>acc_mean!H17-MAX(acc_mean!H17,acc_mean!H18)</f>
        <v>-4.9222797927462092E-2</v>
      </c>
      <c r="U36" s="45">
        <f>acc_mean!I17-MAX(acc_mean!I17,acc_mean!I18)</f>
        <v>-5.8721934369599937E-3</v>
      </c>
      <c r="V36" s="45">
        <f>acc_mean!J17-MAX(acc_mean!J17,acc_mean!J18)</f>
        <v>-3.0915371329878982E-2</v>
      </c>
      <c r="W36" s="45">
        <f>acc_mean!K17-MAX(acc_mean!K17,acc_mean!K18)</f>
        <v>-2.1243523316061941E-2</v>
      </c>
    </row>
    <row r="37" spans="13:23" x14ac:dyDescent="0.3">
      <c r="M37" s="4"/>
      <c r="N37" s="1"/>
      <c r="O37" s="1" t="s">
        <v>12</v>
      </c>
      <c r="P37" s="47">
        <f>acc_mean!D18-MAX(acc_mean!D17,acc_mean!D18)</f>
        <v>0</v>
      </c>
      <c r="Q37" s="47">
        <f>acc_mean!E18-MAX(acc_mean!E17,acc_mean!E18)</f>
        <v>0</v>
      </c>
      <c r="R37" s="47">
        <f>acc_mean!F18-MAX(acc_mean!F17,acc_mean!F18)</f>
        <v>0</v>
      </c>
      <c r="S37" s="47">
        <f>acc_mean!G18-MAX(acc_mean!G17,acc_mean!G18)</f>
        <v>0</v>
      </c>
      <c r="T37" s="47">
        <f>acc_mean!H18-MAX(acc_mean!H17,acc_mean!H18)</f>
        <v>0</v>
      </c>
      <c r="U37" s="47">
        <f>acc_mean!I18-MAX(acc_mean!I17,acc_mean!I18)</f>
        <v>0</v>
      </c>
      <c r="V37" s="47">
        <f>acc_mean!J18-MAX(acc_mean!J17,acc_mean!J18)</f>
        <v>0</v>
      </c>
      <c r="W37" s="47">
        <f>acc_mean!K18-MAX(acc_mean!K17,acc_mean!K18)</f>
        <v>0</v>
      </c>
    </row>
    <row r="38" spans="13:23" x14ac:dyDescent="0.3">
      <c r="M38" s="4"/>
      <c r="N38" s="1">
        <v>2</v>
      </c>
      <c r="O38" s="1">
        <v>1</v>
      </c>
      <c r="P38" s="45">
        <f>acc_mean!D19-MAX(acc_mean!D19,acc_mean!D20)</f>
        <v>-3.0742659758203006E-2</v>
      </c>
      <c r="Q38" s="45">
        <f>acc_mean!E19-MAX(acc_mean!E19,acc_mean!E20)</f>
        <v>-5.0949913644213973E-2</v>
      </c>
      <c r="R38" s="45">
        <f>acc_mean!F19-MAX(acc_mean!F19,acc_mean!F20)</f>
        <v>0</v>
      </c>
      <c r="S38" s="45">
        <f>acc_mean!G19-MAX(acc_mean!G19,acc_mean!G20)</f>
        <v>-6.2694300518134072E-2</v>
      </c>
      <c r="T38" s="45">
        <f>acc_mean!H19-MAX(acc_mean!H19,acc_mean!H20)</f>
        <v>-4.4041450777202007E-2</v>
      </c>
      <c r="U38" s="45">
        <f>acc_mean!I19-MAX(acc_mean!I19,acc_mean!I20)</f>
        <v>-1.2607944732296983E-2</v>
      </c>
      <c r="V38" s="45">
        <f>acc_mean!J19-MAX(acc_mean!J19,acc_mean!J20)</f>
        <v>-7.7029360967185045E-2</v>
      </c>
      <c r="W38" s="45">
        <f>acc_mean!K19-MAX(acc_mean!K19,acc_mean!K20)</f>
        <v>-4.145077720207202E-2</v>
      </c>
    </row>
    <row r="39" spans="13:23" ht="15" thickBot="1" x14ac:dyDescent="0.35">
      <c r="M39" s="5"/>
      <c r="N39" s="6"/>
      <c r="O39" s="6" t="s">
        <v>12</v>
      </c>
      <c r="P39" s="47">
        <f>acc_mean!D20-MAX(acc_mean!D19,acc_mean!D20)</f>
        <v>0</v>
      </c>
      <c r="Q39" s="47">
        <f>acc_mean!E20-MAX(acc_mean!E19,acc_mean!E20)</f>
        <v>0</v>
      </c>
      <c r="R39" s="47">
        <f>acc_mean!F20-MAX(acc_mean!F19,acc_mean!F20)</f>
        <v>-9.6718480138159313E-3</v>
      </c>
      <c r="S39" s="47">
        <f>acc_mean!G20-MAX(acc_mean!G19,acc_mean!G20)</f>
        <v>0</v>
      </c>
      <c r="T39" s="47">
        <f>acc_mean!H20-MAX(acc_mean!H19,acc_mean!H20)</f>
        <v>0</v>
      </c>
      <c r="U39" s="47">
        <f>acc_mean!I20-MAX(acc_mean!I19,acc_mean!I20)</f>
        <v>0</v>
      </c>
      <c r="V39" s="47">
        <f>acc_mean!J20-MAX(acc_mean!J19,acc_mean!J20)</f>
        <v>0</v>
      </c>
      <c r="W39" s="47">
        <f>acc_mean!K20-MAX(acc_mean!K19,acc_mean!K20)</f>
        <v>0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33203125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.33203125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97" t="s">
        <v>22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" thickBot="1" x14ac:dyDescent="0.35"/>
    <row r="3" spans="1:11" ht="15" thickBot="1" x14ac:dyDescent="0.35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99"/>
      <c r="K3" s="100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84">
        <v>0.85267702936096701</v>
      </c>
      <c r="E5" s="12">
        <v>0.83644214162348896</v>
      </c>
      <c r="F5" s="12">
        <v>0.85630397236614897</v>
      </c>
      <c r="G5" s="12">
        <v>0.836096718480138</v>
      </c>
      <c r="H5" s="12">
        <v>0.83367875647668399</v>
      </c>
      <c r="I5" s="85">
        <v>0.85405872193437005</v>
      </c>
      <c r="J5" s="85">
        <v>0.87789291882556098</v>
      </c>
      <c r="K5" s="46">
        <v>0.83402417962003506</v>
      </c>
    </row>
    <row r="6" spans="1:11" x14ac:dyDescent="0.3">
      <c r="A6" s="4"/>
      <c r="C6" s="1" t="s">
        <v>12</v>
      </c>
      <c r="D6" s="47">
        <v>0.89119170984455998</v>
      </c>
      <c r="E6" s="13">
        <v>0.86943005181347099</v>
      </c>
      <c r="F6" s="86">
        <v>0.89378238341968896</v>
      </c>
      <c r="G6" s="13">
        <v>0.88618307426597598</v>
      </c>
      <c r="H6" s="86">
        <v>0.90449050086355798</v>
      </c>
      <c r="I6" s="86">
        <v>0.92245250431778902</v>
      </c>
      <c r="J6" s="13">
        <v>0.86960276338514697</v>
      </c>
      <c r="K6" s="15">
        <v>0.86252158894646003</v>
      </c>
    </row>
    <row r="7" spans="1:11" x14ac:dyDescent="0.3">
      <c r="A7" s="4"/>
      <c r="B7" s="1">
        <v>2</v>
      </c>
      <c r="C7" s="1">
        <v>1</v>
      </c>
      <c r="D7" s="47">
        <v>0.85906735751295304</v>
      </c>
      <c r="E7" s="13">
        <v>0.84594127806563102</v>
      </c>
      <c r="F7" s="86">
        <v>0.87046632124352297</v>
      </c>
      <c r="G7" s="13">
        <v>0.82970639032815197</v>
      </c>
      <c r="H7" s="13">
        <v>0.84473229706390296</v>
      </c>
      <c r="I7" s="86">
        <v>0.89775474956822099</v>
      </c>
      <c r="J7" s="86">
        <v>0.87702936096718498</v>
      </c>
      <c r="K7" s="15">
        <v>0.81623488773747799</v>
      </c>
    </row>
    <row r="8" spans="1:11" ht="15" thickBot="1" x14ac:dyDescent="0.35">
      <c r="A8" s="5"/>
      <c r="B8" s="6"/>
      <c r="C8" s="6" t="s">
        <v>12</v>
      </c>
      <c r="D8" s="87">
        <v>0.90587219343696002</v>
      </c>
      <c r="E8" s="14">
        <v>0.89240069084628704</v>
      </c>
      <c r="F8" s="14">
        <v>0.89430051813471501</v>
      </c>
      <c r="G8" s="14">
        <v>0.85561312607944695</v>
      </c>
      <c r="H8" s="14">
        <v>0.88013816925734001</v>
      </c>
      <c r="I8" s="88">
        <v>0.92867012089809997</v>
      </c>
      <c r="J8" s="88">
        <v>0.90189982728842799</v>
      </c>
      <c r="K8" s="49">
        <v>0.89050086355785796</v>
      </c>
    </row>
    <row r="9" spans="1:11" x14ac:dyDescent="0.3">
      <c r="A9" s="2" t="s">
        <v>3</v>
      </c>
      <c r="B9" s="3">
        <v>1</v>
      </c>
      <c r="C9" s="3">
        <v>1</v>
      </c>
      <c r="D9" s="89">
        <v>0.86407599309153704</v>
      </c>
      <c r="E9" s="51">
        <v>0.85146804835923995</v>
      </c>
      <c r="F9" s="90">
        <v>0.87944732297063899</v>
      </c>
      <c r="G9" s="51">
        <v>0.85837651122625203</v>
      </c>
      <c r="H9" s="51">
        <v>0.83385146804835897</v>
      </c>
      <c r="I9" s="51">
        <v>0.42521588946459399</v>
      </c>
      <c r="J9" s="90">
        <v>0.86183074265975801</v>
      </c>
      <c r="K9" s="52">
        <v>0.85889464594127796</v>
      </c>
    </row>
    <row r="10" spans="1:11" x14ac:dyDescent="0.3">
      <c r="A10" s="4"/>
      <c r="C10" s="1" t="s">
        <v>12</v>
      </c>
      <c r="D10" s="91">
        <v>0.87512953367875701</v>
      </c>
      <c r="E10" s="13">
        <v>0.86822107081174504</v>
      </c>
      <c r="F10" s="86">
        <v>0.87806563039723695</v>
      </c>
      <c r="G10" s="13">
        <v>0.86234887737478405</v>
      </c>
      <c r="H10" s="86">
        <v>0.87495682210708103</v>
      </c>
      <c r="I10" s="13">
        <v>0.5</v>
      </c>
      <c r="J10" s="13">
        <v>0.86113989637305699</v>
      </c>
      <c r="K10" s="15">
        <v>0.86217616580310896</v>
      </c>
    </row>
    <row r="11" spans="1:11" x14ac:dyDescent="0.3">
      <c r="A11" s="4"/>
      <c r="B11" s="1">
        <v>2</v>
      </c>
      <c r="C11" s="1">
        <v>1</v>
      </c>
      <c r="D11" s="91">
        <v>0.86839378238342002</v>
      </c>
      <c r="E11" s="13">
        <v>0.80328151986183105</v>
      </c>
      <c r="F11" s="86">
        <v>0.85164075993091604</v>
      </c>
      <c r="G11" s="13">
        <v>0.82037996545768599</v>
      </c>
      <c r="H11" s="13">
        <v>0.81191709844559601</v>
      </c>
      <c r="I11" s="13">
        <v>0.83816925734024195</v>
      </c>
      <c r="J11" s="86">
        <v>0.86459412780656297</v>
      </c>
      <c r="K11" s="92">
        <v>0.85630397236614897</v>
      </c>
    </row>
    <row r="12" spans="1:11" ht="15" thickBot="1" x14ac:dyDescent="0.35">
      <c r="A12" s="5"/>
      <c r="B12" s="6"/>
      <c r="C12" s="6" t="s">
        <v>12</v>
      </c>
      <c r="D12" s="87">
        <v>0.90172711571675301</v>
      </c>
      <c r="E12" s="14">
        <v>0.86390328151986195</v>
      </c>
      <c r="F12" s="88">
        <v>0.88531951640759898</v>
      </c>
      <c r="G12" s="14">
        <v>0.86683937823834201</v>
      </c>
      <c r="H12" s="14">
        <v>0.84283246977547499</v>
      </c>
      <c r="I12" s="14">
        <v>0.78480138169257296</v>
      </c>
      <c r="J12" s="88">
        <v>0.899309153713299</v>
      </c>
      <c r="K12" s="49">
        <v>0.85958549222797898</v>
      </c>
    </row>
    <row r="13" spans="1:11" x14ac:dyDescent="0.3">
      <c r="A13" s="2" t="s">
        <v>4</v>
      </c>
      <c r="B13" s="3">
        <v>1</v>
      </c>
      <c r="C13" s="3">
        <v>1</v>
      </c>
      <c r="D13" s="89">
        <v>0.86027633851467999</v>
      </c>
      <c r="E13" s="51">
        <v>0.81312607944732296</v>
      </c>
      <c r="F13" s="51">
        <v>0.82746113989637304</v>
      </c>
      <c r="G13" s="51">
        <v>0.82348877374784102</v>
      </c>
      <c r="H13" s="90">
        <v>0.84231433506044895</v>
      </c>
      <c r="I13" s="90">
        <v>0.84231433506044895</v>
      </c>
      <c r="J13" s="51">
        <v>0.83903281519861805</v>
      </c>
      <c r="K13" s="52">
        <v>0.84075993091537105</v>
      </c>
    </row>
    <row r="14" spans="1:11" x14ac:dyDescent="0.3">
      <c r="A14" s="4"/>
      <c r="C14" s="1" t="s">
        <v>12</v>
      </c>
      <c r="D14" s="91">
        <v>0.87858376511226299</v>
      </c>
      <c r="E14" s="13">
        <v>0.86701208981001698</v>
      </c>
      <c r="F14" s="13">
        <v>0.87150259067357505</v>
      </c>
      <c r="G14" s="86">
        <v>0.88480138169257305</v>
      </c>
      <c r="H14" s="86">
        <v>0.88549222797927496</v>
      </c>
      <c r="I14" s="13">
        <v>0.841968911917098</v>
      </c>
      <c r="J14" s="13">
        <v>0.85993091537133004</v>
      </c>
      <c r="K14" s="15">
        <v>0.86804835924006896</v>
      </c>
    </row>
    <row r="15" spans="1:11" x14ac:dyDescent="0.3">
      <c r="A15" s="4"/>
      <c r="B15" s="1">
        <v>2</v>
      </c>
      <c r="C15" s="1">
        <v>1</v>
      </c>
      <c r="D15" s="91">
        <v>0.76355785837651102</v>
      </c>
      <c r="E15" s="13">
        <v>0.34507772020725402</v>
      </c>
      <c r="F15" s="13">
        <v>0.28238341968911901</v>
      </c>
      <c r="G15" s="13">
        <v>0.51295336787564805</v>
      </c>
      <c r="H15" s="86">
        <v>0.77443868739205501</v>
      </c>
      <c r="I15" s="86">
        <v>0.791191709844559</v>
      </c>
      <c r="J15" s="13">
        <v>0.55975820379965502</v>
      </c>
      <c r="K15" s="15">
        <v>0.56027633851468095</v>
      </c>
    </row>
    <row r="16" spans="1:11" ht="15" thickBot="1" x14ac:dyDescent="0.35">
      <c r="A16" s="5"/>
      <c r="B16" s="6"/>
      <c r="C16" s="6" t="s">
        <v>12</v>
      </c>
      <c r="D16" s="87">
        <v>0.77409326424870495</v>
      </c>
      <c r="E16" s="14">
        <v>0.61139896373057001</v>
      </c>
      <c r="F16" s="88">
        <v>0.79689119170984501</v>
      </c>
      <c r="G16" s="14">
        <v>0.46683937823834198</v>
      </c>
      <c r="H16" s="14">
        <v>0.76597582037996503</v>
      </c>
      <c r="I16" s="88">
        <v>0.77962003454231399</v>
      </c>
      <c r="J16" s="14">
        <v>0.717962003454231</v>
      </c>
      <c r="K16" s="49">
        <v>0.48134715025906699</v>
      </c>
    </row>
    <row r="17" spans="1:11" x14ac:dyDescent="0.3">
      <c r="A17" s="4" t="s">
        <v>5</v>
      </c>
      <c r="B17" s="1">
        <v>1</v>
      </c>
      <c r="C17" s="1">
        <v>1</v>
      </c>
      <c r="D17" s="50">
        <v>0.790328151986183</v>
      </c>
      <c r="E17" s="90">
        <v>0.87789291882556098</v>
      </c>
      <c r="F17" s="90">
        <v>0.87806563039723695</v>
      </c>
      <c r="G17" s="51">
        <v>0.82348877374784102</v>
      </c>
      <c r="H17" s="51">
        <v>0.83229706390328095</v>
      </c>
      <c r="I17" s="90">
        <v>0.88255613126079502</v>
      </c>
      <c r="J17" s="51">
        <v>0.85198618307426599</v>
      </c>
      <c r="K17" s="52">
        <v>0.844386873920553</v>
      </c>
    </row>
    <row r="18" spans="1:11" x14ac:dyDescent="0.3">
      <c r="A18" s="4"/>
      <c r="C18" s="1" t="s">
        <v>12</v>
      </c>
      <c r="D18" s="47">
        <v>0.79274611398963701</v>
      </c>
      <c r="E18" s="13">
        <v>0.87789291882556098</v>
      </c>
      <c r="F18" s="86">
        <v>0.899309153713299</v>
      </c>
      <c r="G18" s="13">
        <v>0.87754749568221102</v>
      </c>
      <c r="H18" s="13">
        <v>0.88151986183074305</v>
      </c>
      <c r="I18" s="86">
        <v>0.88842832469775501</v>
      </c>
      <c r="J18" s="86">
        <v>0.88290155440414497</v>
      </c>
      <c r="K18" s="15">
        <v>0.86563039723661495</v>
      </c>
    </row>
    <row r="19" spans="1:11" x14ac:dyDescent="0.3">
      <c r="A19" s="4"/>
      <c r="B19" s="1">
        <v>2</v>
      </c>
      <c r="C19" s="1">
        <v>1</v>
      </c>
      <c r="D19" s="91">
        <v>0.85181347150259101</v>
      </c>
      <c r="E19" s="13">
        <v>0.82918825561312604</v>
      </c>
      <c r="F19" s="86">
        <v>0.85457685664939498</v>
      </c>
      <c r="G19" s="13">
        <v>0.81053540587219397</v>
      </c>
      <c r="H19" s="13">
        <v>0.83005181347150303</v>
      </c>
      <c r="I19" s="86">
        <v>0.88981001727115705</v>
      </c>
      <c r="J19" s="13">
        <v>0.83471502590673596</v>
      </c>
      <c r="K19" s="15">
        <v>0.82797927461139897</v>
      </c>
    </row>
    <row r="20" spans="1:11" ht="15" thickBot="1" x14ac:dyDescent="0.35">
      <c r="A20" s="5"/>
      <c r="B20" s="6"/>
      <c r="C20" s="6" t="s">
        <v>12</v>
      </c>
      <c r="D20" s="87">
        <v>0.88255613126079402</v>
      </c>
      <c r="E20" s="88">
        <v>0.88013816925734001</v>
      </c>
      <c r="F20" s="14">
        <v>0.84490500863557905</v>
      </c>
      <c r="G20" s="14">
        <v>0.87322970639032804</v>
      </c>
      <c r="H20" s="14">
        <v>0.87409326424870504</v>
      </c>
      <c r="I20" s="88">
        <v>0.90241796200345403</v>
      </c>
      <c r="J20" s="88">
        <v>0.91174438687392101</v>
      </c>
      <c r="K20" s="49">
        <v>0.86943005181347099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D397-A860-45CD-AB1F-382D2CA5649F}">
  <dimension ref="A1:K30"/>
  <sheetViews>
    <sheetView workbookViewId="0">
      <selection activeCell="A2" sqref="A2"/>
    </sheetView>
  </sheetViews>
  <sheetFormatPr defaultRowHeight="14.4" x14ac:dyDescent="0.3"/>
  <cols>
    <col min="1" max="1" width="20.109375" bestFit="1" customWidth="1"/>
    <col min="2" max="2" width="14.109375" customWidth="1"/>
    <col min="3" max="3" width="11.77734375" bestFit="1" customWidth="1"/>
    <col min="4" max="4" width="6" bestFit="1" customWidth="1"/>
    <col min="5" max="5" width="5.6640625" bestFit="1" customWidth="1"/>
    <col min="6" max="7" width="5.44140625" bestFit="1" customWidth="1"/>
    <col min="8" max="8" width="6.77734375" bestFit="1" customWidth="1"/>
    <col min="9" max="9" width="5.44140625" bestFit="1" customWidth="1"/>
    <col min="10" max="10" width="7.77734375" bestFit="1" customWidth="1"/>
    <col min="11" max="11" width="5.77734375" bestFit="1" customWidth="1"/>
  </cols>
  <sheetData>
    <row r="1" spans="1:11" x14ac:dyDescent="0.3">
      <c r="A1" s="97" t="s">
        <v>36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" thickBot="1" x14ac:dyDescent="0.35">
      <c r="A2" s="1"/>
      <c r="B2" s="1"/>
      <c r="C2" s="1"/>
    </row>
    <row r="3" spans="1:11" ht="15" thickBot="1" x14ac:dyDescent="0.35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99"/>
      <c r="K3" s="100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7.0292878838302403E-2</v>
      </c>
      <c r="E5" s="12">
        <v>6.3885385472767606E-2</v>
      </c>
      <c r="F5" s="12">
        <v>4.4733445495905501E-2</v>
      </c>
      <c r="G5" s="12">
        <v>8.6709886175555195E-2</v>
      </c>
      <c r="H5" s="12">
        <v>7.9100517117031394E-2</v>
      </c>
      <c r="I5" s="12">
        <v>0.122139770667702</v>
      </c>
      <c r="J5" s="12">
        <v>7.6110976062704797E-2</v>
      </c>
      <c r="K5" s="46">
        <v>8.8161696538346906E-2</v>
      </c>
    </row>
    <row r="6" spans="1:11" x14ac:dyDescent="0.3">
      <c r="A6" s="4"/>
      <c r="B6" s="1"/>
      <c r="C6" s="1" t="s">
        <v>12</v>
      </c>
      <c r="D6" s="47">
        <v>4.2788495511944802E-2</v>
      </c>
      <c r="E6" s="13">
        <v>3.5462695040305602E-2</v>
      </c>
      <c r="F6" s="13">
        <v>3.25693504546265E-2</v>
      </c>
      <c r="G6" s="13">
        <v>3.5993780314161797E-2</v>
      </c>
      <c r="H6" s="13">
        <v>3.3786099594715603E-2</v>
      </c>
      <c r="I6" s="13">
        <v>1.23058257323665E-2</v>
      </c>
      <c r="J6" s="13">
        <v>6.4294961094221698E-2</v>
      </c>
      <c r="K6" s="15">
        <v>7.0608786565813597E-2</v>
      </c>
    </row>
    <row r="7" spans="1:11" x14ac:dyDescent="0.3">
      <c r="A7" s="4"/>
      <c r="B7" s="1">
        <v>2</v>
      </c>
      <c r="C7" s="1">
        <v>1</v>
      </c>
      <c r="D7" s="47">
        <v>4.8340046085368002E-2</v>
      </c>
      <c r="E7" s="13">
        <v>3.8968058326434803E-2</v>
      </c>
      <c r="F7" s="13">
        <v>5.2556559774448799E-2</v>
      </c>
      <c r="G7" s="13">
        <v>6.9763503820971004E-2</v>
      </c>
      <c r="H7" s="13">
        <v>5.7371272929003903E-2</v>
      </c>
      <c r="I7" s="13">
        <v>3.1979376676930502E-2</v>
      </c>
      <c r="J7" s="13">
        <v>2.93756383587572E-2</v>
      </c>
      <c r="K7" s="15">
        <v>5.2076349704757899E-2</v>
      </c>
    </row>
    <row r="8" spans="1:11" ht="15" thickBot="1" x14ac:dyDescent="0.35">
      <c r="A8" s="5"/>
      <c r="B8" s="6"/>
      <c r="C8" s="6" t="s">
        <v>12</v>
      </c>
      <c r="D8" s="48">
        <v>3.4158780366309899E-2</v>
      </c>
      <c r="E8" s="14">
        <v>3.00808053255281E-2</v>
      </c>
      <c r="F8" s="14">
        <v>3.1896356348196403E-2</v>
      </c>
      <c r="G8" s="14">
        <v>5.9329490470541799E-2</v>
      </c>
      <c r="H8" s="14">
        <v>4.75450276627171E-2</v>
      </c>
      <c r="I8" s="14">
        <v>2.1309649902165301E-2</v>
      </c>
      <c r="J8" s="14">
        <v>3.01550865042849E-2</v>
      </c>
      <c r="K8" s="49">
        <v>3.5945404961161803E-2</v>
      </c>
    </row>
    <row r="9" spans="1:11" x14ac:dyDescent="0.3">
      <c r="A9" s="2" t="s">
        <v>3</v>
      </c>
      <c r="B9" s="3">
        <v>1</v>
      </c>
      <c r="C9" s="3">
        <v>1</v>
      </c>
      <c r="D9" s="50">
        <v>2.72479531927605E-2</v>
      </c>
      <c r="E9" s="51">
        <v>5.7362895599682898E-2</v>
      </c>
      <c r="F9" s="51">
        <v>2.2677233246521399E-2</v>
      </c>
      <c r="G9" s="51">
        <v>4.4183267367529998E-2</v>
      </c>
      <c r="H9" s="51">
        <v>8.3625223719074507E-2</v>
      </c>
      <c r="I9" s="51">
        <v>0.38618348621941501</v>
      </c>
      <c r="J9" s="51">
        <v>3.7690011061215702E-2</v>
      </c>
      <c r="K9" s="52">
        <v>4.78358745331341E-2</v>
      </c>
    </row>
    <row r="10" spans="1:11" x14ac:dyDescent="0.3">
      <c r="A10" s="4"/>
      <c r="B10" s="1"/>
      <c r="C10" s="1" t="s">
        <v>12</v>
      </c>
      <c r="D10" s="47">
        <v>3.5722034569767303E-2</v>
      </c>
      <c r="E10" s="13">
        <v>8.7643630574284995E-2</v>
      </c>
      <c r="F10" s="13">
        <v>4.59281460693012E-2</v>
      </c>
      <c r="G10" s="13">
        <v>4.7123856398196301E-2</v>
      </c>
      <c r="H10" s="13">
        <v>4.33058935567468E-2</v>
      </c>
      <c r="I10" s="13">
        <v>0.39414687013612798</v>
      </c>
      <c r="J10" s="13">
        <v>5.73756055504204E-2</v>
      </c>
      <c r="K10" s="15">
        <v>7.7418121207890503E-2</v>
      </c>
    </row>
    <row r="11" spans="1:11" x14ac:dyDescent="0.3">
      <c r="A11" s="4"/>
      <c r="B11" s="1">
        <v>2</v>
      </c>
      <c r="C11" s="1">
        <v>1</v>
      </c>
      <c r="D11" s="47">
        <v>4.8733371962992801E-2</v>
      </c>
      <c r="E11" s="13">
        <v>8.3294222931895603E-2</v>
      </c>
      <c r="F11" s="13">
        <v>4.7210988843555603E-2</v>
      </c>
      <c r="G11" s="13">
        <v>3.5207564424687803E-2</v>
      </c>
      <c r="H11" s="13">
        <v>4.0947578948443197E-2</v>
      </c>
      <c r="I11" s="13">
        <v>0.15970409909161201</v>
      </c>
      <c r="J11" s="13">
        <v>5.9824611494191701E-2</v>
      </c>
      <c r="K11" s="15">
        <v>5.7350182832165503E-2</v>
      </c>
    </row>
    <row r="12" spans="1:11" ht="15" thickBot="1" x14ac:dyDescent="0.35">
      <c r="A12" s="5"/>
      <c r="B12" s="6"/>
      <c r="C12" s="6" t="s">
        <v>12</v>
      </c>
      <c r="D12" s="48">
        <v>4.5792638401643403E-2</v>
      </c>
      <c r="E12" s="14">
        <v>3.6144020191137799E-2</v>
      </c>
      <c r="F12" s="14">
        <v>2.3416416937499001E-2</v>
      </c>
      <c r="G12" s="14">
        <v>4.4485664319080603E-2</v>
      </c>
      <c r="H12" s="14">
        <v>6.2823133520800198E-2</v>
      </c>
      <c r="I12" s="14">
        <v>0.22570171277814199</v>
      </c>
      <c r="J12" s="14">
        <v>3.51043321099287E-2</v>
      </c>
      <c r="K12" s="49">
        <v>7.2621285334136004E-2</v>
      </c>
    </row>
    <row r="13" spans="1:11" x14ac:dyDescent="0.3">
      <c r="A13" s="2" t="s">
        <v>4</v>
      </c>
      <c r="B13" s="3">
        <v>1</v>
      </c>
      <c r="C13" s="3">
        <v>1</v>
      </c>
      <c r="D13" s="50">
        <v>2.9190583322558899E-2</v>
      </c>
      <c r="E13" s="51">
        <v>5.5541683205126001E-2</v>
      </c>
      <c r="F13" s="51">
        <v>3.4334917584273698E-2</v>
      </c>
      <c r="G13" s="51">
        <v>5.6529446942684101E-2</v>
      </c>
      <c r="H13" s="51">
        <v>4.3852341385341498E-2</v>
      </c>
      <c r="I13" s="51">
        <v>3.5170360307989597E-2</v>
      </c>
      <c r="J13" s="51">
        <v>5.3986296417612399E-2</v>
      </c>
      <c r="K13" s="52">
        <v>3.0753654409090999E-2</v>
      </c>
    </row>
    <row r="14" spans="1:11" x14ac:dyDescent="0.3">
      <c r="A14" s="4"/>
      <c r="B14" s="1"/>
      <c r="C14" s="1" t="s">
        <v>12</v>
      </c>
      <c r="D14" s="47">
        <v>3.4619468621401597E-2</v>
      </c>
      <c r="E14" s="13">
        <v>3.75137237942312E-2</v>
      </c>
      <c r="F14" s="13">
        <v>2.9199097751376302E-2</v>
      </c>
      <c r="G14" s="13">
        <v>4.0217451082638501E-2</v>
      </c>
      <c r="H14" s="13">
        <v>4.47427059668997E-2</v>
      </c>
      <c r="I14" s="13">
        <v>5.5239210176038202E-2</v>
      </c>
      <c r="J14" s="13">
        <v>7.7189385374219099E-2</v>
      </c>
      <c r="K14" s="15">
        <v>4.5046497788515001E-2</v>
      </c>
    </row>
    <row r="15" spans="1:11" x14ac:dyDescent="0.3">
      <c r="A15" s="4"/>
      <c r="B15" s="1">
        <v>2</v>
      </c>
      <c r="C15" s="1">
        <v>1</v>
      </c>
      <c r="D15" s="47">
        <v>0.24706066856558201</v>
      </c>
      <c r="E15" s="13">
        <v>0.33740040389728299</v>
      </c>
      <c r="F15" s="13">
        <v>0.27435027637128701</v>
      </c>
      <c r="G15" s="13">
        <v>0.36488995555502002</v>
      </c>
      <c r="H15" s="13">
        <v>0.27745194034564402</v>
      </c>
      <c r="I15" s="13">
        <v>0.16087114350569401</v>
      </c>
      <c r="J15" s="13">
        <v>0.26645694645615797</v>
      </c>
      <c r="K15" s="15">
        <v>0.39284887009292502</v>
      </c>
    </row>
    <row r="16" spans="1:11" ht="15" thickBot="1" x14ac:dyDescent="0.35">
      <c r="A16" s="5"/>
      <c r="B16" s="6"/>
      <c r="C16" s="6" t="s">
        <v>12</v>
      </c>
      <c r="D16" s="48">
        <v>0.26533929071968798</v>
      </c>
      <c r="E16" s="14">
        <v>0.365503463516896</v>
      </c>
      <c r="F16" s="14">
        <v>0.13317394967899401</v>
      </c>
      <c r="G16" s="14">
        <v>0.33252053833431999</v>
      </c>
      <c r="H16" s="14">
        <v>0.21896674606156</v>
      </c>
      <c r="I16" s="14">
        <v>0.185980773261017</v>
      </c>
      <c r="J16" s="14">
        <v>0.25420245104004202</v>
      </c>
      <c r="K16" s="49">
        <v>0.38532622989967402</v>
      </c>
    </row>
    <row r="17" spans="1:11" x14ac:dyDescent="0.3">
      <c r="A17" s="4" t="s">
        <v>5</v>
      </c>
      <c r="B17" s="1">
        <v>1</v>
      </c>
      <c r="C17" s="1">
        <v>1</v>
      </c>
      <c r="D17" s="50">
        <v>0.21162974698353201</v>
      </c>
      <c r="E17" s="51">
        <v>2.34142937376756E-2</v>
      </c>
      <c r="F17" s="51">
        <v>2.8533150420674398E-2</v>
      </c>
      <c r="G17" s="51">
        <v>6.2531236300992402E-2</v>
      </c>
      <c r="H17" s="51">
        <v>4.8321187430193202E-2</v>
      </c>
      <c r="I17" s="51">
        <v>4.8215098943489E-2</v>
      </c>
      <c r="J17" s="51">
        <v>6.08128428659322E-2</v>
      </c>
      <c r="K17" s="52">
        <v>4.8039144037443499E-2</v>
      </c>
    </row>
    <row r="18" spans="1:11" x14ac:dyDescent="0.3">
      <c r="A18" s="4"/>
      <c r="B18" s="1"/>
      <c r="C18" s="1" t="s">
        <v>12</v>
      </c>
      <c r="D18" s="47">
        <v>0.19599022212167</v>
      </c>
      <c r="E18" s="13">
        <v>7.1850458677384904E-2</v>
      </c>
      <c r="F18" s="13">
        <v>3.8092810837237499E-2</v>
      </c>
      <c r="G18" s="13">
        <v>2.9919507057879401E-2</v>
      </c>
      <c r="H18" s="13">
        <v>5.0702605851674798E-2</v>
      </c>
      <c r="I18" s="13">
        <v>6.8041442632727003E-2</v>
      </c>
      <c r="J18" s="13">
        <v>6.1245946663548802E-2</v>
      </c>
      <c r="K18" s="15">
        <v>4.8590340696011702E-2</v>
      </c>
    </row>
    <row r="19" spans="1:11" x14ac:dyDescent="0.3">
      <c r="A19" s="4"/>
      <c r="B19" s="1">
        <v>2</v>
      </c>
      <c r="C19" s="1">
        <v>1</v>
      </c>
      <c r="D19" s="47">
        <v>4.3195544271502198E-2</v>
      </c>
      <c r="E19" s="13">
        <v>7.0609960052089499E-2</v>
      </c>
      <c r="F19" s="13">
        <v>2.3439052435232199E-2</v>
      </c>
      <c r="G19" s="13">
        <v>8.3216992476117302E-2</v>
      </c>
      <c r="H19" s="13">
        <v>5.8001838540679002E-2</v>
      </c>
      <c r="I19" s="13">
        <v>4.0420903990747499E-2</v>
      </c>
      <c r="J19" s="13">
        <v>6.8142929336175301E-2</v>
      </c>
      <c r="K19" s="15">
        <v>6.0469333439408898E-2</v>
      </c>
    </row>
    <row r="20" spans="1:11" ht="15" thickBot="1" x14ac:dyDescent="0.35">
      <c r="A20" s="5"/>
      <c r="B20" s="6"/>
      <c r="C20" s="6" t="s">
        <v>12</v>
      </c>
      <c r="D20" s="48">
        <v>4.6457664943769801E-2</v>
      </c>
      <c r="E20" s="14">
        <v>4.7468284695804601E-2</v>
      </c>
      <c r="F20" s="14">
        <v>6.9040477160007593E-2</v>
      </c>
      <c r="G20" s="14">
        <v>6.1995729571322503E-2</v>
      </c>
      <c r="H20" s="14">
        <v>7.6460288189190595E-2</v>
      </c>
      <c r="I20" s="14">
        <v>6.2102826744178503E-2</v>
      </c>
      <c r="J20" s="14">
        <v>2.4606937685458002E-2</v>
      </c>
      <c r="K20" s="49">
        <v>5.3190927115455901E-2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C24" s="1"/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C26" s="1"/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</sheetData>
  <mergeCells count="2">
    <mergeCell ref="A1:K1"/>
    <mergeCell ref="A3:K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23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0.84542314335060498</v>
      </c>
      <c r="E5" s="13">
        <v>0.83592400690846302</v>
      </c>
      <c r="F5" s="13">
        <v>0.85146804835923995</v>
      </c>
      <c r="G5" s="13">
        <v>0.84455958549222798</v>
      </c>
      <c r="H5" s="13">
        <v>0.841105354058722</v>
      </c>
      <c r="I5" s="57">
        <v>0.89464594127806596</v>
      </c>
      <c r="J5" s="57">
        <v>0.89896373056994805</v>
      </c>
      <c r="K5" s="57">
        <v>0.862694300518135</v>
      </c>
    </row>
    <row r="6" spans="1:11" x14ac:dyDescent="0.3">
      <c r="A6" s="4"/>
      <c r="C6" s="1" t="s">
        <v>12</v>
      </c>
      <c r="D6" s="13">
        <v>0.89464594127806596</v>
      </c>
      <c r="E6" s="13">
        <v>0.862694300518135</v>
      </c>
      <c r="F6" s="57">
        <v>0.90155440414507804</v>
      </c>
      <c r="G6" s="13">
        <v>0.88773747841105399</v>
      </c>
      <c r="H6" s="57">
        <v>0.90241796200345403</v>
      </c>
      <c r="I6" s="57">
        <v>0.91882556131260795</v>
      </c>
      <c r="J6" s="13">
        <v>0.87219343696027596</v>
      </c>
      <c r="K6" s="13">
        <v>0.862694300518135</v>
      </c>
    </row>
    <row r="7" spans="1:11" x14ac:dyDescent="0.3">
      <c r="A7" s="4"/>
      <c r="B7" s="1">
        <v>2</v>
      </c>
      <c r="C7" s="1">
        <v>1</v>
      </c>
      <c r="D7" s="57">
        <v>0.87651122625215905</v>
      </c>
      <c r="E7" s="13">
        <v>0.84542314335060498</v>
      </c>
      <c r="F7" s="13">
        <v>0.87219343696027596</v>
      </c>
      <c r="G7" s="13">
        <v>0.84801381692573397</v>
      </c>
      <c r="H7" s="13">
        <v>0.85492227979274604</v>
      </c>
      <c r="I7" s="57">
        <v>0.88860103626942999</v>
      </c>
      <c r="J7" s="57">
        <v>0.87564766839378205</v>
      </c>
      <c r="K7" s="13">
        <v>0.81951640759930899</v>
      </c>
    </row>
    <row r="8" spans="1:11" ht="15" thickBot="1" x14ac:dyDescent="0.35">
      <c r="A8" s="5"/>
      <c r="B8" s="6"/>
      <c r="C8" s="6" t="s">
        <v>12</v>
      </c>
      <c r="D8" s="57">
        <v>0.90241796200345403</v>
      </c>
      <c r="E8" s="57">
        <v>0.90155440414507804</v>
      </c>
      <c r="F8" s="13">
        <v>0.89032815198618298</v>
      </c>
      <c r="G8" s="13">
        <v>0.85837651122625203</v>
      </c>
      <c r="H8" s="13">
        <v>0.88946459412780698</v>
      </c>
      <c r="I8" s="57">
        <v>0.93436960276338499</v>
      </c>
      <c r="J8" s="57">
        <v>0.90155440414507804</v>
      </c>
      <c r="K8" s="13">
        <v>0.89550949913644196</v>
      </c>
    </row>
    <row r="9" spans="1:11" x14ac:dyDescent="0.3">
      <c r="A9" s="2" t="s">
        <v>3</v>
      </c>
      <c r="B9" s="3">
        <v>1</v>
      </c>
      <c r="C9" s="3">
        <v>1</v>
      </c>
      <c r="D9" s="57">
        <v>0.87132987910189996</v>
      </c>
      <c r="E9" s="13">
        <v>0.86183074265975801</v>
      </c>
      <c r="F9" s="57">
        <v>0.87737478411053504</v>
      </c>
      <c r="G9" s="13">
        <v>0.85924006908462902</v>
      </c>
      <c r="H9" s="13">
        <v>0.85664939550949903</v>
      </c>
      <c r="I9" s="13">
        <v>0.12607944732297099</v>
      </c>
      <c r="J9" s="13">
        <v>0.85924006908462902</v>
      </c>
      <c r="K9" s="57">
        <v>0.86528497409326399</v>
      </c>
    </row>
    <row r="10" spans="1:11" x14ac:dyDescent="0.3">
      <c r="A10" s="4"/>
      <c r="C10" s="1" t="s">
        <v>12</v>
      </c>
      <c r="D10" s="57">
        <v>0.88514680483592401</v>
      </c>
      <c r="E10" s="13">
        <v>0.87823834196891204</v>
      </c>
      <c r="F10" s="57">
        <v>0.88255613126079502</v>
      </c>
      <c r="G10" s="13">
        <v>0.85492227979274604</v>
      </c>
      <c r="H10" s="13">
        <v>0.88169257340241802</v>
      </c>
      <c r="I10" s="13">
        <v>0.5</v>
      </c>
      <c r="J10" s="13">
        <v>0.86528497409326399</v>
      </c>
      <c r="K10" s="57">
        <v>0.89032815198618298</v>
      </c>
    </row>
    <row r="11" spans="1:11" x14ac:dyDescent="0.3">
      <c r="A11" s="4"/>
      <c r="B11" s="1">
        <v>2</v>
      </c>
      <c r="C11" s="1">
        <v>1</v>
      </c>
      <c r="D11" s="57">
        <v>0.88255613126079502</v>
      </c>
      <c r="E11" s="13">
        <v>0.81519861830742701</v>
      </c>
      <c r="F11" s="13">
        <v>0.863557858376511</v>
      </c>
      <c r="G11" s="13">
        <v>0.80742659758203805</v>
      </c>
      <c r="H11" s="13">
        <v>0.81951640759930899</v>
      </c>
      <c r="I11" s="57">
        <v>0.93005181347150301</v>
      </c>
      <c r="J11" s="57">
        <v>0.88428324697754801</v>
      </c>
      <c r="K11" s="13">
        <v>0.85060449050086395</v>
      </c>
    </row>
    <row r="12" spans="1:11" ht="15" thickBot="1" x14ac:dyDescent="0.35">
      <c r="A12" s="5"/>
      <c r="B12" s="6"/>
      <c r="C12" s="6" t="s">
        <v>12</v>
      </c>
      <c r="D12" s="57">
        <v>0.91018998272884299</v>
      </c>
      <c r="E12" s="13">
        <v>0.87305699481865295</v>
      </c>
      <c r="F12" s="13">
        <v>0.886010362694301</v>
      </c>
      <c r="G12" s="13">
        <v>0.86787564766839398</v>
      </c>
      <c r="H12" s="13">
        <v>0.84542314335060498</v>
      </c>
      <c r="I12" s="57">
        <v>0.91018998272884299</v>
      </c>
      <c r="J12" s="57">
        <v>0.90069084628670104</v>
      </c>
      <c r="K12" s="13">
        <v>0.86787564766839398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0.86528497409326399</v>
      </c>
      <c r="E13" s="13">
        <v>0.82815198618307395</v>
      </c>
      <c r="F13" s="13">
        <v>0.83419689119171003</v>
      </c>
      <c r="G13" s="13">
        <v>0.82642487046632096</v>
      </c>
      <c r="H13" s="57">
        <v>0.85146804835923995</v>
      </c>
      <c r="I13" s="13">
        <v>0.83419689119171003</v>
      </c>
      <c r="J13" s="57">
        <v>0.84455958549222798</v>
      </c>
      <c r="K13" s="13">
        <v>0.83678756476684002</v>
      </c>
    </row>
    <row r="14" spans="1:11" x14ac:dyDescent="0.3">
      <c r="A14" s="4"/>
      <c r="C14" s="1" t="s">
        <v>12</v>
      </c>
      <c r="D14" s="13">
        <v>0.87478411053540595</v>
      </c>
      <c r="E14" s="57">
        <v>0.87564766839378205</v>
      </c>
      <c r="F14" s="13">
        <v>0.87737478411053604</v>
      </c>
      <c r="G14" s="57">
        <v>0.88860103626942999</v>
      </c>
      <c r="H14" s="57">
        <v>0.89378238341968896</v>
      </c>
      <c r="I14" s="13">
        <v>0.85924006908462902</v>
      </c>
      <c r="J14" s="13">
        <v>0.87219343696027596</v>
      </c>
      <c r="K14" s="13">
        <v>0.85664939550949903</v>
      </c>
    </row>
    <row r="15" spans="1:11" x14ac:dyDescent="0.3">
      <c r="A15" s="4"/>
      <c r="B15" s="1">
        <v>2</v>
      </c>
      <c r="C15" s="1">
        <v>1</v>
      </c>
      <c r="D15" s="57">
        <v>0.86614853195164099</v>
      </c>
      <c r="E15" s="13">
        <v>0.12607944732297099</v>
      </c>
      <c r="F15" s="13">
        <v>0.13471502590673601</v>
      </c>
      <c r="G15" s="13">
        <v>0.53454231433506105</v>
      </c>
      <c r="H15" s="57">
        <v>0.93436960276338499</v>
      </c>
      <c r="I15" s="57">
        <v>0.80397236614853196</v>
      </c>
      <c r="J15" s="13">
        <v>0.60362694300518105</v>
      </c>
      <c r="K15" s="13">
        <v>0.66925734024179595</v>
      </c>
    </row>
    <row r="16" spans="1:11" ht="15" thickBot="1" x14ac:dyDescent="0.35">
      <c r="A16" s="5"/>
      <c r="B16" s="6"/>
      <c r="C16" s="6" t="s">
        <v>12</v>
      </c>
      <c r="D16" s="57">
        <v>0.91623488773747797</v>
      </c>
      <c r="E16" s="13">
        <v>0.72279792746114002</v>
      </c>
      <c r="F16" s="13">
        <v>0.81433506044905002</v>
      </c>
      <c r="G16" s="13">
        <v>0.43868739205526802</v>
      </c>
      <c r="H16" s="57">
        <v>0.86960276338514697</v>
      </c>
      <c r="I16" s="57">
        <v>0.88341968911917101</v>
      </c>
      <c r="J16" s="13">
        <v>0.82901554404145095</v>
      </c>
      <c r="K16" s="13">
        <v>0.39291882556131302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0.89810017271157205</v>
      </c>
      <c r="E17" s="13">
        <v>0.88255613126079502</v>
      </c>
      <c r="F17" s="57">
        <v>0.88946459412780698</v>
      </c>
      <c r="G17" s="13">
        <v>0.83678756476683902</v>
      </c>
      <c r="H17" s="13">
        <v>0.84801381692573397</v>
      </c>
      <c r="I17" s="57">
        <v>0.89464594127806596</v>
      </c>
      <c r="J17" s="13">
        <v>0.86787564766839398</v>
      </c>
      <c r="K17" s="13">
        <v>0.86096718480138201</v>
      </c>
    </row>
    <row r="18" spans="1:11" x14ac:dyDescent="0.3">
      <c r="A18" s="4"/>
      <c r="C18" s="1" t="s">
        <v>12</v>
      </c>
      <c r="D18" s="57">
        <v>0.91018998272884299</v>
      </c>
      <c r="E18" s="57">
        <v>0.90328151986183103</v>
      </c>
      <c r="F18" s="13">
        <v>0.89896373056994805</v>
      </c>
      <c r="G18" s="13">
        <v>0.88082901554404203</v>
      </c>
      <c r="H18" s="57">
        <v>0.89982728842832505</v>
      </c>
      <c r="I18" s="57">
        <v>0.91278065630397198</v>
      </c>
      <c r="J18" s="13">
        <v>0.89637305699481895</v>
      </c>
      <c r="K18" s="13">
        <v>0.87046632124352297</v>
      </c>
    </row>
    <row r="19" spans="1:11" x14ac:dyDescent="0.3">
      <c r="A19" s="4"/>
      <c r="B19" s="1">
        <v>2</v>
      </c>
      <c r="C19" s="1">
        <v>1</v>
      </c>
      <c r="D19" s="57">
        <v>0.86701208981001698</v>
      </c>
      <c r="E19" s="13">
        <v>0.83160621761658005</v>
      </c>
      <c r="F19" s="13">
        <v>0.84715025906735797</v>
      </c>
      <c r="G19" s="13">
        <v>0.83592400690846302</v>
      </c>
      <c r="H19" s="13">
        <v>0.83506044905008603</v>
      </c>
      <c r="I19" s="57">
        <v>0.89464594127806596</v>
      </c>
      <c r="J19" s="57">
        <v>0.85233160621761705</v>
      </c>
      <c r="K19" s="13">
        <v>0.83851468048359201</v>
      </c>
    </row>
    <row r="20" spans="1:11" ht="15" thickBot="1" x14ac:dyDescent="0.35">
      <c r="A20" s="5"/>
      <c r="B20" s="6"/>
      <c r="C20" s="6" t="s">
        <v>12</v>
      </c>
      <c r="D20" s="57">
        <v>0.89464594127806596</v>
      </c>
      <c r="E20" s="13">
        <v>0.88082901554404203</v>
      </c>
      <c r="F20" s="13">
        <v>0.81088082901554404</v>
      </c>
      <c r="G20" s="13">
        <v>0.89291882556131297</v>
      </c>
      <c r="H20" s="13">
        <v>0.89291882556131297</v>
      </c>
      <c r="I20" s="57">
        <v>0.92746113989637302</v>
      </c>
      <c r="J20" s="57">
        <v>0.909326424870466</v>
      </c>
      <c r="K20" s="13">
        <v>0.87564766839378205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6" width="6.33203125" customWidth="1"/>
    <col min="7" max="7" width="5.5546875" bestFit="1" customWidth="1"/>
    <col min="8" max="8" width="7" bestFit="1" customWidth="1"/>
    <col min="9" max="9" width="5.5546875" bestFit="1" customWidth="1"/>
    <col min="10" max="10" width="8.109375" bestFit="1" customWidth="1"/>
    <col min="11" max="11" width="6" bestFit="1" customWidth="1"/>
  </cols>
  <sheetData>
    <row r="1" spans="1:11" x14ac:dyDescent="0.3">
      <c r="A1" s="97" t="s">
        <v>24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16</v>
      </c>
      <c r="E5" s="54">
        <v>19</v>
      </c>
      <c r="F5" s="54">
        <v>19</v>
      </c>
      <c r="G5" s="54">
        <v>35</v>
      </c>
      <c r="H5" s="54">
        <v>46</v>
      </c>
      <c r="I5" s="54">
        <v>6</v>
      </c>
      <c r="J5" s="54">
        <v>7</v>
      </c>
      <c r="K5" s="67">
        <v>22</v>
      </c>
    </row>
    <row r="6" spans="1:11" x14ac:dyDescent="0.3">
      <c r="A6" s="4"/>
      <c r="C6" s="1" t="s">
        <v>12</v>
      </c>
      <c r="D6" s="71">
        <v>24</v>
      </c>
      <c r="E6" s="19">
        <v>53</v>
      </c>
      <c r="F6" s="19">
        <v>39</v>
      </c>
      <c r="G6" s="19">
        <v>3</v>
      </c>
      <c r="H6" s="19">
        <v>4</v>
      </c>
      <c r="I6" s="19">
        <v>270</v>
      </c>
      <c r="J6" s="19">
        <v>14</v>
      </c>
      <c r="K6" s="70">
        <v>9</v>
      </c>
    </row>
    <row r="7" spans="1:11" x14ac:dyDescent="0.3">
      <c r="A7" s="4"/>
      <c r="B7" s="1">
        <v>2</v>
      </c>
      <c r="C7" s="1">
        <v>1</v>
      </c>
      <c r="D7" s="71">
        <v>11</v>
      </c>
      <c r="E7" s="19">
        <v>12</v>
      </c>
      <c r="F7" s="19">
        <v>17</v>
      </c>
      <c r="G7" s="19">
        <v>15</v>
      </c>
      <c r="H7" s="19">
        <v>6</v>
      </c>
      <c r="I7" s="19">
        <v>19</v>
      </c>
      <c r="J7" s="19">
        <v>5</v>
      </c>
      <c r="K7" s="70">
        <v>12</v>
      </c>
    </row>
    <row r="8" spans="1:11" ht="15" thickBot="1" x14ac:dyDescent="0.35">
      <c r="A8" s="5"/>
      <c r="B8" s="6"/>
      <c r="C8" s="6" t="s">
        <v>12</v>
      </c>
      <c r="D8" s="83">
        <v>20</v>
      </c>
      <c r="E8" s="42">
        <v>23</v>
      </c>
      <c r="F8" s="42">
        <v>19</v>
      </c>
      <c r="G8" s="42">
        <v>16</v>
      </c>
      <c r="H8" s="42">
        <v>13</v>
      </c>
      <c r="I8" s="42">
        <v>109</v>
      </c>
      <c r="J8" s="42">
        <v>16</v>
      </c>
      <c r="K8" s="74">
        <v>38</v>
      </c>
    </row>
    <row r="9" spans="1:11" x14ac:dyDescent="0.3">
      <c r="A9" s="2" t="s">
        <v>3</v>
      </c>
      <c r="B9" s="3">
        <v>1</v>
      </c>
      <c r="C9" s="3">
        <v>1</v>
      </c>
      <c r="D9" s="75">
        <v>46</v>
      </c>
      <c r="E9" s="76">
        <v>4</v>
      </c>
      <c r="F9" s="76">
        <v>13</v>
      </c>
      <c r="G9" s="76">
        <v>18</v>
      </c>
      <c r="H9" s="76">
        <v>8</v>
      </c>
      <c r="I9" s="76">
        <v>1</v>
      </c>
      <c r="J9" s="76">
        <v>3</v>
      </c>
      <c r="K9" s="82">
        <v>10</v>
      </c>
    </row>
    <row r="10" spans="1:11" x14ac:dyDescent="0.3">
      <c r="A10" s="4"/>
      <c r="C10" s="1" t="s">
        <v>12</v>
      </c>
      <c r="D10" s="71">
        <v>18</v>
      </c>
      <c r="E10" s="19">
        <v>9</v>
      </c>
      <c r="F10" s="19">
        <v>89</v>
      </c>
      <c r="G10" s="19">
        <v>49</v>
      </c>
      <c r="H10" s="19">
        <v>48</v>
      </c>
      <c r="I10" s="19">
        <v>1</v>
      </c>
      <c r="J10" s="19">
        <v>49</v>
      </c>
      <c r="K10" s="70">
        <v>27</v>
      </c>
    </row>
    <row r="11" spans="1:11" x14ac:dyDescent="0.3">
      <c r="A11" s="4"/>
      <c r="B11" s="1">
        <v>2</v>
      </c>
      <c r="C11" s="1">
        <v>1</v>
      </c>
      <c r="D11" s="71">
        <v>3</v>
      </c>
      <c r="E11" s="19">
        <v>23</v>
      </c>
      <c r="F11" s="19">
        <v>7</v>
      </c>
      <c r="G11" s="19">
        <v>19</v>
      </c>
      <c r="H11" s="19">
        <v>9</v>
      </c>
      <c r="I11" s="19">
        <v>2</v>
      </c>
      <c r="J11" s="19">
        <v>4</v>
      </c>
      <c r="K11" s="70">
        <v>4</v>
      </c>
    </row>
    <row r="12" spans="1:11" ht="15" thickBot="1" x14ac:dyDescent="0.35">
      <c r="A12" s="5"/>
      <c r="B12" s="6"/>
      <c r="C12" s="6" t="s">
        <v>12</v>
      </c>
      <c r="D12" s="83">
        <v>18</v>
      </c>
      <c r="E12" s="42">
        <v>31</v>
      </c>
      <c r="F12" s="42">
        <v>15</v>
      </c>
      <c r="G12" s="42">
        <v>6</v>
      </c>
      <c r="H12" s="42">
        <v>4</v>
      </c>
      <c r="I12" s="42">
        <v>2</v>
      </c>
      <c r="J12" s="42">
        <v>11</v>
      </c>
      <c r="K12" s="74">
        <v>23</v>
      </c>
    </row>
    <row r="13" spans="1:11" x14ac:dyDescent="0.3">
      <c r="A13" s="2" t="s">
        <v>4</v>
      </c>
      <c r="B13" s="3">
        <v>1</v>
      </c>
      <c r="C13" s="3">
        <v>1</v>
      </c>
      <c r="D13" s="75">
        <v>4</v>
      </c>
      <c r="E13" s="76">
        <v>61</v>
      </c>
      <c r="F13" s="76">
        <v>9</v>
      </c>
      <c r="G13" s="76">
        <v>11</v>
      </c>
      <c r="H13" s="76">
        <v>32</v>
      </c>
      <c r="I13" s="76">
        <v>11</v>
      </c>
      <c r="J13" s="76">
        <v>9</v>
      </c>
      <c r="K13" s="82">
        <v>10</v>
      </c>
    </row>
    <row r="14" spans="1:11" x14ac:dyDescent="0.3">
      <c r="A14" s="4"/>
      <c r="C14" s="1" t="s">
        <v>12</v>
      </c>
      <c r="D14" s="71">
        <v>11</v>
      </c>
      <c r="E14" s="19">
        <v>17</v>
      </c>
      <c r="F14" s="19">
        <v>47</v>
      </c>
      <c r="G14" s="19">
        <v>9</v>
      </c>
      <c r="H14" s="19">
        <v>9</v>
      </c>
      <c r="I14" s="19">
        <v>25</v>
      </c>
      <c r="J14" s="19">
        <v>14</v>
      </c>
      <c r="K14" s="70">
        <v>59</v>
      </c>
    </row>
    <row r="15" spans="1:11" x14ac:dyDescent="0.3">
      <c r="A15" s="4"/>
      <c r="B15" s="1">
        <v>2</v>
      </c>
      <c r="C15" s="1">
        <v>1</v>
      </c>
      <c r="D15" s="71">
        <v>2</v>
      </c>
      <c r="E15" s="19">
        <v>2</v>
      </c>
      <c r="F15" s="19">
        <v>2</v>
      </c>
      <c r="G15" s="19">
        <v>2</v>
      </c>
      <c r="H15" s="19">
        <v>2</v>
      </c>
      <c r="I15" s="1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42">
        <v>2</v>
      </c>
      <c r="F16" s="42">
        <v>11</v>
      </c>
      <c r="G16" s="42">
        <v>2</v>
      </c>
      <c r="H16" s="42">
        <v>2</v>
      </c>
      <c r="I16" s="42">
        <v>2</v>
      </c>
      <c r="J16" s="42">
        <v>2</v>
      </c>
      <c r="K16" s="74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3</v>
      </c>
      <c r="E17" s="76">
        <v>168</v>
      </c>
      <c r="F17" s="76">
        <v>10</v>
      </c>
      <c r="G17" s="76">
        <v>101</v>
      </c>
      <c r="H17" s="76">
        <v>134</v>
      </c>
      <c r="I17" s="76">
        <v>41</v>
      </c>
      <c r="J17" s="76">
        <v>11</v>
      </c>
      <c r="K17" s="82">
        <v>150</v>
      </c>
    </row>
    <row r="18" spans="1:11" x14ac:dyDescent="0.3">
      <c r="A18" s="4"/>
      <c r="C18" s="1" t="s">
        <v>12</v>
      </c>
      <c r="D18" s="71">
        <v>260</v>
      </c>
      <c r="E18" s="19">
        <v>139</v>
      </c>
      <c r="F18" s="19">
        <v>26</v>
      </c>
      <c r="G18" s="19">
        <v>106</v>
      </c>
      <c r="H18" s="19">
        <v>120</v>
      </c>
      <c r="I18" s="19">
        <v>67</v>
      </c>
      <c r="J18" s="19">
        <v>11</v>
      </c>
      <c r="K18" s="70">
        <v>137</v>
      </c>
    </row>
    <row r="19" spans="1:11" x14ac:dyDescent="0.3">
      <c r="A19" s="4"/>
      <c r="B19" s="1">
        <v>2</v>
      </c>
      <c r="C19" s="1">
        <v>1</v>
      </c>
      <c r="D19" s="71">
        <v>4</v>
      </c>
      <c r="E19" s="19">
        <v>8</v>
      </c>
      <c r="F19" s="19">
        <v>42</v>
      </c>
      <c r="G19" s="19">
        <v>6</v>
      </c>
      <c r="H19" s="19">
        <v>5</v>
      </c>
      <c r="I19" s="19">
        <v>4</v>
      </c>
      <c r="J19" s="19">
        <v>8</v>
      </c>
      <c r="K19" s="70">
        <v>14</v>
      </c>
    </row>
    <row r="20" spans="1:11" ht="15" thickBot="1" x14ac:dyDescent="0.35">
      <c r="A20" s="5"/>
      <c r="B20" s="6"/>
      <c r="C20" s="6" t="s">
        <v>12</v>
      </c>
      <c r="D20" s="83">
        <v>20</v>
      </c>
      <c r="E20" s="42">
        <v>15</v>
      </c>
      <c r="F20" s="42">
        <v>16</v>
      </c>
      <c r="G20" s="42">
        <v>3</v>
      </c>
      <c r="H20" s="42">
        <v>4</v>
      </c>
      <c r="I20" s="42">
        <v>6</v>
      </c>
      <c r="J20" s="42">
        <v>22</v>
      </c>
      <c r="K20" s="74">
        <v>26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6.5546875" bestFit="1" customWidth="1"/>
    <col min="6" max="6" width="5.5546875" bestFit="1" customWidth="1"/>
    <col min="7" max="7" width="6.5546875" bestFit="1" customWidth="1"/>
    <col min="8" max="8" width="7" bestFit="1" customWidth="1"/>
    <col min="9" max="9" width="6.5546875" bestFit="1" customWidth="1"/>
    <col min="10" max="10" width="8" bestFit="1" customWidth="1"/>
    <col min="11" max="11" width="6.5546875" bestFit="1" customWidth="1"/>
  </cols>
  <sheetData>
    <row r="1" spans="1:11" x14ac:dyDescent="0.3">
      <c r="A1" s="97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10.6</v>
      </c>
      <c r="E5" s="66">
        <v>16.899999999999999</v>
      </c>
      <c r="F5" s="54">
        <v>14.2</v>
      </c>
      <c r="G5" s="54">
        <v>24.9</v>
      </c>
      <c r="H5" s="54">
        <v>19.7</v>
      </c>
      <c r="I5" s="66">
        <v>142.1</v>
      </c>
      <c r="J5" s="66">
        <v>10.9</v>
      </c>
      <c r="K5" s="67">
        <v>19.2</v>
      </c>
    </row>
    <row r="6" spans="1:11" x14ac:dyDescent="0.3">
      <c r="A6" s="4"/>
      <c r="C6" s="1" t="s">
        <v>12</v>
      </c>
      <c r="D6" s="68">
        <v>21.3</v>
      </c>
      <c r="E6" s="19">
        <v>35.1</v>
      </c>
      <c r="F6" s="19">
        <v>21.4</v>
      </c>
      <c r="G6" s="19">
        <v>30</v>
      </c>
      <c r="H6" s="69">
        <v>24.7</v>
      </c>
      <c r="I6" s="69">
        <v>162.69999999999999</v>
      </c>
      <c r="J6" s="69">
        <v>8.8000000000000007</v>
      </c>
      <c r="K6" s="70">
        <v>19.600000000000001</v>
      </c>
    </row>
    <row r="7" spans="1:11" x14ac:dyDescent="0.3">
      <c r="A7" s="4"/>
      <c r="B7" s="1">
        <v>2</v>
      </c>
      <c r="C7" s="1">
        <v>1</v>
      </c>
      <c r="D7" s="71">
        <v>12.4</v>
      </c>
      <c r="E7" s="19">
        <v>22.1</v>
      </c>
      <c r="F7" s="69">
        <v>21.1</v>
      </c>
      <c r="G7" s="69">
        <v>19.600000000000001</v>
      </c>
      <c r="H7" s="69">
        <v>20.399999999999999</v>
      </c>
      <c r="I7" s="69">
        <v>145.5</v>
      </c>
      <c r="J7" s="19">
        <v>10.3</v>
      </c>
      <c r="K7" s="70">
        <v>15.4</v>
      </c>
    </row>
    <row r="8" spans="1:11" ht="15" thickBot="1" x14ac:dyDescent="0.35">
      <c r="A8" s="5"/>
      <c r="B8" s="6"/>
      <c r="C8" s="6" t="s">
        <v>12</v>
      </c>
      <c r="D8" s="72">
        <v>19.3</v>
      </c>
      <c r="E8" s="42">
        <v>22.9</v>
      </c>
      <c r="F8" s="73">
        <v>18.399999999999999</v>
      </c>
      <c r="G8" s="42">
        <v>19.8</v>
      </c>
      <c r="H8" s="42">
        <v>26</v>
      </c>
      <c r="I8" s="73">
        <v>145.80000000000001</v>
      </c>
      <c r="J8" s="73">
        <v>12.2</v>
      </c>
      <c r="K8" s="74">
        <v>27.5</v>
      </c>
    </row>
    <row r="9" spans="1:11" x14ac:dyDescent="0.3">
      <c r="A9" s="2" t="s">
        <v>3</v>
      </c>
      <c r="B9" s="3">
        <v>1</v>
      </c>
      <c r="C9" s="3">
        <v>1</v>
      </c>
      <c r="D9" s="75">
        <v>20.3</v>
      </c>
      <c r="E9" s="76">
        <v>19</v>
      </c>
      <c r="F9" s="76">
        <v>22.6</v>
      </c>
      <c r="G9" s="76">
        <v>19.5</v>
      </c>
      <c r="H9" s="77">
        <v>22.1</v>
      </c>
      <c r="I9" s="76">
        <v>1</v>
      </c>
      <c r="J9" s="77">
        <v>11.8</v>
      </c>
      <c r="K9" s="78">
        <v>24</v>
      </c>
    </row>
    <row r="10" spans="1:11" x14ac:dyDescent="0.3">
      <c r="A10" s="4"/>
      <c r="C10" s="1" t="s">
        <v>12</v>
      </c>
      <c r="D10" s="71">
        <v>20.6</v>
      </c>
      <c r="E10" s="19">
        <v>12.9</v>
      </c>
      <c r="F10" s="69">
        <v>37</v>
      </c>
      <c r="G10" s="69">
        <v>31.6</v>
      </c>
      <c r="H10" s="69">
        <v>27.2</v>
      </c>
      <c r="I10" s="19">
        <v>1</v>
      </c>
      <c r="J10" s="19">
        <v>24.2</v>
      </c>
      <c r="K10" s="70">
        <v>31.3</v>
      </c>
    </row>
    <row r="11" spans="1:11" x14ac:dyDescent="0.3">
      <c r="A11" s="4"/>
      <c r="B11" s="1">
        <v>2</v>
      </c>
      <c r="C11" s="1">
        <v>1</v>
      </c>
      <c r="D11" s="68">
        <v>7.9</v>
      </c>
      <c r="E11" s="19">
        <v>27.5</v>
      </c>
      <c r="F11" s="19">
        <v>12.2</v>
      </c>
      <c r="G11" s="19">
        <v>23.3</v>
      </c>
      <c r="H11" s="19">
        <v>17.3</v>
      </c>
      <c r="I11" s="69">
        <v>2</v>
      </c>
      <c r="J11" s="19">
        <v>8</v>
      </c>
      <c r="K11" s="79">
        <v>18.399999999999999</v>
      </c>
    </row>
    <row r="12" spans="1:11" ht="15" thickBot="1" x14ac:dyDescent="0.35">
      <c r="A12" s="5"/>
      <c r="B12" s="6"/>
      <c r="C12" s="6" t="s">
        <v>12</v>
      </c>
      <c r="D12" s="72">
        <v>11.6</v>
      </c>
      <c r="E12" s="42">
        <v>22.9</v>
      </c>
      <c r="F12" s="42">
        <v>15.5</v>
      </c>
      <c r="G12" s="42">
        <v>26.4</v>
      </c>
      <c r="H12" s="42">
        <v>21.8</v>
      </c>
      <c r="I12" s="73">
        <v>2</v>
      </c>
      <c r="J12" s="42">
        <v>9.6999999999999993</v>
      </c>
      <c r="K12" s="80">
        <v>17.8</v>
      </c>
    </row>
    <row r="13" spans="1:11" x14ac:dyDescent="0.3">
      <c r="A13" s="2" t="s">
        <v>4</v>
      </c>
      <c r="B13" s="3">
        <v>1</v>
      </c>
      <c r="C13" s="3">
        <v>1</v>
      </c>
      <c r="D13" s="81">
        <v>22.7</v>
      </c>
      <c r="E13" s="76">
        <v>17.899999999999999</v>
      </c>
      <c r="F13" s="76">
        <v>29.4</v>
      </c>
      <c r="G13" s="77">
        <v>18.899999999999999</v>
      </c>
      <c r="H13" s="76">
        <v>25.2</v>
      </c>
      <c r="I13" s="76">
        <v>25.3</v>
      </c>
      <c r="J13" s="77">
        <v>14.3</v>
      </c>
      <c r="K13" s="82">
        <v>30.6</v>
      </c>
    </row>
    <row r="14" spans="1:11" x14ac:dyDescent="0.3">
      <c r="A14" s="4"/>
      <c r="C14" s="1" t="s">
        <v>12</v>
      </c>
      <c r="D14" s="71">
        <v>18.399999999999999</v>
      </c>
      <c r="E14" s="19">
        <v>31.1</v>
      </c>
      <c r="F14" s="19">
        <v>36.799999999999997</v>
      </c>
      <c r="G14" s="19">
        <v>31.6</v>
      </c>
      <c r="H14" s="69">
        <v>26.7</v>
      </c>
      <c r="I14" s="19">
        <v>32.299999999999997</v>
      </c>
      <c r="J14" s="69">
        <v>16.600000000000001</v>
      </c>
      <c r="K14" s="79">
        <v>37.6</v>
      </c>
    </row>
    <row r="15" spans="1:11" x14ac:dyDescent="0.3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73">
        <v>2</v>
      </c>
      <c r="F16" s="42">
        <v>8.8000000000000007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134.80000000000001</v>
      </c>
      <c r="E17" s="77">
        <v>132.9</v>
      </c>
      <c r="F17" s="76">
        <v>21.7</v>
      </c>
      <c r="G17" s="76">
        <v>75.5</v>
      </c>
      <c r="H17" s="76">
        <v>89.5</v>
      </c>
      <c r="I17" s="77">
        <v>24.7</v>
      </c>
      <c r="J17" s="77">
        <v>13.5</v>
      </c>
      <c r="K17" s="82">
        <v>107.1</v>
      </c>
    </row>
    <row r="18" spans="1:11" x14ac:dyDescent="0.3">
      <c r="A18" s="4"/>
      <c r="C18" s="1" t="s">
        <v>12</v>
      </c>
      <c r="D18" s="71">
        <v>117.6</v>
      </c>
      <c r="E18" s="69">
        <v>123.9</v>
      </c>
      <c r="F18" s="69">
        <v>18.3</v>
      </c>
      <c r="G18" s="19">
        <v>71.8</v>
      </c>
      <c r="H18" s="19">
        <v>80.400000000000006</v>
      </c>
      <c r="I18" s="19">
        <v>31.8</v>
      </c>
      <c r="J18" s="69">
        <v>16.5</v>
      </c>
      <c r="K18" s="70">
        <v>90</v>
      </c>
    </row>
    <row r="19" spans="1:11" x14ac:dyDescent="0.3">
      <c r="A19" s="4"/>
      <c r="B19" s="1">
        <v>2</v>
      </c>
      <c r="C19" s="1">
        <v>1</v>
      </c>
      <c r="D19" s="71">
        <v>21.6</v>
      </c>
      <c r="E19" s="69">
        <v>17.5</v>
      </c>
      <c r="F19" s="19">
        <v>29.5</v>
      </c>
      <c r="G19" s="69">
        <v>22.7</v>
      </c>
      <c r="H19" s="19">
        <v>24.6</v>
      </c>
      <c r="I19" s="69">
        <v>13.1</v>
      </c>
      <c r="J19" s="19">
        <v>16</v>
      </c>
      <c r="K19" s="70">
        <v>34</v>
      </c>
    </row>
    <row r="20" spans="1:11" ht="15" thickBot="1" x14ac:dyDescent="0.35">
      <c r="A20" s="5"/>
      <c r="B20" s="6"/>
      <c r="C20" s="6" t="s">
        <v>12</v>
      </c>
      <c r="D20" s="83">
        <v>26.8</v>
      </c>
      <c r="E20" s="73">
        <v>22.5</v>
      </c>
      <c r="F20" s="42">
        <v>19.100000000000001</v>
      </c>
      <c r="G20" s="42">
        <v>9.6999999999999993</v>
      </c>
      <c r="H20" s="73">
        <v>9.3000000000000007</v>
      </c>
      <c r="I20" s="42">
        <v>14</v>
      </c>
      <c r="J20" s="73">
        <v>16.100000000000001</v>
      </c>
      <c r="K20" s="74">
        <v>22.7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2</v>
      </c>
      <c r="E6" s="19">
        <v>10</v>
      </c>
      <c r="F6" s="19">
        <v>4</v>
      </c>
      <c r="G6" s="19">
        <v>4</v>
      </c>
      <c r="H6" s="69">
        <v>2</v>
      </c>
      <c r="I6" s="69">
        <v>7</v>
      </c>
      <c r="J6" s="69">
        <v>4</v>
      </c>
      <c r="K6" s="70">
        <v>8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7</v>
      </c>
      <c r="E8" s="42">
        <v>5</v>
      </c>
      <c r="F8" s="73">
        <v>3</v>
      </c>
      <c r="G8" s="42">
        <v>9</v>
      </c>
      <c r="H8" s="42">
        <v>10</v>
      </c>
      <c r="I8" s="73">
        <v>5</v>
      </c>
      <c r="J8" s="73">
        <v>9</v>
      </c>
      <c r="K8" s="74">
        <v>9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6</v>
      </c>
      <c r="E10" s="19">
        <v>5</v>
      </c>
      <c r="F10" s="69">
        <v>9</v>
      </c>
      <c r="G10" s="69">
        <v>10</v>
      </c>
      <c r="H10" s="69">
        <v>7</v>
      </c>
      <c r="I10" s="19">
        <v>5</v>
      </c>
      <c r="J10" s="19">
        <v>6</v>
      </c>
      <c r="K10" s="70">
        <v>5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7</v>
      </c>
      <c r="E12" s="42">
        <v>8</v>
      </c>
      <c r="F12" s="42">
        <v>7</v>
      </c>
      <c r="G12" s="42">
        <v>2</v>
      </c>
      <c r="H12" s="42">
        <v>8</v>
      </c>
      <c r="I12" s="73">
        <v>2</v>
      </c>
      <c r="J12" s="42">
        <v>8</v>
      </c>
      <c r="K12" s="80">
        <v>6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3</v>
      </c>
      <c r="E14" s="19">
        <v>7</v>
      </c>
      <c r="F14" s="19">
        <v>9</v>
      </c>
      <c r="G14" s="19">
        <v>9</v>
      </c>
      <c r="H14" s="69">
        <v>3</v>
      </c>
      <c r="I14" s="19">
        <v>7</v>
      </c>
      <c r="J14" s="69">
        <v>6</v>
      </c>
      <c r="K14" s="79">
        <v>9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6</v>
      </c>
      <c r="E16" s="73">
        <v>10</v>
      </c>
      <c r="F16" s="42">
        <v>2</v>
      </c>
      <c r="G16" s="42">
        <v>6</v>
      </c>
      <c r="H16" s="73">
        <v>2</v>
      </c>
      <c r="I16" s="42">
        <v>3</v>
      </c>
      <c r="J16" s="42">
        <v>10</v>
      </c>
      <c r="K16" s="80">
        <v>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6</v>
      </c>
      <c r="E18" s="69">
        <v>10</v>
      </c>
      <c r="F18" s="69">
        <v>8</v>
      </c>
      <c r="G18" s="19">
        <v>10</v>
      </c>
      <c r="H18" s="19">
        <v>9</v>
      </c>
      <c r="I18" s="19">
        <v>7</v>
      </c>
      <c r="J18" s="69">
        <v>7</v>
      </c>
      <c r="K18" s="70">
        <v>5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9</v>
      </c>
      <c r="E20" s="73">
        <v>4</v>
      </c>
      <c r="F20" s="42">
        <v>4</v>
      </c>
      <c r="G20" s="42">
        <v>2</v>
      </c>
      <c r="H20" s="73">
        <v>3</v>
      </c>
      <c r="I20" s="42">
        <v>6</v>
      </c>
      <c r="J20" s="73">
        <v>6</v>
      </c>
      <c r="K20" s="74">
        <v>10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3.8</v>
      </c>
      <c r="E6" s="19">
        <v>6.3</v>
      </c>
      <c r="F6" s="19">
        <v>6.3</v>
      </c>
      <c r="G6" s="19">
        <v>5.0999999999999996</v>
      </c>
      <c r="H6" s="69">
        <v>6.4</v>
      </c>
      <c r="I6" s="69">
        <v>5.7</v>
      </c>
      <c r="J6" s="69">
        <v>4.2</v>
      </c>
      <c r="K6" s="70">
        <v>5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6.3</v>
      </c>
      <c r="E8" s="42">
        <v>6.1</v>
      </c>
      <c r="F8" s="73">
        <v>5.9</v>
      </c>
      <c r="G8" s="42">
        <v>6.8</v>
      </c>
      <c r="H8" s="42">
        <v>6.1</v>
      </c>
      <c r="I8" s="73">
        <v>6.5</v>
      </c>
      <c r="J8" s="73">
        <v>7.4</v>
      </c>
      <c r="K8" s="74">
        <v>7.1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5.8</v>
      </c>
      <c r="E10" s="19">
        <v>5.0999999999999996</v>
      </c>
      <c r="F10" s="69">
        <v>6.1</v>
      </c>
      <c r="G10" s="69">
        <v>7.4</v>
      </c>
      <c r="H10" s="69">
        <v>6.8</v>
      </c>
      <c r="I10" s="19">
        <v>5</v>
      </c>
      <c r="J10" s="19">
        <v>4.3</v>
      </c>
      <c r="K10" s="70">
        <v>6.9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5.3</v>
      </c>
      <c r="E12" s="42">
        <v>6.3</v>
      </c>
      <c r="F12" s="42">
        <v>4.4000000000000004</v>
      </c>
      <c r="G12" s="42">
        <v>5.3</v>
      </c>
      <c r="H12" s="42">
        <v>6.5</v>
      </c>
      <c r="I12" s="73">
        <v>5</v>
      </c>
      <c r="J12" s="42">
        <v>6.4</v>
      </c>
      <c r="K12" s="80">
        <v>5.9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7</v>
      </c>
      <c r="E14" s="19">
        <v>6.5</v>
      </c>
      <c r="F14" s="19">
        <v>7.3</v>
      </c>
      <c r="G14" s="19">
        <v>7.6</v>
      </c>
      <c r="H14" s="69">
        <v>6.7</v>
      </c>
      <c r="I14" s="19">
        <v>7.6</v>
      </c>
      <c r="J14" s="69">
        <v>5.4</v>
      </c>
      <c r="K14" s="79">
        <v>6.4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7</v>
      </c>
      <c r="E16" s="73">
        <v>5</v>
      </c>
      <c r="F16" s="42">
        <v>3.1</v>
      </c>
      <c r="G16" s="42">
        <v>5.5</v>
      </c>
      <c r="H16" s="73">
        <v>5.0999999999999996</v>
      </c>
      <c r="I16" s="42">
        <v>6.2</v>
      </c>
      <c r="J16" s="42">
        <v>7.2</v>
      </c>
      <c r="K16" s="80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4.5999999999999996</v>
      </c>
      <c r="E18" s="69">
        <v>6.2</v>
      </c>
      <c r="F18" s="69">
        <v>5.9</v>
      </c>
      <c r="G18" s="19">
        <v>7.1</v>
      </c>
      <c r="H18" s="19">
        <v>5.8</v>
      </c>
      <c r="I18" s="19">
        <v>6.2</v>
      </c>
      <c r="J18" s="69">
        <v>4.8</v>
      </c>
      <c r="K18" s="70">
        <v>5.2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6.6</v>
      </c>
      <c r="E20" s="73">
        <v>4.4000000000000004</v>
      </c>
      <c r="F20" s="42">
        <v>7.7</v>
      </c>
      <c r="G20" s="42">
        <v>6.4</v>
      </c>
      <c r="H20" s="73">
        <v>6.6</v>
      </c>
      <c r="I20" s="42">
        <v>5.5</v>
      </c>
      <c r="J20" s="73">
        <v>6.2</v>
      </c>
      <c r="K20" s="74">
        <v>5.9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06"/>
      <c r="E23" s="107"/>
      <c r="F23" s="107"/>
      <c r="G23" s="107"/>
      <c r="H23" s="107"/>
      <c r="I23" s="107"/>
      <c r="J23" s="107"/>
      <c r="K23" s="108"/>
    </row>
    <row r="24" spans="1:11" ht="15" thickBot="1" x14ac:dyDescent="0.35">
      <c r="A24" s="4"/>
      <c r="B24" s="1">
        <v>2</v>
      </c>
      <c r="D24" s="109"/>
      <c r="E24" s="110"/>
      <c r="F24" s="110"/>
      <c r="G24" s="110"/>
      <c r="H24" s="110"/>
      <c r="I24" s="110"/>
      <c r="J24" s="110"/>
      <c r="K24" s="111"/>
    </row>
    <row r="25" spans="1:11" x14ac:dyDescent="0.3">
      <c r="A25" s="2" t="s">
        <v>3</v>
      </c>
      <c r="B25" s="3">
        <v>1</v>
      </c>
      <c r="C25" s="3"/>
      <c r="D25" s="106"/>
      <c r="E25" s="107"/>
      <c r="F25" s="107"/>
      <c r="G25" s="107"/>
      <c r="H25" s="107"/>
      <c r="I25" s="107"/>
      <c r="J25" s="107"/>
      <c r="K25" s="108"/>
    </row>
    <row r="26" spans="1:11" ht="15" thickBot="1" x14ac:dyDescent="0.35">
      <c r="A26" s="4"/>
      <c r="B26" s="1">
        <v>2</v>
      </c>
      <c r="D26" s="109"/>
      <c r="E26" s="110"/>
      <c r="F26" s="110"/>
      <c r="G26" s="110"/>
      <c r="H26" s="110"/>
      <c r="I26" s="110"/>
      <c r="J26" s="110"/>
      <c r="K26" s="111"/>
    </row>
    <row r="27" spans="1:11" x14ac:dyDescent="0.3">
      <c r="A27" s="2" t="s">
        <v>4</v>
      </c>
      <c r="B27" s="3">
        <v>1</v>
      </c>
      <c r="C27" s="3"/>
      <c r="D27" s="106"/>
      <c r="E27" s="107"/>
      <c r="F27" s="107"/>
      <c r="G27" s="107"/>
      <c r="H27" s="107"/>
      <c r="I27" s="107"/>
      <c r="J27" s="107"/>
      <c r="K27" s="108"/>
    </row>
    <row r="28" spans="1:11" ht="15" thickBot="1" x14ac:dyDescent="0.35">
      <c r="A28" s="5"/>
      <c r="B28" s="6">
        <v>2</v>
      </c>
      <c r="C28" s="6"/>
      <c r="D28" s="109"/>
      <c r="E28" s="110"/>
      <c r="F28" s="110"/>
      <c r="G28" s="110"/>
      <c r="H28" s="110"/>
      <c r="I28" s="110"/>
      <c r="J28" s="110"/>
      <c r="K28" s="111"/>
    </row>
    <row r="29" spans="1:11" x14ac:dyDescent="0.3">
      <c r="A29" s="2" t="s">
        <v>5</v>
      </c>
      <c r="B29" s="3">
        <v>1</v>
      </c>
      <c r="C29" s="3"/>
      <c r="D29" s="112"/>
      <c r="E29" s="16"/>
      <c r="F29" s="16"/>
      <c r="G29" s="16"/>
      <c r="H29" s="16"/>
      <c r="I29" s="16"/>
      <c r="J29" s="16"/>
      <c r="K29" s="113"/>
    </row>
    <row r="30" spans="1:11" ht="15" thickBot="1" x14ac:dyDescent="0.35">
      <c r="A30" s="5"/>
      <c r="B30" s="6">
        <v>2</v>
      </c>
      <c r="C30" s="6"/>
      <c r="D30" s="109"/>
      <c r="E30" s="110"/>
      <c r="F30" s="110"/>
      <c r="G30" s="110"/>
      <c r="H30" s="110"/>
      <c r="I30" s="110"/>
      <c r="J30" s="110"/>
      <c r="K30" s="1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44140625" bestFit="1" customWidth="1"/>
    <col min="9" max="9" width="8.5546875" bestFit="1" customWidth="1"/>
    <col min="10" max="10" width="9.5546875" bestFit="1" customWidth="1"/>
    <col min="11" max="11" width="7.44140625" bestFit="1" customWidth="1"/>
    <col min="12" max="12" width="9.5546875" bestFit="1" customWidth="1"/>
    <col min="13" max="13" width="7.5546875" bestFit="1" customWidth="1"/>
    <col min="14" max="14" width="6.33203125" bestFit="1" customWidth="1"/>
    <col min="15" max="15" width="7.5546875" bestFit="1" customWidth="1"/>
    <col min="16" max="16" width="9.5546875" bestFit="1" customWidth="1"/>
  </cols>
  <sheetData>
    <row r="1" spans="1:16" x14ac:dyDescent="0.3">
      <c r="A1" s="97" t="s">
        <v>28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101" t="s">
        <v>14</v>
      </c>
      <c r="G3" s="101"/>
      <c r="H3" s="101"/>
      <c r="I3" s="18" t="s">
        <v>13</v>
      </c>
      <c r="J3" s="18" t="s">
        <v>7</v>
      </c>
      <c r="K3" s="102" t="s">
        <v>8</v>
      </c>
      <c r="L3" s="103"/>
      <c r="M3" s="102" t="s">
        <v>9</v>
      </c>
      <c r="N3" s="103"/>
      <c r="O3" s="102" t="s">
        <v>10</v>
      </c>
      <c r="P3" s="104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44">
        <v>7.8125E-3</v>
      </c>
      <c r="E5" s="35">
        <v>128</v>
      </c>
      <c r="F5" s="35">
        <v>1</v>
      </c>
      <c r="G5" s="35">
        <v>1024</v>
      </c>
      <c r="H5" s="35">
        <v>0.6</v>
      </c>
      <c r="I5" s="35">
        <v>32</v>
      </c>
      <c r="J5" s="35">
        <v>4</v>
      </c>
      <c r="K5" s="35">
        <v>0.6</v>
      </c>
      <c r="L5" s="35">
        <v>128</v>
      </c>
      <c r="M5" s="33">
        <v>7.8125E-3</v>
      </c>
      <c r="N5" s="35">
        <v>1</v>
      </c>
      <c r="O5" s="35">
        <v>256</v>
      </c>
      <c r="P5" s="36">
        <v>128</v>
      </c>
    </row>
    <row r="6" spans="1:16" x14ac:dyDescent="0.3">
      <c r="A6" s="4"/>
      <c r="C6" s="22" t="s">
        <v>12</v>
      </c>
      <c r="D6" s="38">
        <v>512</v>
      </c>
      <c r="E6" s="29">
        <v>16</v>
      </c>
      <c r="F6" s="13">
        <v>1.5625E-2</v>
      </c>
      <c r="G6" s="29">
        <v>512</v>
      </c>
      <c r="H6" s="29">
        <v>2.2000000000000002</v>
      </c>
      <c r="I6" s="29">
        <v>2</v>
      </c>
      <c r="J6" s="29">
        <v>512</v>
      </c>
      <c r="K6" s="19">
        <v>2.4</v>
      </c>
      <c r="L6" s="29">
        <v>64</v>
      </c>
      <c r="M6" s="32">
        <v>3.125E-2</v>
      </c>
      <c r="N6" s="13">
        <v>9.765625E-4</v>
      </c>
      <c r="O6" s="19">
        <v>2</v>
      </c>
      <c r="P6" s="40">
        <v>16</v>
      </c>
    </row>
    <row r="7" spans="1:16" x14ac:dyDescent="0.3">
      <c r="A7" s="4"/>
      <c r="B7" s="1">
        <v>2</v>
      </c>
      <c r="C7" s="22">
        <v>1</v>
      </c>
      <c r="D7" s="38">
        <v>32</v>
      </c>
      <c r="E7" s="29">
        <v>32</v>
      </c>
      <c r="F7" s="19">
        <v>2</v>
      </c>
      <c r="G7" s="29">
        <v>0</v>
      </c>
      <c r="H7" s="29">
        <v>1</v>
      </c>
      <c r="I7" s="29">
        <v>256</v>
      </c>
      <c r="J7" s="29">
        <v>128</v>
      </c>
      <c r="K7" s="19">
        <v>1</v>
      </c>
      <c r="L7" s="29">
        <v>256</v>
      </c>
      <c r="M7" s="29">
        <v>2</v>
      </c>
      <c r="N7" s="13">
        <v>3.125E-2</v>
      </c>
      <c r="O7" s="29">
        <v>16</v>
      </c>
      <c r="P7" s="40">
        <v>8</v>
      </c>
    </row>
    <row r="8" spans="1:16" ht="15" thickBot="1" x14ac:dyDescent="0.35">
      <c r="A8" s="5"/>
      <c r="B8" s="6"/>
      <c r="C8" s="23" t="s">
        <v>12</v>
      </c>
      <c r="D8" s="38">
        <v>512</v>
      </c>
      <c r="E8" s="29">
        <v>8</v>
      </c>
      <c r="F8" s="13">
        <v>0.25</v>
      </c>
      <c r="G8" s="29">
        <v>256</v>
      </c>
      <c r="H8" s="29">
        <v>1</v>
      </c>
      <c r="I8" s="29">
        <v>512</v>
      </c>
      <c r="J8" s="29">
        <v>32</v>
      </c>
      <c r="K8" s="29">
        <v>2</v>
      </c>
      <c r="L8" s="29">
        <v>1024</v>
      </c>
      <c r="M8" s="32">
        <v>3.125E-2</v>
      </c>
      <c r="N8" s="19">
        <v>0.5</v>
      </c>
      <c r="O8" s="19">
        <v>256</v>
      </c>
      <c r="P8" s="40">
        <v>32</v>
      </c>
    </row>
    <row r="9" spans="1:16" x14ac:dyDescent="0.3">
      <c r="A9" s="2" t="s">
        <v>3</v>
      </c>
      <c r="B9" s="3">
        <v>1</v>
      </c>
      <c r="C9" s="21">
        <v>1</v>
      </c>
      <c r="D9" s="38">
        <v>512</v>
      </c>
      <c r="E9" s="29">
        <v>64</v>
      </c>
      <c r="F9" s="13">
        <v>0.25</v>
      </c>
      <c r="G9" s="29">
        <v>4</v>
      </c>
      <c r="H9" s="29">
        <v>2.2000000000000002</v>
      </c>
      <c r="I9" s="29">
        <v>2</v>
      </c>
      <c r="J9" s="29">
        <v>4</v>
      </c>
      <c r="K9" s="19">
        <v>0.2</v>
      </c>
      <c r="L9" s="31">
        <v>7.8125E-3</v>
      </c>
      <c r="M9" s="32">
        <v>6.25E-2</v>
      </c>
      <c r="N9" s="19">
        <v>0.5</v>
      </c>
      <c r="O9" s="32">
        <v>3.125E-2</v>
      </c>
      <c r="P9" s="40">
        <v>4</v>
      </c>
    </row>
    <row r="10" spans="1:16" x14ac:dyDescent="0.3">
      <c r="A10" s="4"/>
      <c r="C10" s="22" t="s">
        <v>12</v>
      </c>
      <c r="D10" s="38">
        <v>1</v>
      </c>
      <c r="E10" s="29">
        <v>4</v>
      </c>
      <c r="F10" s="13">
        <v>1.5625E-2</v>
      </c>
      <c r="G10" s="29">
        <v>32</v>
      </c>
      <c r="H10" s="19">
        <v>0.6</v>
      </c>
      <c r="I10" s="29">
        <v>2</v>
      </c>
      <c r="J10" s="29">
        <v>4</v>
      </c>
      <c r="K10" s="19">
        <v>3</v>
      </c>
      <c r="L10" s="29">
        <v>1024</v>
      </c>
      <c r="M10" s="32">
        <v>3.125E-2</v>
      </c>
      <c r="N10" s="13">
        <v>1.5625E-2</v>
      </c>
      <c r="O10" s="29">
        <v>128</v>
      </c>
      <c r="P10" s="40">
        <v>128</v>
      </c>
    </row>
    <row r="11" spans="1:16" x14ac:dyDescent="0.3">
      <c r="A11" s="4"/>
      <c r="B11" s="1">
        <v>2</v>
      </c>
      <c r="C11" s="22">
        <v>1</v>
      </c>
      <c r="D11" s="37">
        <v>3.125E-2</v>
      </c>
      <c r="E11" s="29">
        <v>2</v>
      </c>
      <c r="F11" s="31">
        <v>1.5625E-2</v>
      </c>
      <c r="G11" s="13">
        <v>1.953125E-3</v>
      </c>
      <c r="H11" s="19">
        <v>1</v>
      </c>
      <c r="I11" s="29">
        <v>2</v>
      </c>
      <c r="J11" s="31">
        <v>6.25E-2</v>
      </c>
      <c r="K11" s="19">
        <v>0.6</v>
      </c>
      <c r="L11" s="29">
        <v>16</v>
      </c>
      <c r="M11" s="31">
        <v>1.953125E-3</v>
      </c>
      <c r="N11" s="13">
        <v>-6.25E-2</v>
      </c>
      <c r="O11" s="29">
        <v>4</v>
      </c>
      <c r="P11" s="40">
        <v>256</v>
      </c>
    </row>
    <row r="12" spans="1:16" ht="15" thickBot="1" x14ac:dyDescent="0.35">
      <c r="A12" s="5"/>
      <c r="B12" s="6"/>
      <c r="C12" s="23" t="s">
        <v>12</v>
      </c>
      <c r="D12" s="37">
        <v>6.25E-2</v>
      </c>
      <c r="E12" s="29">
        <v>8</v>
      </c>
      <c r="F12" s="13">
        <v>1.5625E-2</v>
      </c>
      <c r="G12" s="29">
        <v>4</v>
      </c>
      <c r="H12" s="19">
        <v>2.4</v>
      </c>
      <c r="I12" s="29">
        <v>32</v>
      </c>
      <c r="J12" s="29">
        <v>16</v>
      </c>
      <c r="K12" s="29">
        <v>2</v>
      </c>
      <c r="L12" s="29">
        <v>2</v>
      </c>
      <c r="M12" s="32">
        <v>1.953125E-3</v>
      </c>
      <c r="N12" s="13">
        <v>9.765625E-4</v>
      </c>
      <c r="O12" s="29">
        <v>4</v>
      </c>
      <c r="P12" s="40">
        <v>4</v>
      </c>
    </row>
    <row r="13" spans="1:16" x14ac:dyDescent="0.3">
      <c r="A13" s="2" t="s">
        <v>4</v>
      </c>
      <c r="B13" s="3">
        <v>1</v>
      </c>
      <c r="C13" s="21">
        <v>1</v>
      </c>
      <c r="D13" s="37">
        <v>1.953125E-3</v>
      </c>
      <c r="E13" s="29">
        <v>1</v>
      </c>
      <c r="F13" s="31">
        <v>1.5625E-2</v>
      </c>
      <c r="G13" s="29">
        <v>32</v>
      </c>
      <c r="H13" s="19">
        <v>0.4</v>
      </c>
      <c r="I13" s="29">
        <v>256</v>
      </c>
      <c r="J13" s="29">
        <v>8</v>
      </c>
      <c r="K13" s="19">
        <v>2</v>
      </c>
      <c r="L13" s="29">
        <v>64</v>
      </c>
      <c r="M13" s="29">
        <v>1</v>
      </c>
      <c r="N13" s="13">
        <v>-6.25E-2</v>
      </c>
      <c r="O13" s="29">
        <v>32</v>
      </c>
      <c r="P13" s="40">
        <v>64</v>
      </c>
    </row>
    <row r="14" spans="1:16" x14ac:dyDescent="0.3">
      <c r="A14" s="4"/>
      <c r="C14" s="22" t="s">
        <v>12</v>
      </c>
      <c r="D14" s="38">
        <v>32</v>
      </c>
      <c r="E14" s="29">
        <v>8</v>
      </c>
      <c r="F14" s="13">
        <v>1.5625E-2</v>
      </c>
      <c r="G14" s="29">
        <v>128</v>
      </c>
      <c r="H14" s="29">
        <v>0.6</v>
      </c>
      <c r="I14" s="29">
        <v>64</v>
      </c>
      <c r="J14" s="29">
        <v>4</v>
      </c>
      <c r="K14" s="19">
        <v>3</v>
      </c>
      <c r="L14" s="29">
        <v>16</v>
      </c>
      <c r="M14" s="31">
        <v>3.125E-2</v>
      </c>
      <c r="N14" s="13">
        <v>3.90625E-3</v>
      </c>
      <c r="O14" s="29">
        <v>2</v>
      </c>
      <c r="P14" s="40">
        <v>4</v>
      </c>
    </row>
    <row r="15" spans="1:16" x14ac:dyDescent="0.3">
      <c r="A15" s="4"/>
      <c r="B15" s="1">
        <v>2</v>
      </c>
      <c r="C15" s="22">
        <v>1</v>
      </c>
      <c r="D15" s="38">
        <v>2</v>
      </c>
      <c r="E15" s="29">
        <v>32</v>
      </c>
      <c r="F15" s="30">
        <v>6.25E-2</v>
      </c>
      <c r="G15" s="29">
        <v>4</v>
      </c>
      <c r="H15" s="29">
        <v>1</v>
      </c>
      <c r="I15" s="29">
        <v>128</v>
      </c>
      <c r="J15" s="29">
        <v>3.125E-2</v>
      </c>
      <c r="K15" s="19">
        <v>0.2</v>
      </c>
      <c r="L15" s="29">
        <v>32</v>
      </c>
      <c r="M15" s="29">
        <v>2</v>
      </c>
      <c r="N15" s="30">
        <v>1.5625E-2</v>
      </c>
      <c r="O15" s="29">
        <v>64</v>
      </c>
      <c r="P15" s="40">
        <v>1024</v>
      </c>
    </row>
    <row r="16" spans="1:16" ht="15" thickBot="1" x14ac:dyDescent="0.35">
      <c r="A16" s="5"/>
      <c r="B16" s="6"/>
      <c r="C16" s="23" t="s">
        <v>12</v>
      </c>
      <c r="D16" s="37">
        <v>6.25E-2</v>
      </c>
      <c r="E16" s="29">
        <v>16</v>
      </c>
      <c r="F16" s="29">
        <v>256</v>
      </c>
      <c r="G16" s="19">
        <v>1.953125E-3</v>
      </c>
      <c r="H16" s="19">
        <v>0.6</v>
      </c>
      <c r="I16" s="29">
        <v>256</v>
      </c>
      <c r="J16" s="13">
        <v>0.125</v>
      </c>
      <c r="K16" s="29">
        <v>0.8</v>
      </c>
      <c r="L16" s="29">
        <v>128</v>
      </c>
      <c r="M16" s="29">
        <v>4</v>
      </c>
      <c r="N16" s="19">
        <v>-0.5</v>
      </c>
      <c r="O16" s="30">
        <v>0.125</v>
      </c>
      <c r="P16" s="40">
        <v>1</v>
      </c>
    </row>
    <row r="17" spans="1:16" x14ac:dyDescent="0.3">
      <c r="A17" s="4" t="s">
        <v>5</v>
      </c>
      <c r="B17" s="1">
        <v>1</v>
      </c>
      <c r="C17" s="22">
        <v>1</v>
      </c>
      <c r="D17" s="38">
        <v>1024</v>
      </c>
      <c r="E17" s="29">
        <v>2</v>
      </c>
      <c r="F17" s="13">
        <v>0.125</v>
      </c>
      <c r="G17" s="29">
        <v>2</v>
      </c>
      <c r="H17" s="19">
        <v>0.6</v>
      </c>
      <c r="I17" s="29">
        <v>512</v>
      </c>
      <c r="J17" s="19">
        <v>4</v>
      </c>
      <c r="K17" s="29">
        <v>1</v>
      </c>
      <c r="L17" s="29">
        <v>512</v>
      </c>
      <c r="M17" s="32">
        <v>1.5625E-2</v>
      </c>
      <c r="N17" s="19">
        <v>0.125</v>
      </c>
      <c r="O17" s="13">
        <v>9.765625E-4</v>
      </c>
      <c r="P17" s="40">
        <v>4</v>
      </c>
    </row>
    <row r="18" spans="1:16" x14ac:dyDescent="0.3">
      <c r="A18" s="4"/>
      <c r="C18" s="22" t="s">
        <v>12</v>
      </c>
      <c r="D18" s="37">
        <v>3.125E-2</v>
      </c>
      <c r="E18" s="29">
        <v>4</v>
      </c>
      <c r="F18" s="13">
        <v>7.8125E-3</v>
      </c>
      <c r="G18" s="29">
        <v>2</v>
      </c>
      <c r="H18" s="29">
        <v>0.6</v>
      </c>
      <c r="I18" s="29">
        <v>8</v>
      </c>
      <c r="J18" s="29">
        <v>4</v>
      </c>
      <c r="K18" s="29">
        <v>0.8</v>
      </c>
      <c r="L18" s="29">
        <v>512</v>
      </c>
      <c r="M18" s="32">
        <v>1.5625E-2</v>
      </c>
      <c r="N18" s="19">
        <v>0.5</v>
      </c>
      <c r="O18" s="29">
        <v>256</v>
      </c>
      <c r="P18" s="40">
        <v>8</v>
      </c>
    </row>
    <row r="19" spans="1:16" x14ac:dyDescent="0.3">
      <c r="A19" s="4"/>
      <c r="B19" s="1">
        <v>2</v>
      </c>
      <c r="C19" s="22">
        <v>1</v>
      </c>
      <c r="D19" s="37">
        <v>3.90625E-3</v>
      </c>
      <c r="E19" s="29">
        <v>8</v>
      </c>
      <c r="F19" s="29">
        <v>64</v>
      </c>
      <c r="G19" s="29">
        <v>1024</v>
      </c>
      <c r="H19" s="29">
        <v>1</v>
      </c>
      <c r="I19" s="29">
        <v>4</v>
      </c>
      <c r="J19" s="29">
        <v>8</v>
      </c>
      <c r="K19" s="19">
        <v>3</v>
      </c>
      <c r="L19" s="29">
        <v>256</v>
      </c>
      <c r="M19" s="13">
        <v>0.125</v>
      </c>
      <c r="N19" s="29">
        <v>-1</v>
      </c>
      <c r="O19" s="13">
        <v>1.953125E-3</v>
      </c>
      <c r="P19" s="40">
        <v>4</v>
      </c>
    </row>
    <row r="20" spans="1:16" ht="15" thickBot="1" x14ac:dyDescent="0.35">
      <c r="A20" s="5"/>
      <c r="B20" s="6"/>
      <c r="C20" s="23" t="s">
        <v>12</v>
      </c>
      <c r="D20" s="39">
        <v>8</v>
      </c>
      <c r="E20" s="43">
        <v>4</v>
      </c>
      <c r="F20" s="14">
        <v>3.90625E-3</v>
      </c>
      <c r="G20" s="43">
        <v>16</v>
      </c>
      <c r="H20" s="43">
        <v>2</v>
      </c>
      <c r="I20" s="43">
        <v>16</v>
      </c>
      <c r="J20" s="43">
        <v>8</v>
      </c>
      <c r="K20" s="42">
        <v>0.4</v>
      </c>
      <c r="L20" s="43">
        <v>64</v>
      </c>
      <c r="M20" s="34">
        <v>1.5625E-2</v>
      </c>
      <c r="N20" s="14">
        <v>9.765625E-4</v>
      </c>
      <c r="O20" s="41">
        <v>0.25</v>
      </c>
      <c r="P20" s="53">
        <v>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2025-03-26T19:48:29Z</dcterms:modified>
</cp:coreProperties>
</file>