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603F8201-CB76-4C61-BFD5-DB35ED338639}" xr6:coauthVersionLast="47" xr6:coauthVersionMax="47" xr10:uidLastSave="{00000000-0000-0000-0000-000000000000}"/>
  <bookViews>
    <workbookView xWindow="-108" yWindow="-108" windowWidth="23256" windowHeight="12576" tabRatio="734" activeTab="4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<sst xmlns="http://schemas.openxmlformats.org/spreadsheetml/2006/main" count="531" uniqueCount="37">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</sst>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M19" sqref="M19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10" t="s">
        <v>22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110" t="s">
        <v>27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9" ht="15" thickBot="1" x14ac:dyDescent="0.35"/>
    <row r="3" spans="1:19" ht="15" thickBot="1" x14ac:dyDescent="0.35">
      <c r="D3" s="118" t="s">
        <v>6</v>
      </c>
      <c r="E3" s="116"/>
      <c r="F3" s="115" t="s">
        <v>15</v>
      </c>
      <c r="G3" s="116"/>
      <c r="H3" s="115" t="s">
        <v>14</v>
      </c>
      <c r="I3" s="116"/>
      <c r="J3" s="115" t="s">
        <v>13</v>
      </c>
      <c r="K3" s="116"/>
      <c r="L3" s="115" t="s">
        <v>7</v>
      </c>
      <c r="M3" s="116"/>
      <c r="N3" s="115" t="s">
        <v>8</v>
      </c>
      <c r="O3" s="116"/>
      <c r="P3" s="115" t="s">
        <v>9</v>
      </c>
      <c r="Q3" s="116"/>
      <c r="R3" s="115" t="s">
        <v>10</v>
      </c>
      <c r="S3" s="117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10" t="s">
        <v>29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2" sqref="A2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110" t="s">
        <v>30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C24" s="1"/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C26" s="1"/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18DF-5B57-4AF6-87CF-C65A69CAD9B2}">
  <dimension ref="A2:W39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1.77734375" bestFit="1" customWidth="1"/>
    <col min="12" max="12" width="2.44140625" customWidth="1"/>
    <col min="13" max="13" width="20.10937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111" t="s">
        <v>33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  <c r="M3" s="111" t="s">
        <v>32</v>
      </c>
      <c r="N3" s="112"/>
      <c r="O3" s="112"/>
      <c r="P3" s="112"/>
      <c r="Q3" s="112"/>
      <c r="R3" s="112"/>
      <c r="S3" s="112"/>
      <c r="T3" s="112"/>
      <c r="U3" s="112"/>
      <c r="V3" s="112"/>
      <c r="W3" s="113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5">
        <f>acc_mean!D5-MAX(acc_mean!D5,acc_mean!D7)</f>
        <v>-6.3903281519860355E-3</v>
      </c>
      <c r="E5" s="45">
        <f>acc_mean!E5-MAX(acc_mean!E5,acc_mean!E7)</f>
        <v>-9.4991364421420643E-3</v>
      </c>
      <c r="F5" s="45">
        <f>acc_mean!F5-MAX(acc_mean!F5,acc_mean!F7)</f>
        <v>-1.4162348877373998E-2</v>
      </c>
      <c r="G5" s="45">
        <f>acc_mean!G5-MAX(acc_mean!G5,acc_mean!G7)</f>
        <v>0</v>
      </c>
      <c r="H5" s="45">
        <f>acc_mean!H5-MAX(acc_mean!H5,acc_mean!H7)</f>
        <v>-1.1053540587218968E-2</v>
      </c>
      <c r="I5" s="45">
        <f>acc_mean!I5-MAX(acc_mean!I5,acc_mean!I7)</f>
        <v>-4.3696027633850942E-2</v>
      </c>
      <c r="J5" s="45">
        <f>acc_mean!J5-MAX(acc_mean!J5,acc_mean!J7)</f>
        <v>0</v>
      </c>
      <c r="K5" s="45">
        <f>acc_mean!K5-MAX(acc_mean!K5,acc_mean!K7)</f>
        <v>0</v>
      </c>
      <c r="M5" s="2" t="s">
        <v>1</v>
      </c>
      <c r="N5" s="3">
        <v>1</v>
      </c>
      <c r="O5" s="3">
        <v>1</v>
      </c>
      <c r="P5" s="50">
        <f>acc_mean!D5-MAX(acc_mean!D5,acc_mean!D9,acc_mean!D13,acc_mean!D17)</f>
        <v>-1.1398963730570033E-2</v>
      </c>
      <c r="Q5" s="50">
        <f>acc_mean!E5-MAX(acc_mean!E5,acc_mean!E9,acc_mean!E13,acc_mean!E17)</f>
        <v>-4.145077720207202E-2</v>
      </c>
      <c r="R5" s="50">
        <f>acc_mean!F5-MAX(acc_mean!F5,acc_mean!F9,acc_mean!F13,acc_mean!F17)</f>
        <v>-2.3143350604490021E-2</v>
      </c>
      <c r="S5" s="50">
        <f>acc_mean!G5-MAX(acc_mean!G5,acc_mean!G9,acc_mean!G13,acc_mean!G17)</f>
        <v>-2.2279792746114024E-2</v>
      </c>
      <c r="T5" s="50">
        <f>acc_mean!H5-MAX(acc_mean!H5,acc_mean!H9,acc_mean!H13,acc_mean!H17)</f>
        <v>-8.6355785837649579E-3</v>
      </c>
      <c r="U5" s="50">
        <f>acc_mean!I5-MAX(acc_mean!I5,acc_mean!I9,acc_mean!I13,acc_mean!I17)</f>
        <v>-2.8497409326424972E-2</v>
      </c>
      <c r="V5" s="50">
        <f>acc_mean!J5-MAX(acc_mean!J5,acc_mean!J9,acc_mean!J13,acc_mean!J17)</f>
        <v>0</v>
      </c>
      <c r="W5" s="93">
        <f>acc_mean!K5-MAX(acc_mean!K5,acc_mean!K9,acc_mean!K13,acc_mean!K17)</f>
        <v>-2.4870466321242901E-2</v>
      </c>
    </row>
    <row r="6" spans="1:23" x14ac:dyDescent="0.3">
      <c r="A6" s="4"/>
      <c r="B6" s="1"/>
      <c r="C6" s="1" t="s">
        <v>12</v>
      </c>
      <c r="D6" s="47">
        <f>acc_mean!D6-MAX(acc_mean!D6,acc_mean!D8)</f>
        <v>-1.468048359240004E-2</v>
      </c>
      <c r="E6" s="47">
        <f>acc_mean!E6-MAX(acc_mean!E6,acc_mean!E8)</f>
        <v>-2.2970639032816043E-2</v>
      </c>
      <c r="F6" s="47">
        <f>acc_mean!F6-MAX(acc_mean!F6,acc_mean!F8)</f>
        <v>-5.181347150260418E-4</v>
      </c>
      <c r="G6" s="47">
        <f>acc_mean!G6-MAX(acc_mean!G6,acc_mean!G8)</f>
        <v>0</v>
      </c>
      <c r="H6" s="47">
        <f>acc_mean!H6-MAX(acc_mean!H6,acc_mean!H8)</f>
        <v>0</v>
      </c>
      <c r="I6" s="47">
        <f>acc_mean!I6-MAX(acc_mean!I6,acc_mean!I8)</f>
        <v>-6.2176165803109473E-3</v>
      </c>
      <c r="J6" s="47">
        <f>acc_mean!J6-MAX(acc_mean!J6,acc_mean!J8)</f>
        <v>-3.229706390328102E-2</v>
      </c>
      <c r="K6" s="47">
        <f>acc_mean!K6-MAX(acc_mean!K6,acc_mean!K8)</f>
        <v>-2.7979274611397931E-2</v>
      </c>
      <c r="M6" s="4"/>
      <c r="N6" s="1"/>
      <c r="O6" s="1" t="s">
        <v>12</v>
      </c>
      <c r="P6" s="47">
        <f>acc_mean!D6-MAX(acc_mean!D6,acc_mean!D10,acc_mean!D14,acc_mean!D18)</f>
        <v>0</v>
      </c>
      <c r="Q6" s="47">
        <f>acc_mean!E6-MAX(acc_mean!E6,acc_mean!E10,acc_mean!E14,acc_mean!E18)</f>
        <v>-8.4628670120899807E-3</v>
      </c>
      <c r="R6" s="47">
        <f>acc_mean!F6-MAX(acc_mean!F6,acc_mean!F10,acc_mean!F14,acc_mean!F18)</f>
        <v>-5.5267702936100394E-3</v>
      </c>
      <c r="S6" s="47">
        <f>acc_mean!G6-MAX(acc_mean!G6,acc_mean!G10,acc_mean!G14,acc_mean!G18)</f>
        <v>0</v>
      </c>
      <c r="T6" s="47">
        <f>acc_mean!H6-MAX(acc_mean!H6,acc_mean!H10,acc_mean!H14,acc_mean!H18)</f>
        <v>0</v>
      </c>
      <c r="U6" s="47">
        <f>acc_mean!I6-MAX(acc_mean!I6,acc_mean!I10,acc_mean!I14,acc_mean!I18)</f>
        <v>0</v>
      </c>
      <c r="V6" s="47">
        <f>acc_mean!J6-MAX(acc_mean!J6,acc_mean!J10,acc_mean!J14,acc_mean!J18)</f>
        <v>-1.3298791018998002E-2</v>
      </c>
      <c r="W6" s="94">
        <f>acc_mean!K6-MAX(acc_mean!K6,acc_mean!K10,acc_mean!K14,acc_mean!K18)</f>
        <v>-5.5267702936089291E-3</v>
      </c>
    </row>
    <row r="7" spans="1:23" x14ac:dyDescent="0.3">
      <c r="A7" s="4"/>
      <c r="B7" s="1">
        <v>2</v>
      </c>
      <c r="C7" s="1">
        <v>1</v>
      </c>
      <c r="D7" s="47">
        <f>acc_mean!D7-MAX(acc_mean!D5,acc_mean!D7)</f>
        <v>0</v>
      </c>
      <c r="E7" s="47">
        <f>acc_mean!E7-MAX(acc_mean!E5,acc_mean!E7)</f>
        <v>0</v>
      </c>
      <c r="F7" s="47">
        <f>acc_mean!F7-MAX(acc_mean!F5,acc_mean!F7)</f>
        <v>0</v>
      </c>
      <c r="G7" s="47">
        <f>acc_mean!G7-MAX(acc_mean!G5,acc_mean!G7)</f>
        <v>-6.3903281519860355E-3</v>
      </c>
      <c r="H7" s="47">
        <f>acc_mean!H7-MAX(acc_mean!H5,acc_mean!H7)</f>
        <v>0</v>
      </c>
      <c r="I7" s="47">
        <f>acc_mean!I7-MAX(acc_mean!I5,acc_mean!I7)</f>
        <v>0</v>
      </c>
      <c r="J7" s="47">
        <f>acc_mean!J7-MAX(acc_mean!J5,acc_mean!J7)</f>
        <v>-8.6355785837599619E-4</v>
      </c>
      <c r="K7" s="47">
        <f>acc_mean!K7-MAX(acc_mean!K5,acc_mean!K7)</f>
        <v>-1.7789291882557068E-2</v>
      </c>
      <c r="M7" s="4"/>
      <c r="N7" s="1">
        <v>2</v>
      </c>
      <c r="O7" s="1">
        <v>1</v>
      </c>
      <c r="P7" s="47">
        <f>acc_mean!D7-MAX(acc_mean!D7,acc_mean!D11,acc_mean!D15,acc_mean!D19)</f>
        <v>-9.3264248704669761E-3</v>
      </c>
      <c r="Q7" s="47">
        <f>acc_mean!E7-MAX(acc_mean!E7,acc_mean!E11,acc_mean!E15,acc_mean!E19)</f>
        <v>0</v>
      </c>
      <c r="R7" s="47">
        <f>acc_mean!F7-MAX(acc_mean!F7,acc_mean!F11,acc_mean!F15,acc_mean!F19)</f>
        <v>0</v>
      </c>
      <c r="S7" s="47">
        <f>acc_mean!G7-MAX(acc_mean!G7,acc_mean!G11,acc_mean!G15,acc_mean!G19)</f>
        <v>0</v>
      </c>
      <c r="T7" s="47">
        <f>acc_mean!H7-MAX(acc_mean!H7,acc_mean!H11,acc_mean!H15,acc_mean!H19)</f>
        <v>0</v>
      </c>
      <c r="U7" s="47">
        <f>acc_mean!I7-MAX(acc_mean!I7,acc_mean!I11,acc_mean!I15,acc_mean!I19)</f>
        <v>0</v>
      </c>
      <c r="V7" s="47">
        <f>acc_mean!J7-MAX(acc_mean!J7,acc_mean!J11,acc_mean!J15,acc_mean!J19)</f>
        <v>0</v>
      </c>
      <c r="W7" s="94">
        <f>acc_mean!K7-MAX(acc_mean!K7,acc_mean!K11,acc_mean!K15,acc_mean!K19)</f>
        <v>-4.0069084628670981E-2</v>
      </c>
    </row>
    <row r="8" spans="1:23" ht="15" thickBot="1" x14ac:dyDescent="0.35">
      <c r="A8" s="5"/>
      <c r="B8" s="6"/>
      <c r="C8" s="6" t="s">
        <v>12</v>
      </c>
      <c r="D8" s="48">
        <f>acc_mean!D8-MAX(acc_mean!D6,acc_mean!D8)</f>
        <v>0</v>
      </c>
      <c r="E8" s="48">
        <f>acc_mean!E8-MAX(acc_mean!E6,acc_mean!E8)</f>
        <v>0</v>
      </c>
      <c r="F8" s="48">
        <f>acc_mean!F8-MAX(acc_mean!F6,acc_mean!F8)</f>
        <v>0</v>
      </c>
      <c r="G8" s="48">
        <f>acc_mean!G8-MAX(acc_mean!G6,acc_mean!G8)</f>
        <v>-3.0569948186529028E-2</v>
      </c>
      <c r="H8" s="48">
        <f>acc_mean!H8-MAX(acc_mean!H6,acc_mean!H8)</f>
        <v>-2.435233160621797E-2</v>
      </c>
      <c r="I8" s="48">
        <f>acc_mean!I8-MAX(acc_mean!I6,acc_mean!I8)</f>
        <v>0</v>
      </c>
      <c r="J8" s="48">
        <f>acc_mean!J8-MAX(acc_mean!J6,acc_mean!J8)</f>
        <v>0</v>
      </c>
      <c r="K8" s="48">
        <f>acc_mean!K8-MAX(acc_mean!K6,acc_mean!K8)</f>
        <v>0</v>
      </c>
      <c r="M8" s="5"/>
      <c r="N8" s="6"/>
      <c r="O8" s="6" t="s">
        <v>12</v>
      </c>
      <c r="P8" s="48">
        <f>acc_mean!D8-MAX(acc_mean!D8,acc_mean!D12,acc_mean!D16,acc_mean!D20)</f>
        <v>0</v>
      </c>
      <c r="Q8" s="48">
        <f>acc_mean!E8-MAX(acc_mean!E8,acc_mean!E12,acc_mean!E16,acc_mean!E20)</f>
        <v>0</v>
      </c>
      <c r="R8" s="48">
        <f>acc_mean!F8-MAX(acc_mean!F8,acc_mean!F12,acc_mean!F16,acc_mean!F20)</f>
        <v>0</v>
      </c>
      <c r="S8" s="48">
        <f>acc_mean!G8-MAX(acc_mean!G8,acc_mean!G12,acc_mean!G16,acc_mean!G20)</f>
        <v>-1.7616580310881091E-2</v>
      </c>
      <c r="T8" s="48">
        <f>acc_mean!H8-MAX(acc_mean!H8,acc_mean!H12,acc_mean!H16,acc_mean!H20)</f>
        <v>0</v>
      </c>
      <c r="U8" s="48">
        <f>acc_mean!I8-MAX(acc_mean!I8,acc_mean!I12,acc_mean!I16,acc_mean!I20)</f>
        <v>0</v>
      </c>
      <c r="V8" s="48">
        <f>acc_mean!J8-MAX(acc_mean!J8,acc_mean!J12,acc_mean!J16,acc_mean!J20)</f>
        <v>-9.8445595854930179E-3</v>
      </c>
      <c r="W8" s="95">
        <f>acc_mean!K8-MAX(acc_mean!K8,acc_mean!K12,acc_mean!K16,acc_mean!K20)</f>
        <v>0</v>
      </c>
    </row>
    <row r="9" spans="1:23" x14ac:dyDescent="0.3">
      <c r="A9" s="2" t="s">
        <v>3</v>
      </c>
      <c r="B9" s="3">
        <v>1</v>
      </c>
      <c r="C9" s="3">
        <v>1</v>
      </c>
      <c r="D9" s="45">
        <f>acc_mean!D9-MAX(acc_mean!D9,acc_mean!D11)</f>
        <v>-4.3177892918829786E-3</v>
      </c>
      <c r="E9" s="45">
        <f>acc_mean!E9-MAX(acc_mean!E9,acc_mean!E11)</f>
        <v>0</v>
      </c>
      <c r="F9" s="45">
        <f>acc_mean!F9-MAX(acc_mean!F9,acc_mean!F11)</f>
        <v>0</v>
      </c>
      <c r="G9" s="45">
        <f>acc_mean!G9-MAX(acc_mean!G9,acc_mean!G11)</f>
        <v>0</v>
      </c>
      <c r="H9" s="45">
        <f>acc_mean!H9-MAX(acc_mean!H9,acc_mean!H11)</f>
        <v>0</v>
      </c>
      <c r="I9" s="45">
        <f>acc_mean!I9-MAX(acc_mean!I9,acc_mean!I11)</f>
        <v>-0.41295336787564796</v>
      </c>
      <c r="J9" s="45">
        <f>acc_mean!J9-MAX(acc_mean!J9,acc_mean!J11)</f>
        <v>-2.7633851468049642E-3</v>
      </c>
      <c r="K9" s="45">
        <f>acc_mean!K9-MAX(acc_mean!K9,acc_mean!K11)</f>
        <v>0</v>
      </c>
      <c r="M9" s="2" t="s">
        <v>3</v>
      </c>
      <c r="N9" s="3">
        <v>1</v>
      </c>
      <c r="O9" s="3">
        <v>1</v>
      </c>
      <c r="P9" s="50">
        <f>acc_mean!D9-MAX(acc_mean!D5,acc_mean!D9,acc_mean!D13,acc_mean!D17)</f>
        <v>0</v>
      </c>
      <c r="Q9" s="50">
        <f>acc_mean!E9-MAX(acc_mean!E5,acc_mean!E9,acc_mean!E13,acc_mean!E17)</f>
        <v>-2.6424870466321027E-2</v>
      </c>
      <c r="R9" s="50">
        <f>acc_mean!F9-MAX(acc_mean!F5,acc_mean!F9,acc_mean!F13,acc_mean!F17)</f>
        <v>0</v>
      </c>
      <c r="S9" s="50">
        <f>acc_mean!G9-MAX(acc_mean!G5,acc_mean!G9,acc_mean!G13,acc_mean!G17)</f>
        <v>0</v>
      </c>
      <c r="T9" s="50">
        <f>acc_mean!H9-MAX(acc_mean!H5,acc_mean!H9,acc_mean!H13,acc_mean!H17)</f>
        <v>-8.4628670120899807E-3</v>
      </c>
      <c r="U9" s="50">
        <f>acc_mean!I9-MAX(acc_mean!I5,acc_mean!I9,acc_mean!I13,acc_mean!I17)</f>
        <v>-0.45734024179620103</v>
      </c>
      <c r="V9" s="50">
        <f>acc_mean!J9-MAX(acc_mean!J5,acc_mean!J9,acc_mean!J13,acc_mean!J17)</f>
        <v>-1.6062176165802966E-2</v>
      </c>
      <c r="W9" s="93">
        <f>acc_mean!K9-MAX(acc_mean!K5,acc_mean!K9,acc_mean!K13,acc_mean!K17)</f>
        <v>0</v>
      </c>
    </row>
    <row r="10" spans="1:23" x14ac:dyDescent="0.3">
      <c r="A10" s="4"/>
      <c r="B10" s="1"/>
      <c r="C10" s="1" t="s">
        <v>12</v>
      </c>
      <c r="D10" s="47">
        <f>acc_mean!D10-MAX(acc_mean!D10,acc_mean!D12)</f>
        <v>-2.6597582037996004E-2</v>
      </c>
      <c r="E10" s="47">
        <f>acc_mean!E10-MAX(acc_mean!E10,acc_mean!E12)</f>
        <v>0</v>
      </c>
      <c r="F10" s="47">
        <f>acc_mean!F10-MAX(acc_mean!F10,acc_mean!F12)</f>
        <v>-7.2538860103620317E-3</v>
      </c>
      <c r="G10" s="47">
        <f>acc_mean!G10-MAX(acc_mean!G10,acc_mean!G12)</f>
        <v>-4.4905008635579557E-3</v>
      </c>
      <c r="H10" s="47">
        <f>acc_mean!H10-MAX(acc_mean!H10,acc_mean!H12)</f>
        <v>0</v>
      </c>
      <c r="I10" s="47">
        <f>acc_mean!I10-MAX(acc_mean!I10,acc_mean!I12)</f>
        <v>-0.28480138169257296</v>
      </c>
      <c r="J10" s="47">
        <f>acc_mean!J10-MAX(acc_mean!J10,acc_mean!J12)</f>
        <v>-3.8169257340242013E-2</v>
      </c>
      <c r="K10" s="47">
        <f>acc_mean!K10-MAX(acc_mean!K10,acc_mean!K12)</f>
        <v>0</v>
      </c>
      <c r="M10" s="4"/>
      <c r="N10" s="1"/>
      <c r="O10" s="1" t="s">
        <v>12</v>
      </c>
      <c r="P10" s="47">
        <f>acc_mean!D10-MAX(acc_mean!D6,acc_mean!D10,acc_mean!D14,acc_mean!D18)</f>
        <v>-1.6062176165802966E-2</v>
      </c>
      <c r="Q10" s="47">
        <f>acc_mean!E10-MAX(acc_mean!E6,acc_mean!E10,acc_mean!E14,acc_mean!E18)</f>
        <v>-9.6718480138159313E-3</v>
      </c>
      <c r="R10" s="47">
        <f>acc_mean!F10-MAX(acc_mean!F6,acc_mean!F10,acc_mean!F14,acc_mean!F18)</f>
        <v>-2.1243523316062052E-2</v>
      </c>
      <c r="S10" s="47">
        <f>acc_mean!G10-MAX(acc_mean!G6,acc_mean!G10,acc_mean!G14,acc_mean!G18)</f>
        <v>-2.3834196891191928E-2</v>
      </c>
      <c r="T10" s="47">
        <f>acc_mean!H10-MAX(acc_mean!H6,acc_mean!H10,acc_mean!H14,acc_mean!H18)</f>
        <v>-2.9533678756476944E-2</v>
      </c>
      <c r="U10" s="47">
        <f>acc_mean!I10-MAX(acc_mean!I6,acc_mean!I10,acc_mean!I14,acc_mean!I18)</f>
        <v>-0.42245250431778902</v>
      </c>
      <c r="V10" s="47">
        <f>acc_mean!J10-MAX(acc_mean!J6,acc_mean!J10,acc_mean!J14,acc_mean!J18)</f>
        <v>-2.1761658031087983E-2</v>
      </c>
      <c r="W10" s="94">
        <f>acc_mean!K10-MAX(acc_mean!K6,acc_mean!K10,acc_mean!K14,acc_mean!K18)</f>
        <v>-5.8721934369599937E-3</v>
      </c>
    </row>
    <row r="11" spans="1:23" x14ac:dyDescent="0.3">
      <c r="A11" s="4"/>
      <c r="B11" s="1">
        <v>2</v>
      </c>
      <c r="C11" s="1">
        <v>1</v>
      </c>
      <c r="D11" s="47">
        <f>acc_mean!D11-MAX(acc_mean!D9,acc_mean!D11)</f>
        <v>0</v>
      </c>
      <c r="E11" s="47">
        <f>acc_mean!E11-MAX(acc_mean!E9,acc_mean!E11)</f>
        <v>-4.8186528497408898E-2</v>
      </c>
      <c r="F11" s="47">
        <f>acc_mean!F11-MAX(acc_mean!F9,acc_mean!F11)</f>
        <v>-2.7806563039722954E-2</v>
      </c>
      <c r="G11" s="47">
        <f>acc_mean!G11-MAX(acc_mean!G9,acc_mean!G11)</f>
        <v>-3.7996545768566037E-2</v>
      </c>
      <c r="H11" s="47">
        <f>acc_mean!H11-MAX(acc_mean!H9,acc_mean!H11)</f>
        <v>-2.193436960276296E-2</v>
      </c>
      <c r="I11" s="47">
        <f>acc_mean!I11-MAX(acc_mean!I9,acc_mean!I11)</f>
        <v>0</v>
      </c>
      <c r="J11" s="47">
        <f>acc_mean!J11-MAX(acc_mean!J9,acc_mean!J11)</f>
        <v>0</v>
      </c>
      <c r="K11" s="47">
        <f>acc_mean!K11-MAX(acc_mean!K9,acc_mean!K11)</f>
        <v>-2.5906735751289878E-3</v>
      </c>
      <c r="M11" s="4"/>
      <c r="N11" s="1">
        <v>2</v>
      </c>
      <c r="O11" s="1">
        <v>1</v>
      </c>
      <c r="P11" s="47">
        <f>acc_mean!D11-MAX(acc_mean!D7,acc_mean!D11,acc_mean!D15,acc_mean!D19)</f>
        <v>0</v>
      </c>
      <c r="Q11" s="47">
        <f>acc_mean!E11-MAX(acc_mean!E7,acc_mean!E11,acc_mean!E15,acc_mean!E19)</f>
        <v>-4.2659758203799969E-2</v>
      </c>
      <c r="R11" s="47">
        <f>acc_mean!F11-MAX(acc_mean!F7,acc_mean!F11,acc_mean!F15,acc_mean!F19)</f>
        <v>-1.8825561312606931E-2</v>
      </c>
      <c r="S11" s="47">
        <f>acc_mean!G11-MAX(acc_mean!G7,acc_mean!G11,acc_mean!G15,acc_mean!G19)</f>
        <v>-9.3264248704659769E-3</v>
      </c>
      <c r="T11" s="47">
        <f>acc_mean!H11-MAX(acc_mean!H7,acc_mean!H11,acc_mean!H15,acc_mean!H19)</f>
        <v>-3.2815198618306951E-2</v>
      </c>
      <c r="U11" s="47">
        <f>acc_mean!I11-MAX(acc_mean!I7,acc_mean!I11,acc_mean!I15,acc_mean!I19)</f>
        <v>-5.9585492227979042E-2</v>
      </c>
      <c r="V11" s="47">
        <f>acc_mean!J11-MAX(acc_mean!J7,acc_mean!J11,acc_mean!J15,acc_mean!J19)</f>
        <v>-1.2435233160622006E-2</v>
      </c>
      <c r="W11" s="94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48">
        <f>acc_mean!D12-MAX(acc_mean!D10,acc_mean!D12)</f>
        <v>0</v>
      </c>
      <c r="E12" s="48">
        <f>acc_mean!E12-MAX(acc_mean!E10,acc_mean!E12)</f>
        <v>-4.3177892918830896E-3</v>
      </c>
      <c r="F12" s="48">
        <f>acc_mean!F12-MAX(acc_mean!F10,acc_mean!F12)</f>
        <v>0</v>
      </c>
      <c r="G12" s="48">
        <f>acc_mean!G12-MAX(acc_mean!G10,acc_mean!G12)</f>
        <v>0</v>
      </c>
      <c r="H12" s="48">
        <f>acc_mean!H12-MAX(acc_mean!H10,acc_mean!H12)</f>
        <v>-3.2124352331606043E-2</v>
      </c>
      <c r="I12" s="48">
        <f>acc_mean!I12-MAX(acc_mean!I10,acc_mean!I12)</f>
        <v>0</v>
      </c>
      <c r="J12" s="48">
        <f>acc_mean!J12-MAX(acc_mean!J10,acc_mean!J12)</f>
        <v>0</v>
      </c>
      <c r="K12" s="48">
        <f>acc_mean!K12-MAX(acc_mean!K10,acc_mean!K12)</f>
        <v>-2.590673575129987E-3</v>
      </c>
      <c r="M12" s="5"/>
      <c r="N12" s="6"/>
      <c r="O12" s="6" t="s">
        <v>12</v>
      </c>
      <c r="P12" s="48">
        <f>acc_mean!D12-MAX(acc_mean!D8,acc_mean!D12,acc_mean!D16,acc_mean!D20)</f>
        <v>-4.1450777202070022E-3</v>
      </c>
      <c r="Q12" s="48">
        <f>acc_mean!E12-MAX(acc_mean!E8,acc_mean!E12,acc_mean!E16,acc_mean!E20)</f>
        <v>-2.8497409326425083E-2</v>
      </c>
      <c r="R12" s="48">
        <f>acc_mean!F12-MAX(acc_mean!F8,acc_mean!F12,acc_mean!F16,acc_mean!F20)</f>
        <v>-8.9810017271160225E-3</v>
      </c>
      <c r="S12" s="48">
        <f>acc_mean!G12-MAX(acc_mean!G8,acc_mean!G12,acc_mean!G16,acc_mean!G20)</f>
        <v>-6.3903281519860355E-3</v>
      </c>
      <c r="T12" s="48">
        <f>acc_mean!H12-MAX(acc_mean!H8,acc_mean!H12,acc_mean!H16,acc_mean!H20)</f>
        <v>-3.7305699481865018E-2</v>
      </c>
      <c r="U12" s="48">
        <f>acc_mean!I12-MAX(acc_mean!I8,acc_mean!I12,acc_mean!I16,acc_mean!I20)</f>
        <v>-0.14386873920552701</v>
      </c>
      <c r="V12" s="48">
        <f>acc_mean!J12-MAX(acc_mean!J8,acc_mean!J12,acc_mean!J16,acc_mean!J20)</f>
        <v>-1.2435233160622006E-2</v>
      </c>
      <c r="W12" s="95">
        <f>acc_mean!K12-MAX(acc_mean!K8,acc_mean!K12,acc_mean!K16,acc_mean!K20)</f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45">
        <f>acc_mean!D13-MAX(acc_mean!D13,acc_mean!D15)</f>
        <v>0</v>
      </c>
      <c r="E13" s="45">
        <f>acc_mean!E13-MAX(acc_mean!E13,acc_mean!E15)</f>
        <v>0</v>
      </c>
      <c r="F13" s="45">
        <f>acc_mean!F13-MAX(acc_mean!F13,acc_mean!F15)</f>
        <v>0</v>
      </c>
      <c r="G13" s="45">
        <f>acc_mean!G13-MAX(acc_mean!G13,acc_mean!G15)</f>
        <v>0</v>
      </c>
      <c r="H13" s="45">
        <f>acc_mean!H13-MAX(acc_mean!H13,acc_mean!H15)</f>
        <v>0</v>
      </c>
      <c r="I13" s="45">
        <f>acc_mean!I13-MAX(acc_mean!I13,acc_mean!I15)</f>
        <v>0</v>
      </c>
      <c r="J13" s="45">
        <f>acc_mean!J13-MAX(acc_mean!J13,acc_mean!J15)</f>
        <v>0</v>
      </c>
      <c r="K13" s="45">
        <f>acc_mean!K13-MAX(acc_mean!K13,acc_mean!K15)</f>
        <v>0</v>
      </c>
      <c r="M13" s="2" t="s">
        <v>4</v>
      </c>
      <c r="N13" s="3">
        <v>1</v>
      </c>
      <c r="O13" s="3">
        <v>1</v>
      </c>
      <c r="P13" s="50">
        <f>acc_mean!D13-MAX(acc_mean!D5,acc_mean!D9,acc_mean!D13,acc_mean!D17)</f>
        <v>-3.7996545768570478E-3</v>
      </c>
      <c r="Q13" s="50">
        <f>acc_mean!E13-MAX(acc_mean!E5,acc_mean!E9,acc_mean!E13,acc_mean!E17)</f>
        <v>-6.4766839378238017E-2</v>
      </c>
      <c r="R13" s="50">
        <f>acc_mean!F13-MAX(acc_mean!F5,acc_mean!F9,acc_mean!F13,acc_mean!F17)</f>
        <v>-5.1986183074265946E-2</v>
      </c>
      <c r="S13" s="50">
        <f>acc_mean!G13-MAX(acc_mean!G5,acc_mean!G9,acc_mean!G13,acc_mean!G17)</f>
        <v>-3.4887737478411007E-2</v>
      </c>
      <c r="T13" s="50">
        <f>acc_mean!H13-MAX(acc_mean!H5,acc_mean!H9,acc_mean!H13,acc_mean!H17)</f>
        <v>0</v>
      </c>
      <c r="U13" s="50">
        <f>acc_mean!I13-MAX(acc_mean!I5,acc_mean!I9,acc_mean!I13,acc_mean!I17)</f>
        <v>-4.0241796200346069E-2</v>
      </c>
      <c r="V13" s="50">
        <f>acc_mean!J13-MAX(acc_mean!J5,acc_mean!J9,acc_mean!J13,acc_mean!J17)</f>
        <v>-3.8860103626942921E-2</v>
      </c>
      <c r="W13" s="93">
        <f>acc_mean!K13-MAX(acc_mean!K5,acc_mean!K9,acc_mean!K13,acc_mean!K17)</f>
        <v>-1.8134715025906911E-2</v>
      </c>
    </row>
    <row r="14" spans="1:23" x14ac:dyDescent="0.3">
      <c r="A14" s="4"/>
      <c r="B14" s="1"/>
      <c r="C14" s="1" t="s">
        <v>12</v>
      </c>
      <c r="D14" s="47">
        <f>acc_mean!D14-MAX(acc_mean!D14,acc_mean!D16)</f>
        <v>0</v>
      </c>
      <c r="E14" s="47">
        <f>acc_mean!E14-MAX(acc_mean!E14,acc_mean!E16)</f>
        <v>0</v>
      </c>
      <c r="F14" s="47">
        <f>acc_mean!F14-MAX(acc_mean!F14,acc_mean!F16)</f>
        <v>0</v>
      </c>
      <c r="G14" s="47">
        <f>acc_mean!G14-MAX(acc_mean!G14,acc_mean!G16)</f>
        <v>0</v>
      </c>
      <c r="H14" s="47">
        <f>acc_mean!H14-MAX(acc_mean!H14,acc_mean!H16)</f>
        <v>0</v>
      </c>
      <c r="I14" s="47">
        <f>acc_mean!I14-MAX(acc_mean!I14,acc_mean!I16)</f>
        <v>0</v>
      </c>
      <c r="J14" s="47">
        <f>acc_mean!J14-MAX(acc_mean!J14,acc_mean!J16)</f>
        <v>0</v>
      </c>
      <c r="K14" s="47">
        <f>acc_mean!K14-MAX(acc_mean!K14,acc_mean!K16)</f>
        <v>0</v>
      </c>
      <c r="M14" s="4"/>
      <c r="N14" s="1"/>
      <c r="O14" s="1" t="s">
        <v>12</v>
      </c>
      <c r="P14" s="47">
        <f>acc_mean!D14-MAX(acc_mean!D6,acc_mean!D10,acc_mean!D14,acc_mean!D18)</f>
        <v>-1.2607944732296983E-2</v>
      </c>
      <c r="Q14" s="47">
        <f>acc_mean!E14-MAX(acc_mean!E6,acc_mean!E10,acc_mean!E14,acc_mean!E18)</f>
        <v>-1.0880829015543991E-2</v>
      </c>
      <c r="R14" s="47">
        <f>acc_mean!F14-MAX(acc_mean!F6,acc_mean!F10,acc_mean!F14,acc_mean!F18)</f>
        <v>-2.7806563039723953E-2</v>
      </c>
      <c r="S14" s="47">
        <f>acc_mean!G14-MAX(acc_mean!G6,acc_mean!G10,acc_mean!G14,acc_mean!G18)</f>
        <v>-1.3816925734029262E-3</v>
      </c>
      <c r="T14" s="47">
        <f>acc_mean!H14-MAX(acc_mean!H6,acc_mean!H10,acc_mean!H14,acc_mean!H18)</f>
        <v>-1.8998272884283018E-2</v>
      </c>
      <c r="U14" s="47">
        <f>acc_mean!I14-MAX(acc_mean!I6,acc_mean!I10,acc_mean!I14,acc_mean!I18)</f>
        <v>-8.0483592400691029E-2</v>
      </c>
      <c r="V14" s="47">
        <f>acc_mean!J14-MAX(acc_mean!J6,acc_mean!J10,acc_mean!J14,acc_mean!J18)</f>
        <v>-2.2970639032814932E-2</v>
      </c>
      <c r="W14" s="94">
        <f>acc_mean!K14-MAX(acc_mean!K6,acc_mean!K10,acc_mean!K14,acc_mean!K18)</f>
        <v>0</v>
      </c>
    </row>
    <row r="15" spans="1:23" x14ac:dyDescent="0.3">
      <c r="A15" s="4"/>
      <c r="B15" s="1">
        <v>2</v>
      </c>
      <c r="C15" s="1">
        <v>1</v>
      </c>
      <c r="D15" s="47">
        <f>acc_mean!D15-MAX(acc_mean!D13,acc_mean!D15)</f>
        <v>-9.6718480138168972E-2</v>
      </c>
      <c r="E15" s="47">
        <f>acc_mean!E15-MAX(acc_mean!E13,acc_mean!E15)</f>
        <v>-0.46804835924006893</v>
      </c>
      <c r="F15" s="47">
        <f>acc_mean!F15-MAX(acc_mean!F13,acc_mean!F15)</f>
        <v>-0.54507772020725409</v>
      </c>
      <c r="G15" s="47">
        <f>acc_mean!G15-MAX(acc_mean!G13,acc_mean!G15)</f>
        <v>-0.31053540587219297</v>
      </c>
      <c r="H15" s="47">
        <f>acc_mean!H15-MAX(acc_mean!H13,acc_mean!H15)</f>
        <v>-6.7875647668393935E-2</v>
      </c>
      <c r="I15" s="47">
        <f>acc_mean!I15-MAX(acc_mean!I13,acc_mean!I15)</f>
        <v>-5.112262521588995E-2</v>
      </c>
      <c r="J15" s="47">
        <f>acc_mean!J15-MAX(acc_mean!J13,acc_mean!J15)</f>
        <v>-0.27927461139896304</v>
      </c>
      <c r="K15" s="47">
        <f>acc_mean!K15-MAX(acc_mean!K13,acc_mean!K15)</f>
        <v>-0.2804835924006901</v>
      </c>
      <c r="M15" s="4"/>
      <c r="N15" s="1">
        <v>2</v>
      </c>
      <c r="O15" s="1">
        <v>1</v>
      </c>
      <c r="P15" s="47">
        <f>acc_mean!D15-MAX(acc_mean!D7,acc_mean!D11,acc_mean!D15,acc_mean!D19)</f>
        <v>-0.104835924006909</v>
      </c>
      <c r="Q15" s="47">
        <f>acc_mean!E15-MAX(acc_mean!E7,acc_mean!E11,acc_mean!E15,acc_mean!E19)</f>
        <v>-0.500863557858377</v>
      </c>
      <c r="R15" s="47">
        <f>acc_mean!F15-MAX(acc_mean!F7,acc_mean!F11,acc_mean!F15,acc_mean!F19)</f>
        <v>-0.58808290155440401</v>
      </c>
      <c r="S15" s="47">
        <f>acc_mean!G15-MAX(acc_mean!G7,acc_mean!G11,acc_mean!G15,acc_mean!G19)</f>
        <v>-0.31675302245250392</v>
      </c>
      <c r="T15" s="47">
        <f>acc_mean!H15-MAX(acc_mean!H7,acc_mean!H11,acc_mean!H15,acc_mean!H19)</f>
        <v>-7.0293609671847945E-2</v>
      </c>
      <c r="U15" s="47">
        <f>acc_mean!I15-MAX(acc_mean!I7,acc_mean!I11,acc_mean!I15,acc_mean!I19)</f>
        <v>-0.10656303972366199</v>
      </c>
      <c r="V15" s="47">
        <f>acc_mean!J15-MAX(acc_mean!J7,acc_mean!J11,acc_mean!J15,acc_mean!J19)</f>
        <v>-0.31727115716752996</v>
      </c>
      <c r="W15" s="94">
        <f>acc_mean!K15-MAX(acc_mean!K7,acc_mean!K11,acc_mean!K15,acc_mean!K19)</f>
        <v>-0.29602763385146802</v>
      </c>
    </row>
    <row r="16" spans="1:23" ht="15" thickBot="1" x14ac:dyDescent="0.35">
      <c r="A16" s="5"/>
      <c r="B16" s="6"/>
      <c r="C16" s="6" t="s">
        <v>12</v>
      </c>
      <c r="D16" s="48">
        <f>acc_mean!D16-MAX(acc_mean!D14,acc_mean!D16)</f>
        <v>-0.10449050086355804</v>
      </c>
      <c r="E16" s="48">
        <f>acc_mean!E16-MAX(acc_mean!E14,acc_mean!E16)</f>
        <v>-0.25561312607944697</v>
      </c>
      <c r="F16" s="48">
        <f>acc_mean!F16-MAX(acc_mean!F14,acc_mean!F16)</f>
        <v>-7.4611398963730036E-2</v>
      </c>
      <c r="G16" s="48">
        <f>acc_mean!G16-MAX(acc_mean!G14,acc_mean!G16)</f>
        <v>-0.41796200345423107</v>
      </c>
      <c r="H16" s="48">
        <f>acc_mean!H16-MAX(acc_mean!H14,acc_mean!H16)</f>
        <v>-0.11951640759930993</v>
      </c>
      <c r="I16" s="48">
        <f>acc_mean!I16-MAX(acc_mean!I14,acc_mean!I16)</f>
        <v>-6.2348877374784006E-2</v>
      </c>
      <c r="J16" s="48">
        <f>acc_mean!J16-MAX(acc_mean!J14,acc_mean!J16)</f>
        <v>-0.14196891191709904</v>
      </c>
      <c r="K16" s="48">
        <f>acc_mean!K16-MAX(acc_mean!K14,acc_mean!K16)</f>
        <v>-0.38670120898100196</v>
      </c>
      <c r="M16" s="5"/>
      <c r="N16" s="6"/>
      <c r="O16" s="6" t="s">
        <v>12</v>
      </c>
      <c r="P16" s="48">
        <f>acc_mean!D16-MAX(acc_mean!D8,acc_mean!D12,acc_mean!D16,acc_mean!D20)</f>
        <v>-0.13177892918825507</v>
      </c>
      <c r="Q16" s="48">
        <f>acc_mean!E16-MAX(acc_mean!E8,acc_mean!E12,acc_mean!E16,acc_mean!E20)</f>
        <v>-0.28100172711571703</v>
      </c>
      <c r="R16" s="48">
        <f>acc_mean!F16-MAX(acc_mean!F8,acc_mean!F12,acc_mean!F16,acc_mean!F20)</f>
        <v>-9.7409326424869991E-2</v>
      </c>
      <c r="S16" s="48">
        <f>acc_mean!G16-MAX(acc_mean!G8,acc_mean!G12,acc_mean!G16,acc_mean!G20)</f>
        <v>-0.40639032815198606</v>
      </c>
      <c r="T16" s="48">
        <f>acc_mean!H16-MAX(acc_mean!H8,acc_mean!H12,acc_mean!H16,acc_mean!H20)</f>
        <v>-0.11416234887737498</v>
      </c>
      <c r="U16" s="48">
        <f>acc_mean!I16-MAX(acc_mean!I8,acc_mean!I12,acc_mean!I16,acc_mean!I20)</f>
        <v>-0.14905008635578598</v>
      </c>
      <c r="V16" s="48">
        <f>acc_mean!J16-MAX(acc_mean!J8,acc_mean!J12,acc_mean!J16,acc_mean!J20)</f>
        <v>-0.19378238341969001</v>
      </c>
      <c r="W16" s="95">
        <f>acc_mean!K16-MAX(acc_mean!K8,acc_mean!K12,acc_mean!K16,acc_mean!K20)</f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45">
        <f>acc_mean!D17-MAX(acc_mean!D17,acc_mean!D19)</f>
        <v>-6.148531951640801E-2</v>
      </c>
      <c r="E17" s="45">
        <f>acc_mean!E17-MAX(acc_mean!E17,acc_mean!E19)</f>
        <v>0</v>
      </c>
      <c r="F17" s="45">
        <f>acc_mean!F17-MAX(acc_mean!F17,acc_mean!F19)</f>
        <v>0</v>
      </c>
      <c r="G17" s="45">
        <f>acc_mean!G17-MAX(acc_mean!G17,acc_mean!G19)</f>
        <v>0</v>
      </c>
      <c r="H17" s="45">
        <f>acc_mean!H17-MAX(acc_mean!H17,acc_mean!H19)</f>
        <v>0</v>
      </c>
      <c r="I17" s="45">
        <f>acc_mean!I17-MAX(acc_mean!I17,acc_mean!I19)</f>
        <v>-7.2538860103620317E-3</v>
      </c>
      <c r="J17" s="45">
        <f>acc_mean!J17-MAX(acc_mean!J17,acc_mean!J19)</f>
        <v>0</v>
      </c>
      <c r="K17" s="45">
        <f>acc_mean!K17-MAX(acc_mean!K17,acc_mean!K19)</f>
        <v>0</v>
      </c>
      <c r="M17" s="4" t="s">
        <v>5</v>
      </c>
      <c r="N17" s="1">
        <v>1</v>
      </c>
      <c r="O17" s="1">
        <v>1</v>
      </c>
      <c r="P17" s="50">
        <f>acc_mean!D17-MAX(acc_mean!D5,acc_mean!D9,acc_mean!D13,acc_mean!D17)</f>
        <v>-7.3747841105354039E-2</v>
      </c>
      <c r="Q17" s="50">
        <f>acc_mean!E17-MAX(acc_mean!E5,acc_mean!E9,acc_mean!E13,acc_mean!E17)</f>
        <v>0</v>
      </c>
      <c r="R17" s="50">
        <f>acc_mean!F17-MAX(acc_mean!F5,acc_mean!F9,acc_mean!F13,acc_mean!F17)</f>
        <v>-1.381692573402038E-3</v>
      </c>
      <c r="S17" s="50">
        <f>acc_mean!G17-MAX(acc_mean!G5,acc_mean!G9,acc_mean!G13,acc_mean!G17)</f>
        <v>-3.4887737478411007E-2</v>
      </c>
      <c r="T17" s="50">
        <f>acc_mean!H17-MAX(acc_mean!H5,acc_mean!H9,acc_mean!H13,acc_mean!H17)</f>
        <v>-1.0017271157167995E-2</v>
      </c>
      <c r="U17" s="50">
        <f>acc_mean!I17-MAX(acc_mean!I5,acc_mean!I9,acc_mean!I13,acc_mean!I17)</f>
        <v>0</v>
      </c>
      <c r="V17" s="50">
        <f>acc_mean!J17-MAX(acc_mean!J5,acc_mean!J9,acc_mean!J13,acc_mean!J17)</f>
        <v>-2.5906735751294985E-2</v>
      </c>
      <c r="W17" s="93">
        <f>acc_mean!K17-MAX(acc_mean!K5,acc_mean!K9,acc_mean!K13,acc_mean!K17)</f>
        <v>-1.4507772020724952E-2</v>
      </c>
    </row>
    <row r="18" spans="1:23" x14ac:dyDescent="0.3">
      <c r="A18" s="4"/>
      <c r="B18" s="1"/>
      <c r="C18" s="1" t="s">
        <v>12</v>
      </c>
      <c r="D18" s="47">
        <f>acc_mean!D18-MAX(acc_mean!D18,acc_mean!D20)</f>
        <v>-8.9810017271157006E-2</v>
      </c>
      <c r="E18" s="47">
        <f>acc_mean!E18-MAX(acc_mean!E18,acc_mean!E20)</f>
        <v>-2.2452504317790334E-3</v>
      </c>
      <c r="F18" s="47">
        <f>acc_mean!F18-MAX(acc_mean!F18,acc_mean!F20)</f>
        <v>0</v>
      </c>
      <c r="G18" s="47">
        <f>acc_mean!G18-MAX(acc_mean!G18,acc_mean!G20)</f>
        <v>0</v>
      </c>
      <c r="H18" s="47">
        <f>acc_mean!H18-MAX(acc_mean!H18,acc_mean!H20)</f>
        <v>0</v>
      </c>
      <c r="I18" s="47">
        <f>acc_mean!I18-MAX(acc_mean!I18,acc_mean!I20)</f>
        <v>-1.3989637305699021E-2</v>
      </c>
      <c r="J18" s="47">
        <f>acc_mean!J18-MAX(acc_mean!J18,acc_mean!J20)</f>
        <v>-2.8842832469776036E-2</v>
      </c>
      <c r="K18" s="47">
        <f>acc_mean!K18-MAX(acc_mean!K18,acc_mean!K20)</f>
        <v>-3.7996545768560486E-3</v>
      </c>
      <c r="M18" s="4"/>
      <c r="N18" s="1"/>
      <c r="O18" s="1" t="s">
        <v>12</v>
      </c>
      <c r="P18" s="47">
        <f>acc_mean!D18-MAX(acc_mean!D6,acc_mean!D10,acc_mean!D14,acc_mean!D18)</f>
        <v>-9.8445595854922963E-2</v>
      </c>
      <c r="Q18" s="47">
        <f>acc_mean!E18-MAX(acc_mean!E6,acc_mean!E10,acc_mean!E14,acc_mean!E18)</f>
        <v>0</v>
      </c>
      <c r="R18" s="47">
        <f>acc_mean!F18-MAX(acc_mean!F6,acc_mean!F10,acc_mean!F14,acc_mean!F18)</f>
        <v>0</v>
      </c>
      <c r="S18" s="47">
        <f>acc_mean!G18-MAX(acc_mean!G6,acc_mean!G10,acc_mean!G14,acc_mean!G18)</f>
        <v>-8.6355785837649579E-3</v>
      </c>
      <c r="T18" s="47">
        <f>acc_mean!H18-MAX(acc_mean!H6,acc_mean!H10,acc_mean!H14,acc_mean!H18)</f>
        <v>-2.2970639032814932E-2</v>
      </c>
      <c r="U18" s="47">
        <f>acc_mean!I18-MAX(acc_mean!I6,acc_mean!I10,acc_mean!I14,acc_mean!I18)</f>
        <v>-3.4024179620034012E-2</v>
      </c>
      <c r="V18" s="47">
        <f>acc_mean!J18-MAX(acc_mean!J6,acc_mean!J10,acc_mean!J14,acc_mean!J18)</f>
        <v>0</v>
      </c>
      <c r="W18" s="94">
        <f>acc_mean!K18-MAX(acc_mean!K6,acc_mean!K10,acc_mean!K14,acc_mean!K18)</f>
        <v>-2.4179620034540106E-3</v>
      </c>
    </row>
    <row r="19" spans="1:23" x14ac:dyDescent="0.3">
      <c r="A19" s="4"/>
      <c r="B19" s="1">
        <v>2</v>
      </c>
      <c r="C19" s="1">
        <v>1</v>
      </c>
      <c r="D19" s="47">
        <f>acc_mean!D19-MAX(acc_mean!D17,acc_mean!D19)</f>
        <v>0</v>
      </c>
      <c r="E19" s="47">
        <f>acc_mean!E19-MAX(acc_mean!E17,acc_mean!E19)</f>
        <v>-4.870466321243494E-2</v>
      </c>
      <c r="F19" s="47">
        <f>acc_mean!F19-MAX(acc_mean!F17,acc_mean!F19)</f>
        <v>-2.3488773747841973E-2</v>
      </c>
      <c r="G19" s="47">
        <f>acc_mean!G19-MAX(acc_mean!G17,acc_mean!G19)</f>
        <v>-1.2953367875647048E-2</v>
      </c>
      <c r="H19" s="47">
        <f>acc_mean!H19-MAX(acc_mean!H17,acc_mean!H19)</f>
        <v>-2.2452504317779232E-3</v>
      </c>
      <c r="I19" s="47">
        <f>acc_mean!I19-MAX(acc_mean!I17,acc_mean!I19)</f>
        <v>0</v>
      </c>
      <c r="J19" s="47">
        <f>acc_mean!J19-MAX(acc_mean!J17,acc_mean!J19)</f>
        <v>-1.7271157167530027E-2</v>
      </c>
      <c r="K19" s="47">
        <f>acc_mean!K19-MAX(acc_mean!K17,acc_mean!K19)</f>
        <v>-1.6407599309154031E-2</v>
      </c>
      <c r="M19" s="4"/>
      <c r="N19" s="1">
        <v>2</v>
      </c>
      <c r="O19" s="1">
        <v>1</v>
      </c>
      <c r="P19" s="47">
        <f>acc_mean!D19-MAX(acc_mean!D7,acc_mean!D11,acc_mean!D15,acc_mean!D19)</f>
        <v>-1.6580310880829008E-2</v>
      </c>
      <c r="Q19" s="47">
        <f>acc_mean!E19-MAX(acc_mean!E7,acc_mean!E11,acc_mean!E15,acc_mean!E19)</f>
        <v>-1.6753022452504984E-2</v>
      </c>
      <c r="R19" s="47">
        <f>acc_mean!F19-MAX(acc_mean!F7,acc_mean!F11,acc_mean!F15,acc_mean!F19)</f>
        <v>-1.5889464594127989E-2</v>
      </c>
      <c r="S19" s="47">
        <f>acc_mean!G19-MAX(acc_mean!G7,acc_mean!G11,acc_mean!G15,acc_mean!G19)</f>
        <v>-1.9170984455957996E-2</v>
      </c>
      <c r="T19" s="47">
        <f>acc_mean!H19-MAX(acc_mean!H7,acc_mean!H11,acc_mean!H15,acc_mean!H19)</f>
        <v>-1.4680483592399929E-2</v>
      </c>
      <c r="U19" s="47">
        <f>acc_mean!I19-MAX(acc_mean!I7,acc_mean!I11,acc_mean!I15,acc_mean!I19)</f>
        <v>-7.9447322970639389E-3</v>
      </c>
      <c r="V19" s="47">
        <f>acc_mean!J19-MAX(acc_mean!J7,acc_mean!J11,acc_mean!J15,acc_mean!J19)</f>
        <v>-4.2314335060449015E-2</v>
      </c>
      <c r="W19" s="94">
        <f>acc_mean!K19-MAX(acc_mean!K7,acc_mean!K11,acc_mean!K15,acc_mean!K19)</f>
        <v>-2.8324697754749995E-2</v>
      </c>
    </row>
    <row r="20" spans="1:23" ht="15" thickBot="1" x14ac:dyDescent="0.35">
      <c r="A20" s="5"/>
      <c r="B20" s="6"/>
      <c r="C20" s="6" t="s">
        <v>12</v>
      </c>
      <c r="D20" s="48">
        <f>acc_mean!D20-MAX(acc_mean!D18,acc_mean!D20)</f>
        <v>0</v>
      </c>
      <c r="E20" s="48">
        <f>acc_mean!E20-MAX(acc_mean!E18,acc_mean!E20)</f>
        <v>0</v>
      </c>
      <c r="F20" s="48">
        <f>acc_mean!F20-MAX(acc_mean!F18,acc_mean!F20)</f>
        <v>-5.4404145077719956E-2</v>
      </c>
      <c r="G20" s="48">
        <f>acc_mean!G20-MAX(acc_mean!G18,acc_mean!G20)</f>
        <v>-4.3177892918829786E-3</v>
      </c>
      <c r="H20" s="48">
        <f>acc_mean!H20-MAX(acc_mean!H18,acc_mean!H20)</f>
        <v>-7.4265975820380081E-3</v>
      </c>
      <c r="I20" s="48">
        <f>acc_mean!I20-MAX(acc_mean!I18,acc_mean!I20)</f>
        <v>0</v>
      </c>
      <c r="J20" s="48">
        <f>acc_mean!J20-MAX(acc_mean!J18,acc_mean!J20)</f>
        <v>0</v>
      </c>
      <c r="K20" s="48">
        <f>acc_mean!K20-MAX(acc_mean!K18,acc_mean!K20)</f>
        <v>0</v>
      </c>
      <c r="M20" s="5"/>
      <c r="N20" s="6"/>
      <c r="O20" s="6" t="s">
        <v>12</v>
      </c>
      <c r="P20" s="48">
        <f>acc_mean!D20-MAX(acc_mean!D8,acc_mean!D12,acc_mean!D16,acc_mean!D20)</f>
        <v>-2.3316062176165997E-2</v>
      </c>
      <c r="Q20" s="48">
        <f>acc_mean!E20-MAX(acc_mean!E8,acc_mean!E12,acc_mean!E16,acc_mean!E20)</f>
        <v>-1.2262521588947028E-2</v>
      </c>
      <c r="R20" s="48">
        <f>acc_mean!F20-MAX(acc_mean!F8,acc_mean!F12,acc_mean!F16,acc_mean!F20)</f>
        <v>-4.9395509499135959E-2</v>
      </c>
      <c r="S20" s="48">
        <f>acc_mean!G20-MAX(acc_mean!G8,acc_mean!G12,acc_mean!G16,acc_mean!G20)</f>
        <v>0</v>
      </c>
      <c r="T20" s="48">
        <f>acc_mean!H20-MAX(acc_mean!H8,acc_mean!H12,acc_mean!H16,acc_mean!H20)</f>
        <v>-6.0449050086349709E-3</v>
      </c>
      <c r="U20" s="48">
        <f>acc_mean!I20-MAX(acc_mean!I8,acc_mean!I12,acc_mean!I16,acc_mean!I20)</f>
        <v>-2.6252158894645938E-2</v>
      </c>
      <c r="V20" s="48">
        <f>acc_mean!J20-MAX(acc_mean!J8,acc_mean!J12,acc_mean!J16,acc_mean!J20)</f>
        <v>0</v>
      </c>
      <c r="W20" s="95">
        <f>acc_mean!K20-MAX(acc_mean!K8,acc_mean!K12,acc_mean!K16,acc_mean!K20)</f>
        <v>-2.1070811744386964E-2</v>
      </c>
    </row>
    <row r="21" spans="1:23" ht="15" thickBot="1" x14ac:dyDescent="0.35"/>
    <row r="22" spans="1:23" ht="15" thickBot="1" x14ac:dyDescent="0.35">
      <c r="M22" s="111" t="s">
        <v>34</v>
      </c>
      <c r="N22" s="112"/>
      <c r="O22" s="112"/>
      <c r="P22" s="112"/>
      <c r="Q22" s="112"/>
      <c r="R22" s="112"/>
      <c r="S22" s="112"/>
      <c r="T22" s="112"/>
      <c r="U22" s="112"/>
      <c r="V22" s="112"/>
      <c r="W22" s="113"/>
    </row>
    <row r="23" spans="1:23" ht="15" thickBot="1" x14ac:dyDescent="0.35"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5">
        <f>acc_mean!D5-MAX(acc_mean!D5,acc_mean!D6)</f>
        <v>-3.8514680483592967E-2</v>
      </c>
      <c r="Q24" s="45">
        <f>acc_mean!E5-MAX(acc_mean!E5,acc_mean!E6)</f>
        <v>-3.2987910189982039E-2</v>
      </c>
      <c r="R24" s="45">
        <f>acc_mean!F5-MAX(acc_mean!F5,acc_mean!F6)</f>
        <v>-3.7478411053539995E-2</v>
      </c>
      <c r="S24" s="45">
        <f>acc_mean!G5-MAX(acc_mean!G5,acc_mean!G6)</f>
        <v>-5.0086355785837977E-2</v>
      </c>
      <c r="T24" s="45">
        <f>acc_mean!H5-MAX(acc_mean!H5,acc_mean!H6)</f>
        <v>-7.0811744386873987E-2</v>
      </c>
      <c r="U24" s="45">
        <f>acc_mean!I5-MAX(acc_mean!I5,acc_mean!I6)</f>
        <v>-6.8393782383418977E-2</v>
      </c>
      <c r="V24" s="45">
        <f>acc_mean!J5-MAX(acc_mean!J5,acc_mean!J6)</f>
        <v>0</v>
      </c>
      <c r="W24" s="45">
        <f>acc_mean!K5-MAX(acc_mean!K5,acc_mean!K6)</f>
        <v>-2.8497409326424972E-2</v>
      </c>
    </row>
    <row r="25" spans="1:23" x14ac:dyDescent="0.3">
      <c r="M25" s="4"/>
      <c r="N25" s="1"/>
      <c r="O25" s="1" t="s">
        <v>12</v>
      </c>
      <c r="P25" s="47">
        <f>acc_mean!D6-MAX(acc_mean!D5,acc_mean!D6)</f>
        <v>0</v>
      </c>
      <c r="Q25" s="47">
        <f>acc_mean!E6-MAX(acc_mean!E5,acc_mean!E6)</f>
        <v>0</v>
      </c>
      <c r="R25" s="47">
        <f>acc_mean!F6-MAX(acc_mean!F5,acc_mean!F6)</f>
        <v>0</v>
      </c>
      <c r="S25" s="47">
        <f>acc_mean!G6-MAX(acc_mean!G5,acc_mean!G6)</f>
        <v>0</v>
      </c>
      <c r="T25" s="47">
        <f>acc_mean!H6-MAX(acc_mean!H5,acc_mean!H6)</f>
        <v>0</v>
      </c>
      <c r="U25" s="47">
        <f>acc_mean!I6-MAX(acc_mean!I5,acc_mean!I6)</f>
        <v>0</v>
      </c>
      <c r="V25" s="47">
        <f>acc_mean!J6-MAX(acc_mean!J5,acc_mean!J6)</f>
        <v>-8.2901554404140043E-3</v>
      </c>
      <c r="W25" s="47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5">
        <f>acc_mean!D7-MAX(acc_mean!D7,acc_mean!D8)</f>
        <v>-4.6804835924006971E-2</v>
      </c>
      <c r="Q26" s="45">
        <f>acc_mean!E7-MAX(acc_mean!E7,acc_mean!E8)</f>
        <v>-4.6459412780656018E-2</v>
      </c>
      <c r="R26" s="45">
        <f>acc_mean!F7-MAX(acc_mean!F7,acc_mean!F8)</f>
        <v>-2.3834196891192039E-2</v>
      </c>
      <c r="S26" s="45">
        <f>acc_mean!G7-MAX(acc_mean!G7,acc_mean!G8)</f>
        <v>-2.5906735751294985E-2</v>
      </c>
      <c r="T26" s="45">
        <f>acc_mean!H7-MAX(acc_mean!H7,acc_mean!H8)</f>
        <v>-3.5405872193437049E-2</v>
      </c>
      <c r="U26" s="45">
        <f>acc_mean!I7-MAX(acc_mean!I7,acc_mean!I8)</f>
        <v>-3.0915371329878982E-2</v>
      </c>
      <c r="V26" s="45">
        <f>acc_mean!J7-MAX(acc_mean!J7,acc_mean!J8)</f>
        <v>-2.4870466321243012E-2</v>
      </c>
      <c r="W26" s="45">
        <f>acc_mean!K7-MAX(acc_mean!K7,acc_mean!K8)</f>
        <v>-7.426597582037997E-2</v>
      </c>
    </row>
    <row r="27" spans="1:23" ht="15" thickBot="1" x14ac:dyDescent="0.35">
      <c r="M27" s="5"/>
      <c r="N27" s="6"/>
      <c r="O27" s="6" t="s">
        <v>12</v>
      </c>
      <c r="P27" s="47">
        <f>acc_mean!D8-MAX(acc_mean!D7,acc_mean!D8)</f>
        <v>0</v>
      </c>
      <c r="Q27" s="47">
        <f>acc_mean!E8-MAX(acc_mean!E7,acc_mean!E8)</f>
        <v>0</v>
      </c>
      <c r="R27" s="47">
        <f>acc_mean!F8-MAX(acc_mean!F7,acc_mean!F8)</f>
        <v>0</v>
      </c>
      <c r="S27" s="47">
        <f>acc_mean!G8-MAX(acc_mean!G7,acc_mean!G8)</f>
        <v>0</v>
      </c>
      <c r="T27" s="47">
        <f>acc_mean!H8-MAX(acc_mean!H7,acc_mean!H8)</f>
        <v>0</v>
      </c>
      <c r="U27" s="47">
        <f>acc_mean!I8-MAX(acc_mean!I7,acc_mean!I8)</f>
        <v>0</v>
      </c>
      <c r="V27" s="47">
        <f>acc_mean!J8-MAX(acc_mean!J7,acc_mean!J8)</f>
        <v>0</v>
      </c>
      <c r="W27" s="47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5">
        <f>acc_mean!D9-MAX(acc_mean!D9,acc_mean!D10)</f>
        <v>-1.1053540587219968E-2</v>
      </c>
      <c r="Q28" s="45">
        <f>acc_mean!E9-MAX(acc_mean!E9,acc_mean!E10)</f>
        <v>-1.6753022452505095E-2</v>
      </c>
      <c r="R28" s="45">
        <f>acc_mean!F9-MAX(acc_mean!F9,acc_mean!F10)</f>
        <v>0</v>
      </c>
      <c r="S28" s="45">
        <f>acc_mean!G9-MAX(acc_mean!G9,acc_mean!G10)</f>
        <v>-3.972366148532025E-3</v>
      </c>
      <c r="T28" s="45">
        <f>acc_mean!H9-MAX(acc_mean!H9,acc_mean!H10)</f>
        <v>-4.1105354058722066E-2</v>
      </c>
      <c r="U28" s="45">
        <f>acc_mean!I9-MAX(acc_mean!I9,acc_mean!I10)</f>
        <v>-7.4784110535406012E-2</v>
      </c>
      <c r="V28" s="45">
        <f>acc_mean!J9-MAX(acc_mean!J9,acc_mean!J10)</f>
        <v>0</v>
      </c>
      <c r="W28" s="45">
        <f>acc_mean!K9-MAX(acc_mean!K9,acc_mean!K10)</f>
        <v>-3.281519861831006E-3</v>
      </c>
    </row>
    <row r="29" spans="1:23" x14ac:dyDescent="0.3">
      <c r="M29" s="4"/>
      <c r="N29" s="1"/>
      <c r="O29" s="1" t="s">
        <v>12</v>
      </c>
      <c r="P29" s="47">
        <f>acc_mean!D10-MAX(acc_mean!D9,acc_mean!D10)</f>
        <v>0</v>
      </c>
      <c r="Q29" s="47">
        <f>acc_mean!E10-MAX(acc_mean!E9,acc_mean!E10)</f>
        <v>0</v>
      </c>
      <c r="R29" s="47">
        <f>acc_mean!F10-MAX(acc_mean!F9,acc_mean!F10)</f>
        <v>-1.381692573402038E-3</v>
      </c>
      <c r="S29" s="47">
        <f>acc_mean!G10-MAX(acc_mean!G9,acc_mean!G10)</f>
        <v>0</v>
      </c>
      <c r="T29" s="47">
        <f>acc_mean!H10-MAX(acc_mean!H9,acc_mean!H10)</f>
        <v>0</v>
      </c>
      <c r="U29" s="47">
        <f>acc_mean!I10-MAX(acc_mean!I9,acc_mean!I10)</f>
        <v>0</v>
      </c>
      <c r="V29" s="47">
        <f>acc_mean!J10-MAX(acc_mean!J9,acc_mean!J10)</f>
        <v>-6.90846286701019E-4</v>
      </c>
      <c r="W29" s="47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5">
        <f>acc_mean!D11-MAX(acc_mean!D11,acc_mean!D12)</f>
        <v>-3.3333333333332993E-2</v>
      </c>
      <c r="Q30" s="45">
        <f>acc_mean!E11-MAX(acc_mean!E11,acc_mean!E12)</f>
        <v>-6.0621761658030904E-2</v>
      </c>
      <c r="R30" s="45">
        <f>acc_mean!F11-MAX(acc_mean!F11,acc_mean!F12)</f>
        <v>-3.3678756476682947E-2</v>
      </c>
      <c r="S30" s="45">
        <f>acc_mean!G11-MAX(acc_mean!G11,acc_mean!G12)</f>
        <v>-4.6459412780656018E-2</v>
      </c>
      <c r="T30" s="45">
        <f>acc_mean!H11-MAX(acc_mean!H11,acc_mean!H12)</f>
        <v>-3.0915371329878982E-2</v>
      </c>
      <c r="U30" s="45">
        <f>acc_mean!I11-MAX(acc_mean!I11,acc_mean!I12)</f>
        <v>0</v>
      </c>
      <c r="V30" s="45">
        <f>acc_mean!J11-MAX(acc_mean!J11,acc_mean!J12)</f>
        <v>-3.471502590673603E-2</v>
      </c>
      <c r="W30" s="45">
        <f>acc_mean!K11-MAX(acc_mean!K11,acc_mean!K12)</f>
        <v>-3.2815198618300068E-3</v>
      </c>
    </row>
    <row r="31" spans="1:23" ht="15" thickBot="1" x14ac:dyDescent="0.35">
      <c r="M31" s="5"/>
      <c r="N31" s="6"/>
      <c r="O31" s="6" t="s">
        <v>12</v>
      </c>
      <c r="P31" s="47">
        <f>acc_mean!D12-MAX(acc_mean!D11,acc_mean!D12)</f>
        <v>0</v>
      </c>
      <c r="Q31" s="47">
        <f>acc_mean!E12-MAX(acc_mean!E11,acc_mean!E12)</f>
        <v>0</v>
      </c>
      <c r="R31" s="47">
        <f>acc_mean!F12-MAX(acc_mean!F11,acc_mean!F12)</f>
        <v>0</v>
      </c>
      <c r="S31" s="47">
        <f>acc_mean!G12-MAX(acc_mean!G11,acc_mean!G12)</f>
        <v>0</v>
      </c>
      <c r="T31" s="47">
        <f>acc_mean!H12-MAX(acc_mean!H11,acc_mean!H12)</f>
        <v>0</v>
      </c>
      <c r="U31" s="47">
        <f>acc_mean!I12-MAX(acc_mean!I11,acc_mean!I12)</f>
        <v>-5.3367875647668983E-2</v>
      </c>
      <c r="V31" s="47">
        <f>acc_mean!J12-MAX(acc_mean!J11,acc_mean!J12)</f>
        <v>0</v>
      </c>
      <c r="W31" s="47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5">
        <f>acc_mean!D13-MAX(acc_mean!D13,acc_mean!D14)</f>
        <v>-1.8307426597582999E-2</v>
      </c>
      <c r="Q32" s="45">
        <f>acc_mean!E13-MAX(acc_mean!E13,acc_mean!E14)</f>
        <v>-5.3886010362694026E-2</v>
      </c>
      <c r="R32" s="45">
        <f>acc_mean!F13-MAX(acc_mean!F13,acc_mean!F14)</f>
        <v>-4.4041450777202007E-2</v>
      </c>
      <c r="S32" s="45">
        <f>acc_mean!G13-MAX(acc_mean!G13,acc_mean!G14)</f>
        <v>-6.1312607944732034E-2</v>
      </c>
      <c r="T32" s="45">
        <f>acc_mean!H13-MAX(acc_mean!H13,acc_mean!H14)</f>
        <v>-4.3177892918826011E-2</v>
      </c>
      <c r="U32" s="45">
        <f>acc_mean!I13-MAX(acc_mean!I13,acc_mean!I14)</f>
        <v>0</v>
      </c>
      <c r="V32" s="45">
        <f>acc_mean!J13-MAX(acc_mean!J13,acc_mean!J14)</f>
        <v>-2.0898100172711986E-2</v>
      </c>
      <c r="W32" s="45">
        <f>acc_mean!K13-MAX(acc_mean!K13,acc_mean!K14)</f>
        <v>-2.7288428324697911E-2</v>
      </c>
    </row>
    <row r="33" spans="13:23" x14ac:dyDescent="0.3">
      <c r="M33" s="4"/>
      <c r="N33" s="1"/>
      <c r="O33" s="1" t="s">
        <v>12</v>
      </c>
      <c r="P33" s="47">
        <f>acc_mean!D14-MAX(acc_mean!D13,acc_mean!D14)</f>
        <v>0</v>
      </c>
      <c r="Q33" s="47">
        <f>acc_mean!E14-MAX(acc_mean!E13,acc_mean!E14)</f>
        <v>0</v>
      </c>
      <c r="R33" s="47">
        <f>acc_mean!F14-MAX(acc_mean!F13,acc_mean!F14)</f>
        <v>0</v>
      </c>
      <c r="S33" s="47">
        <f>acc_mean!G14-MAX(acc_mean!G13,acc_mean!G14)</f>
        <v>0</v>
      </c>
      <c r="T33" s="47">
        <f>acc_mean!H14-MAX(acc_mean!H13,acc_mean!H14)</f>
        <v>0</v>
      </c>
      <c r="U33" s="47">
        <f>acc_mean!I14-MAX(acc_mean!I13,acc_mean!I14)</f>
        <v>-3.4542314335095359E-4</v>
      </c>
      <c r="V33" s="47">
        <f>acc_mean!J14-MAX(acc_mean!J13,acc_mean!J14)</f>
        <v>0</v>
      </c>
      <c r="W33" s="47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45">
        <f>acc_mean!D15-MAX(acc_mean!D15,acc_mean!D16)</f>
        <v>-1.0535405872193926E-2</v>
      </c>
      <c r="Q34" s="45">
        <f>acc_mean!E15-MAX(acc_mean!E15,acc_mean!E16)</f>
        <v>-0.26632124352331599</v>
      </c>
      <c r="R34" s="45">
        <f>acc_mean!F15-MAX(acc_mean!F15,acc_mean!F16)</f>
        <v>-0.51450777202072606</v>
      </c>
      <c r="S34" s="45">
        <f>acc_mean!G15-MAX(acc_mean!G15,acc_mean!G16)</f>
        <v>0</v>
      </c>
      <c r="T34" s="45">
        <f>acc_mean!H15-MAX(acc_mean!H15,acc_mean!H16)</f>
        <v>0</v>
      </c>
      <c r="U34" s="45">
        <f>acc_mean!I15-MAX(acc_mean!I15,acc_mean!I16)</f>
        <v>0</v>
      </c>
      <c r="V34" s="45">
        <f>acc_mean!J15-MAX(acc_mean!J15,acc_mean!J16)</f>
        <v>-0.15820379965457598</v>
      </c>
      <c r="W34" s="45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7">
        <f>acc_mean!D16-MAX(acc_mean!D15,acc_mean!D16)</f>
        <v>0</v>
      </c>
      <c r="Q35" s="47">
        <f>acc_mean!E16-MAX(acc_mean!E15,acc_mean!E16)</f>
        <v>0</v>
      </c>
      <c r="R35" s="47">
        <f>acc_mean!F16-MAX(acc_mean!F15,acc_mean!F16)</f>
        <v>0</v>
      </c>
      <c r="S35" s="47">
        <f>acc_mean!G16-MAX(acc_mean!G15,acc_mean!G16)</f>
        <v>-4.6113989637306063E-2</v>
      </c>
      <c r="T35" s="47">
        <f>acc_mean!H16-MAX(acc_mean!H15,acc_mean!H16)</f>
        <v>-8.4628670120899807E-3</v>
      </c>
      <c r="U35" s="47">
        <f>acc_mean!I16-MAX(acc_mean!I15,acc_mean!I16)</f>
        <v>-1.157167530224501E-2</v>
      </c>
      <c r="V35" s="47">
        <f>acc_mean!J16-MAX(acc_mean!J15,acc_mean!J16)</f>
        <v>0</v>
      </c>
      <c r="W35" s="47">
        <f>acc_mean!K16-MAX(acc_mean!K15,acc_mean!K16)</f>
        <v>-7.8929188255613958E-2</v>
      </c>
    </row>
    <row r="36" spans="13:23" x14ac:dyDescent="0.3">
      <c r="M36" s="4" t="s">
        <v>5</v>
      </c>
      <c r="N36" s="1">
        <v>1</v>
      </c>
      <c r="O36" s="1">
        <v>1</v>
      </c>
      <c r="P36" s="45">
        <f>acc_mean!D17-MAX(acc_mean!D17,acc_mean!D18)</f>
        <v>-2.4179620034540106E-3</v>
      </c>
      <c r="Q36" s="45">
        <f>acc_mean!E17-MAX(acc_mean!E17,acc_mean!E18)</f>
        <v>0</v>
      </c>
      <c r="R36" s="45">
        <f>acc_mean!F17-MAX(acc_mean!F17,acc_mean!F18)</f>
        <v>-2.1243523316062052E-2</v>
      </c>
      <c r="S36" s="45">
        <f>acc_mean!G17-MAX(acc_mean!G17,acc_mean!G18)</f>
        <v>-5.4058721934370002E-2</v>
      </c>
      <c r="T36" s="45">
        <f>acc_mean!H17-MAX(acc_mean!H17,acc_mean!H18)</f>
        <v>-4.9222797927462092E-2</v>
      </c>
      <c r="U36" s="45">
        <f>acc_mean!I17-MAX(acc_mean!I17,acc_mean!I18)</f>
        <v>-5.8721934369599937E-3</v>
      </c>
      <c r="V36" s="45">
        <f>acc_mean!J17-MAX(acc_mean!J17,acc_mean!J18)</f>
        <v>-3.0915371329878982E-2</v>
      </c>
      <c r="W36" s="45">
        <f>acc_mean!K17-MAX(acc_mean!K17,acc_mean!K18)</f>
        <v>-2.1243523316061941E-2</v>
      </c>
    </row>
    <row r="37" spans="13:23" x14ac:dyDescent="0.3">
      <c r="M37" s="4"/>
      <c r="N37" s="1"/>
      <c r="O37" s="1" t="s">
        <v>12</v>
      </c>
      <c r="P37" s="47">
        <f>acc_mean!D18-MAX(acc_mean!D17,acc_mean!D18)</f>
        <v>0</v>
      </c>
      <c r="Q37" s="47">
        <f>acc_mean!E18-MAX(acc_mean!E17,acc_mean!E18)</f>
        <v>0</v>
      </c>
      <c r="R37" s="47">
        <f>acc_mean!F18-MAX(acc_mean!F17,acc_mean!F18)</f>
        <v>0</v>
      </c>
      <c r="S37" s="47">
        <f>acc_mean!G18-MAX(acc_mean!G17,acc_mean!G18)</f>
        <v>0</v>
      </c>
      <c r="T37" s="47">
        <f>acc_mean!H18-MAX(acc_mean!H17,acc_mean!H18)</f>
        <v>0</v>
      </c>
      <c r="U37" s="47">
        <f>acc_mean!I18-MAX(acc_mean!I17,acc_mean!I18)</f>
        <v>0</v>
      </c>
      <c r="V37" s="47">
        <f>acc_mean!J18-MAX(acc_mean!J17,acc_mean!J18)</f>
        <v>0</v>
      </c>
      <c r="W37" s="47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45">
        <f>acc_mean!D19-MAX(acc_mean!D19,acc_mean!D20)</f>
        <v>-3.0742659758203006E-2</v>
      </c>
      <c r="Q38" s="45">
        <f>acc_mean!E19-MAX(acc_mean!E19,acc_mean!E20)</f>
        <v>-5.0949913644213973E-2</v>
      </c>
      <c r="R38" s="45">
        <f>acc_mean!F19-MAX(acc_mean!F19,acc_mean!F20)</f>
        <v>0</v>
      </c>
      <c r="S38" s="45">
        <f>acc_mean!G19-MAX(acc_mean!G19,acc_mean!G20)</f>
        <v>-6.2694300518134072E-2</v>
      </c>
      <c r="T38" s="45">
        <f>acc_mean!H19-MAX(acc_mean!H19,acc_mean!H20)</f>
        <v>-4.4041450777202007E-2</v>
      </c>
      <c r="U38" s="45">
        <f>acc_mean!I19-MAX(acc_mean!I19,acc_mean!I20)</f>
        <v>-1.2607944732296983E-2</v>
      </c>
      <c r="V38" s="45">
        <f>acc_mean!J19-MAX(acc_mean!J19,acc_mean!J20)</f>
        <v>-7.7029360967185045E-2</v>
      </c>
      <c r="W38" s="45">
        <f>acc_mean!K19-MAX(acc_mean!K19,acc_mean!K20)</f>
        <v>-4.145077720207202E-2</v>
      </c>
    </row>
    <row r="39" spans="13:23" ht="15" thickBot="1" x14ac:dyDescent="0.35">
      <c r="M39" s="5"/>
      <c r="N39" s="6"/>
      <c r="O39" s="6" t="s">
        <v>12</v>
      </c>
      <c r="P39" s="47">
        <f>acc_mean!D20-MAX(acc_mean!D19,acc_mean!D20)</f>
        <v>0</v>
      </c>
      <c r="Q39" s="47">
        <f>acc_mean!E20-MAX(acc_mean!E19,acc_mean!E20)</f>
        <v>0</v>
      </c>
      <c r="R39" s="47">
        <f>acc_mean!F20-MAX(acc_mean!F19,acc_mean!F20)</f>
        <v>-9.6718480138159313E-3</v>
      </c>
      <c r="S39" s="47">
        <f>acc_mean!G20-MAX(acc_mean!G19,acc_mean!G20)</f>
        <v>0</v>
      </c>
      <c r="T39" s="47">
        <f>acc_mean!H20-MAX(acc_mean!H19,acc_mean!H20)</f>
        <v>0</v>
      </c>
      <c r="U39" s="47">
        <f>acc_mean!I20-MAX(acc_mean!I19,acc_mean!I20)</f>
        <v>0</v>
      </c>
      <c r="V39" s="47">
        <f>acc_mean!J20-MAX(acc_mean!J19,acc_mean!J20)</f>
        <v>0</v>
      </c>
      <c r="W39" s="47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5" workbookViewId="0">
      <selection activeCell="M24" sqref="M2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33203125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110" t="s">
        <v>22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" thickBot="1" x14ac:dyDescent="0.35"/>
    <row r="3" spans="1:11" ht="15" thickBot="1" x14ac:dyDescent="0.35">
      <c r="A3" s="111" t="s">
        <v>31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</row>
    <row r="6" spans="1:11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</row>
    <row r="7" spans="1:11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</row>
    <row r="8" spans="1:11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</row>
    <row r="9" spans="1:11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</row>
    <row r="10" spans="1:11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</row>
    <row r="11" spans="1:11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</row>
    <row r="12" spans="1:11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</row>
    <row r="13" spans="1:11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</row>
    <row r="14" spans="1:11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</row>
    <row r="15" spans="1:11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</row>
    <row r="16" spans="1:11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</row>
    <row r="17" spans="1:11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</row>
    <row r="18" spans="1:11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</row>
    <row r="19" spans="1:11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</row>
    <row r="20" spans="1:11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0.89119170984455998</v>
      </c>
      <c r="E23" s="98">
        <v>0.86943005181347099</v>
      </c>
      <c r="F23" s="105">
        <v>0.89378238341968896</v>
      </c>
      <c r="G23" s="98">
        <v>0.88618307426597598</v>
      </c>
      <c r="H23" s="105">
        <v>0.90449050086355798</v>
      </c>
      <c r="I23" s="105">
        <v>0.92245250431778902</v>
      </c>
      <c r="J23" s="98">
        <v>0.87789291882556098</v>
      </c>
      <c r="K23" s="99">
        <v>0.86252158894646003</v>
      </c>
    </row>
    <row r="24" spans="1:11" ht="15" thickBot="1" x14ac:dyDescent="0.35">
      <c r="A24" s="4"/>
      <c r="B24" s="1">
        <v>2</v>
      </c>
      <c r="D24" s="107">
        <v>0.90587219343696002</v>
      </c>
      <c r="E24" s="101">
        <v>0.89240069084628704</v>
      </c>
      <c r="F24" s="101">
        <v>0.89430051813471501</v>
      </c>
      <c r="G24" s="101">
        <v>0.85561312607944695</v>
      </c>
      <c r="H24" s="101">
        <v>0.88013816925734001</v>
      </c>
      <c r="I24" s="106">
        <v>0.92867012089809997</v>
      </c>
      <c r="J24" s="106">
        <v>0.90189982728842799</v>
      </c>
      <c r="K24" s="102">
        <v>0.89050086355785796</v>
      </c>
    </row>
    <row r="25" spans="1:11" x14ac:dyDescent="0.3">
      <c r="A25" s="2" t="s">
        <v>3</v>
      </c>
      <c r="B25" s="3">
        <v>1</v>
      </c>
      <c r="C25" s="3"/>
      <c r="D25" s="108">
        <v>0.87512953367875701</v>
      </c>
      <c r="E25" s="98">
        <v>0.86822107081174504</v>
      </c>
      <c r="F25" s="105">
        <v>0.87944732297063899</v>
      </c>
      <c r="G25" s="98">
        <v>0.86234887737478405</v>
      </c>
      <c r="H25" s="105">
        <v>0.87495682210708103</v>
      </c>
      <c r="I25" s="98">
        <v>0.5</v>
      </c>
      <c r="J25" s="98">
        <v>0.86183074265975801</v>
      </c>
      <c r="K25" s="99">
        <v>0.86217616580310896</v>
      </c>
    </row>
    <row r="26" spans="1:11" ht="15" thickBot="1" x14ac:dyDescent="0.35">
      <c r="A26" s="4"/>
      <c r="B26" s="1">
        <v>2</v>
      </c>
      <c r="D26" s="107">
        <v>0.90172711571675301</v>
      </c>
      <c r="E26" s="101">
        <v>0.86390328151986195</v>
      </c>
      <c r="F26" s="106">
        <v>0.88531951640759898</v>
      </c>
      <c r="G26" s="101">
        <v>0.86683937823834201</v>
      </c>
      <c r="H26" s="101">
        <v>0.84283246977547499</v>
      </c>
      <c r="I26" s="101">
        <v>0.83816925734024195</v>
      </c>
      <c r="J26" s="106">
        <v>0.899309153713299</v>
      </c>
      <c r="K26" s="102">
        <v>0.85958549222797898</v>
      </c>
    </row>
    <row r="27" spans="1:11" x14ac:dyDescent="0.3">
      <c r="A27" s="2" t="s">
        <v>4</v>
      </c>
      <c r="B27" s="3">
        <v>1</v>
      </c>
      <c r="C27" s="3"/>
      <c r="D27" s="108">
        <v>0.87858376511226299</v>
      </c>
      <c r="E27" s="98">
        <v>0.86701208981001698</v>
      </c>
      <c r="F27" s="98">
        <v>0.87150259067357505</v>
      </c>
      <c r="G27" s="105">
        <v>0.88480138169257305</v>
      </c>
      <c r="H27" s="105">
        <v>0.88549222797927496</v>
      </c>
      <c r="I27" s="98">
        <v>0.84231433506044895</v>
      </c>
      <c r="J27" s="98">
        <v>0.85993091537133004</v>
      </c>
      <c r="K27" s="99">
        <v>0.86804835924006896</v>
      </c>
    </row>
    <row r="28" spans="1:11" ht="15" thickBot="1" x14ac:dyDescent="0.35">
      <c r="A28" s="5"/>
      <c r="B28" s="6">
        <v>2</v>
      </c>
      <c r="C28" s="6"/>
      <c r="D28" s="107">
        <v>0.77409326424870495</v>
      </c>
      <c r="E28" s="101">
        <v>0.61139896373057001</v>
      </c>
      <c r="F28" s="106">
        <v>0.79689119170984501</v>
      </c>
      <c r="G28" s="101">
        <v>0.51295336787564805</v>
      </c>
      <c r="H28" s="101">
        <v>0.77443868739205501</v>
      </c>
      <c r="I28" s="106">
        <v>0.791191709844559</v>
      </c>
      <c r="J28" s="101">
        <v>0.717962003454231</v>
      </c>
      <c r="K28" s="102">
        <v>0.56027633851468095</v>
      </c>
    </row>
    <row r="29" spans="1:11" x14ac:dyDescent="0.3">
      <c r="A29" s="2" t="s">
        <v>5</v>
      </c>
      <c r="B29" s="3">
        <v>1</v>
      </c>
      <c r="C29" s="3"/>
      <c r="D29" s="103">
        <v>0.79274611398963701</v>
      </c>
      <c r="E29" s="16">
        <v>0.87789291882556098</v>
      </c>
      <c r="F29" s="109">
        <v>0.899309153713299</v>
      </c>
      <c r="G29" s="16">
        <v>0.87754749568221102</v>
      </c>
      <c r="H29" s="109">
        <v>0.88151986183074305</v>
      </c>
      <c r="I29" s="109">
        <v>0.88842832469775501</v>
      </c>
      <c r="J29" s="109">
        <v>0.88290155440414497</v>
      </c>
      <c r="K29" s="104">
        <v>0.86563039723661495</v>
      </c>
    </row>
    <row r="30" spans="1:11" ht="15" thickBot="1" x14ac:dyDescent="0.35">
      <c r="A30" s="5"/>
      <c r="B30" s="6">
        <v>2</v>
      </c>
      <c r="C30" s="6"/>
      <c r="D30" s="107">
        <v>0.88255613126079402</v>
      </c>
      <c r="E30" s="106">
        <v>0.88013816925734001</v>
      </c>
      <c r="F30" s="101">
        <v>0.85457685664939498</v>
      </c>
      <c r="G30" s="101">
        <v>0.87322970639032804</v>
      </c>
      <c r="H30" s="101">
        <v>0.87409326424870504</v>
      </c>
      <c r="I30" s="106">
        <v>0.90241796200345403</v>
      </c>
      <c r="J30" s="106">
        <v>0.91174438687392101</v>
      </c>
      <c r="K30" s="102">
        <v>0.86943005181347099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30"/>
  <sheetViews>
    <sheetView workbookViewId="0">
      <selection activeCell="D24" sqref="D24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110" t="s">
        <v>36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" thickBot="1" x14ac:dyDescent="0.35">
      <c r="A2" s="1"/>
      <c r="B2" s="1"/>
      <c r="C2" s="1"/>
    </row>
    <row r="3" spans="1:11" ht="15" thickBot="1" x14ac:dyDescent="0.35">
      <c r="A3" s="111" t="s">
        <v>31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7.0292878838302403E-2</v>
      </c>
      <c r="E5" s="12">
        <v>6.3885385472767606E-2</v>
      </c>
      <c r="F5" s="12">
        <v>4.4733445495905501E-2</v>
      </c>
      <c r="G5" s="12">
        <v>8.6709886175555195E-2</v>
      </c>
      <c r="H5" s="12">
        <v>7.9100517117031394E-2</v>
      </c>
      <c r="I5" s="12">
        <v>0.122139770667702</v>
      </c>
      <c r="J5" s="12">
        <v>7.6110976062704797E-2</v>
      </c>
      <c r="K5" s="46">
        <v>8.8161696538346906E-2</v>
      </c>
    </row>
    <row r="6" spans="1:11" x14ac:dyDescent="0.3">
      <c r="A6" s="4"/>
      <c r="B6" s="1"/>
      <c r="C6" s="1" t="s">
        <v>12</v>
      </c>
      <c r="D6" s="47">
        <v>4.2788495511944802E-2</v>
      </c>
      <c r="E6" s="13">
        <v>3.5462695040305602E-2</v>
      </c>
      <c r="F6" s="13">
        <v>3.25693504546265E-2</v>
      </c>
      <c r="G6" s="13">
        <v>3.5993780314161797E-2</v>
      </c>
      <c r="H6" s="13">
        <v>3.3786099594715603E-2</v>
      </c>
      <c r="I6" s="13">
        <v>1.23058257323665E-2</v>
      </c>
      <c r="J6" s="13">
        <v>6.4294961094221698E-2</v>
      </c>
      <c r="K6" s="15">
        <v>7.0608786565813597E-2</v>
      </c>
    </row>
    <row r="7" spans="1:11" x14ac:dyDescent="0.3">
      <c r="A7" s="4"/>
      <c r="B7" s="1">
        <v>2</v>
      </c>
      <c r="C7" s="1">
        <v>1</v>
      </c>
      <c r="D7" s="47">
        <v>4.8340046085368002E-2</v>
      </c>
      <c r="E7" s="13">
        <v>3.8968058326434803E-2</v>
      </c>
      <c r="F7" s="13">
        <v>5.2556559774448799E-2</v>
      </c>
      <c r="G7" s="13">
        <v>6.9763503820971004E-2</v>
      </c>
      <c r="H7" s="13">
        <v>5.7371272929003903E-2</v>
      </c>
      <c r="I7" s="13">
        <v>3.1979376676930502E-2</v>
      </c>
      <c r="J7" s="13">
        <v>2.93756383587572E-2</v>
      </c>
      <c r="K7" s="15">
        <v>5.2076349704757899E-2</v>
      </c>
    </row>
    <row r="8" spans="1:11" ht="15" thickBot="1" x14ac:dyDescent="0.35">
      <c r="A8" s="5"/>
      <c r="B8" s="6"/>
      <c r="C8" s="6" t="s">
        <v>12</v>
      </c>
      <c r="D8" s="48">
        <v>3.4158780366309899E-2</v>
      </c>
      <c r="E8" s="14">
        <v>3.00808053255281E-2</v>
      </c>
      <c r="F8" s="14">
        <v>3.1896356348196403E-2</v>
      </c>
      <c r="G8" s="14">
        <v>5.9329490470541799E-2</v>
      </c>
      <c r="H8" s="14">
        <v>4.75450276627171E-2</v>
      </c>
      <c r="I8" s="14">
        <v>2.1309649902165301E-2</v>
      </c>
      <c r="J8" s="14">
        <v>3.01550865042849E-2</v>
      </c>
      <c r="K8" s="49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50">
        <v>2.72479531927605E-2</v>
      </c>
      <c r="E9" s="51">
        <v>5.7362895599682898E-2</v>
      </c>
      <c r="F9" s="51">
        <v>2.2677233246521399E-2</v>
      </c>
      <c r="G9" s="51">
        <v>4.4183267367529998E-2</v>
      </c>
      <c r="H9" s="51">
        <v>8.3625223719074507E-2</v>
      </c>
      <c r="I9" s="51">
        <v>0.38618348621941501</v>
      </c>
      <c r="J9" s="51">
        <v>3.7690011061215702E-2</v>
      </c>
      <c r="K9" s="52">
        <v>4.78358745331341E-2</v>
      </c>
    </row>
    <row r="10" spans="1:11" x14ac:dyDescent="0.3">
      <c r="A10" s="4"/>
      <c r="B10" s="1"/>
      <c r="C10" s="1" t="s">
        <v>12</v>
      </c>
      <c r="D10" s="47">
        <v>3.5722034569767303E-2</v>
      </c>
      <c r="E10" s="13">
        <v>8.7643630574284995E-2</v>
      </c>
      <c r="F10" s="13">
        <v>4.59281460693012E-2</v>
      </c>
      <c r="G10" s="13">
        <v>4.7123856398196301E-2</v>
      </c>
      <c r="H10" s="13">
        <v>4.33058935567468E-2</v>
      </c>
      <c r="I10" s="13">
        <v>0.39414687013612798</v>
      </c>
      <c r="J10" s="13">
        <v>5.73756055504204E-2</v>
      </c>
      <c r="K10" s="15">
        <v>7.7418121207890503E-2</v>
      </c>
    </row>
    <row r="11" spans="1:11" x14ac:dyDescent="0.3">
      <c r="A11" s="4"/>
      <c r="B11" s="1">
        <v>2</v>
      </c>
      <c r="C11" s="1">
        <v>1</v>
      </c>
      <c r="D11" s="47">
        <v>4.8733371962992801E-2</v>
      </c>
      <c r="E11" s="13">
        <v>8.3294222931895603E-2</v>
      </c>
      <c r="F11" s="13">
        <v>4.7210988843555603E-2</v>
      </c>
      <c r="G11" s="13">
        <v>3.5207564424687803E-2</v>
      </c>
      <c r="H11" s="13">
        <v>4.0947578948443197E-2</v>
      </c>
      <c r="I11" s="13">
        <v>0.15970409909161201</v>
      </c>
      <c r="J11" s="13">
        <v>5.9824611494191701E-2</v>
      </c>
      <c r="K11" s="15">
        <v>5.7350182832165503E-2</v>
      </c>
    </row>
    <row r="12" spans="1:11" ht="15" thickBot="1" x14ac:dyDescent="0.35">
      <c r="A12" s="5"/>
      <c r="B12" s="6"/>
      <c r="C12" s="6" t="s">
        <v>12</v>
      </c>
      <c r="D12" s="48">
        <v>4.5792638401643403E-2</v>
      </c>
      <c r="E12" s="14">
        <v>3.6144020191137799E-2</v>
      </c>
      <c r="F12" s="14">
        <v>2.3416416937499001E-2</v>
      </c>
      <c r="G12" s="14">
        <v>4.4485664319080603E-2</v>
      </c>
      <c r="H12" s="14">
        <v>6.2823133520800198E-2</v>
      </c>
      <c r="I12" s="14">
        <v>0.22570171277814199</v>
      </c>
      <c r="J12" s="14">
        <v>3.51043321099287E-2</v>
      </c>
      <c r="K12" s="49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50">
        <v>2.9190583322558899E-2</v>
      </c>
      <c r="E13" s="51">
        <v>5.5541683205126001E-2</v>
      </c>
      <c r="F13" s="51">
        <v>3.4334917584273698E-2</v>
      </c>
      <c r="G13" s="51">
        <v>5.6529446942684101E-2</v>
      </c>
      <c r="H13" s="51">
        <v>4.3852341385341498E-2</v>
      </c>
      <c r="I13" s="51">
        <v>3.5170360307989597E-2</v>
      </c>
      <c r="J13" s="51">
        <v>5.3986296417612399E-2</v>
      </c>
      <c r="K13" s="52">
        <v>3.0753654409090999E-2</v>
      </c>
    </row>
    <row r="14" spans="1:11" x14ac:dyDescent="0.3">
      <c r="A14" s="4"/>
      <c r="B14" s="1"/>
      <c r="C14" s="1" t="s">
        <v>12</v>
      </c>
      <c r="D14" s="47">
        <v>3.4619468621401597E-2</v>
      </c>
      <c r="E14" s="13">
        <v>3.75137237942312E-2</v>
      </c>
      <c r="F14" s="13">
        <v>2.9199097751376302E-2</v>
      </c>
      <c r="G14" s="13">
        <v>4.0217451082638501E-2</v>
      </c>
      <c r="H14" s="13">
        <v>4.47427059668997E-2</v>
      </c>
      <c r="I14" s="13">
        <v>5.5239210176038202E-2</v>
      </c>
      <c r="J14" s="13">
        <v>7.7189385374219099E-2</v>
      </c>
      <c r="K14" s="15">
        <v>4.5046497788515001E-2</v>
      </c>
    </row>
    <row r="15" spans="1:11" x14ac:dyDescent="0.3">
      <c r="A15" s="4"/>
      <c r="B15" s="1">
        <v>2</v>
      </c>
      <c r="C15" s="1">
        <v>1</v>
      </c>
      <c r="D15" s="47">
        <v>0.24706066856558201</v>
      </c>
      <c r="E15" s="13">
        <v>0.33740040389728299</v>
      </c>
      <c r="F15" s="13">
        <v>0.27435027637128701</v>
      </c>
      <c r="G15" s="13">
        <v>0.36488995555502002</v>
      </c>
      <c r="H15" s="13">
        <v>0.27745194034564402</v>
      </c>
      <c r="I15" s="13">
        <v>0.16087114350569401</v>
      </c>
      <c r="J15" s="13">
        <v>0.26645694645615797</v>
      </c>
      <c r="K15" s="15">
        <v>0.39284887009292502</v>
      </c>
    </row>
    <row r="16" spans="1:11" ht="15" thickBot="1" x14ac:dyDescent="0.35">
      <c r="A16" s="5"/>
      <c r="B16" s="6"/>
      <c r="C16" s="6" t="s">
        <v>12</v>
      </c>
      <c r="D16" s="48">
        <v>0.26533929071968798</v>
      </c>
      <c r="E16" s="14">
        <v>0.365503463516896</v>
      </c>
      <c r="F16" s="14">
        <v>0.13317394967899401</v>
      </c>
      <c r="G16" s="14">
        <v>0.33252053833431999</v>
      </c>
      <c r="H16" s="14">
        <v>0.21896674606156</v>
      </c>
      <c r="I16" s="14">
        <v>0.185980773261017</v>
      </c>
      <c r="J16" s="14">
        <v>0.25420245104004202</v>
      </c>
      <c r="K16" s="49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50">
        <v>0.21162974698353201</v>
      </c>
      <c r="E17" s="51">
        <v>2.34142937376756E-2</v>
      </c>
      <c r="F17" s="51">
        <v>2.8533150420674398E-2</v>
      </c>
      <c r="G17" s="51">
        <v>6.2531236300992402E-2</v>
      </c>
      <c r="H17" s="51">
        <v>4.8321187430193202E-2</v>
      </c>
      <c r="I17" s="51">
        <v>4.8215098943489E-2</v>
      </c>
      <c r="J17" s="51">
        <v>6.08128428659322E-2</v>
      </c>
      <c r="K17" s="52">
        <v>4.8039144037443499E-2</v>
      </c>
    </row>
    <row r="18" spans="1:11" x14ac:dyDescent="0.3">
      <c r="A18" s="4"/>
      <c r="B18" s="1"/>
      <c r="C18" s="1" t="s">
        <v>12</v>
      </c>
      <c r="D18" s="47">
        <v>0.19599022212167</v>
      </c>
      <c r="E18" s="13">
        <v>7.1850458677384904E-2</v>
      </c>
      <c r="F18" s="13">
        <v>3.8092810837237499E-2</v>
      </c>
      <c r="G18" s="13">
        <v>2.9919507057879401E-2</v>
      </c>
      <c r="H18" s="13">
        <v>5.0702605851674798E-2</v>
      </c>
      <c r="I18" s="13">
        <v>6.8041442632727003E-2</v>
      </c>
      <c r="J18" s="13">
        <v>6.1245946663548802E-2</v>
      </c>
      <c r="K18" s="15">
        <v>4.8590340696011702E-2</v>
      </c>
    </row>
    <row r="19" spans="1:11" x14ac:dyDescent="0.3">
      <c r="A19" s="4"/>
      <c r="B19" s="1">
        <v>2</v>
      </c>
      <c r="C19" s="1">
        <v>1</v>
      </c>
      <c r="D19" s="47">
        <v>4.3195544271502198E-2</v>
      </c>
      <c r="E19" s="13">
        <v>7.0609960052089499E-2</v>
      </c>
      <c r="F19" s="13">
        <v>2.3439052435232199E-2</v>
      </c>
      <c r="G19" s="13">
        <v>8.3216992476117302E-2</v>
      </c>
      <c r="H19" s="13">
        <v>5.8001838540679002E-2</v>
      </c>
      <c r="I19" s="13">
        <v>4.0420903990747499E-2</v>
      </c>
      <c r="J19" s="13">
        <v>6.8142929336175301E-2</v>
      </c>
      <c r="K19" s="15">
        <v>6.0469333439408898E-2</v>
      </c>
    </row>
    <row r="20" spans="1:11" ht="15" thickBot="1" x14ac:dyDescent="0.35">
      <c r="A20" s="5"/>
      <c r="B20" s="6"/>
      <c r="C20" s="6" t="s">
        <v>12</v>
      </c>
      <c r="D20" s="48">
        <v>4.6457664943769801E-2</v>
      </c>
      <c r="E20" s="14">
        <v>4.7468284695804601E-2</v>
      </c>
      <c r="F20" s="14">
        <v>6.9040477160007593E-2</v>
      </c>
      <c r="G20" s="14">
        <v>6.1995729571322503E-2</v>
      </c>
      <c r="H20" s="14">
        <v>7.6460288189190595E-2</v>
      </c>
      <c r="I20" s="14">
        <v>6.2102826744178503E-2</v>
      </c>
      <c r="J20" s="14">
        <v>2.4606937685458002E-2</v>
      </c>
      <c r="K20" s="49">
        <v>5.3190927115455901E-2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4.2788495511944802E-2</v>
      </c>
      <c r="E23" s="98">
        <v>3.5462695040305602E-2</v>
      </c>
      <c r="F23" s="98">
        <v>3.25693504546265E-2</v>
      </c>
      <c r="G23" s="98">
        <v>3.5993780314161797E-2</v>
      </c>
      <c r="H23" s="98">
        <v>3.3786099594715603E-2</v>
      </c>
      <c r="I23" s="98">
        <v>1.23058257323665E-2</v>
      </c>
      <c r="J23" s="98">
        <v>7.6110976062704797E-2</v>
      </c>
      <c r="K23" s="99">
        <v>7.0608786565813597E-2</v>
      </c>
    </row>
    <row r="24" spans="1:11" ht="15" thickBot="1" x14ac:dyDescent="0.35">
      <c r="A24" s="4"/>
      <c r="B24" s="1">
        <v>2</v>
      </c>
      <c r="C24" s="1"/>
      <c r="D24" s="100">
        <v>3.4158780366309899E-2</v>
      </c>
      <c r="E24" s="101">
        <v>3.00808053255281E-2</v>
      </c>
      <c r="F24" s="101">
        <v>3.1896356348196403E-2</v>
      </c>
      <c r="G24" s="101">
        <v>5.9329490470541799E-2</v>
      </c>
      <c r="H24" s="101">
        <v>4.75450276627171E-2</v>
      </c>
      <c r="I24" s="101">
        <v>2.1309649902165301E-2</v>
      </c>
      <c r="J24" s="101">
        <v>3.01550865042849E-2</v>
      </c>
      <c r="K24" s="102">
        <v>3.5945404961161803E-2</v>
      </c>
    </row>
    <row r="25" spans="1:11" x14ac:dyDescent="0.3">
      <c r="A25" s="2" t="s">
        <v>3</v>
      </c>
      <c r="B25" s="3">
        <v>1</v>
      </c>
      <c r="C25" s="3"/>
      <c r="D25" s="97">
        <v>3.5722034569767303E-2</v>
      </c>
      <c r="E25" s="98">
        <v>8.7643630574284995E-2</v>
      </c>
      <c r="F25" s="98">
        <v>2.2677233246521399E-2</v>
      </c>
      <c r="G25" s="98">
        <v>4.7123856398196301E-2</v>
      </c>
      <c r="H25" s="98">
        <v>4.33058935567468E-2</v>
      </c>
      <c r="I25" s="98">
        <v>0.39414687013612798</v>
      </c>
      <c r="J25" s="98">
        <v>3.7690011061215702E-2</v>
      </c>
      <c r="K25" s="99">
        <v>7.7418121207890503E-2</v>
      </c>
    </row>
    <row r="26" spans="1:11" ht="15" thickBot="1" x14ac:dyDescent="0.35">
      <c r="A26" s="4"/>
      <c r="B26" s="1">
        <v>2</v>
      </c>
      <c r="C26" s="1"/>
      <c r="D26" s="100">
        <v>4.5792638401643403E-2</v>
      </c>
      <c r="E26" s="101">
        <v>3.6144020191137799E-2</v>
      </c>
      <c r="F26" s="101">
        <v>2.3416416937499001E-2</v>
      </c>
      <c r="G26" s="101">
        <v>4.4485664319080603E-2</v>
      </c>
      <c r="H26" s="101">
        <v>6.2823133520800198E-2</v>
      </c>
      <c r="I26" s="101">
        <v>0.15970409909161201</v>
      </c>
      <c r="J26" s="101">
        <v>3.51043321099287E-2</v>
      </c>
      <c r="K26" s="102">
        <v>7.2621285334136004E-2</v>
      </c>
    </row>
    <row r="27" spans="1:11" x14ac:dyDescent="0.3">
      <c r="A27" s="2" t="s">
        <v>4</v>
      </c>
      <c r="B27" s="3">
        <v>1</v>
      </c>
      <c r="C27" s="3"/>
      <c r="D27" s="97">
        <v>3.4619468621401597E-2</v>
      </c>
      <c r="E27" s="98">
        <v>3.75137237942312E-2</v>
      </c>
      <c r="F27" s="98">
        <v>2.9199097751376302E-2</v>
      </c>
      <c r="G27" s="98">
        <v>4.0217451082638501E-2</v>
      </c>
      <c r="H27" s="98">
        <v>4.47427059668997E-2</v>
      </c>
      <c r="I27" s="98">
        <v>3.5170360307989597E-2</v>
      </c>
      <c r="J27" s="98">
        <v>7.7189385374219099E-2</v>
      </c>
      <c r="K27" s="99">
        <v>4.5046497788515001E-2</v>
      </c>
    </row>
    <row r="28" spans="1:11" ht="15" thickBot="1" x14ac:dyDescent="0.35">
      <c r="A28" s="5"/>
      <c r="B28" s="6">
        <v>2</v>
      </c>
      <c r="C28" s="6"/>
      <c r="D28" s="100">
        <v>0.26533929071968798</v>
      </c>
      <c r="E28" s="101">
        <v>0.365503463516896</v>
      </c>
      <c r="F28" s="101">
        <v>0.13317394967899401</v>
      </c>
      <c r="G28" s="101">
        <v>0.36488995555502002</v>
      </c>
      <c r="H28" s="101">
        <v>0.27745194034564402</v>
      </c>
      <c r="I28" s="101">
        <v>0.16087114350569401</v>
      </c>
      <c r="J28" s="101">
        <v>0.25420245104004202</v>
      </c>
      <c r="K28" s="102">
        <v>0.39284887009292502</v>
      </c>
    </row>
    <row r="29" spans="1:11" x14ac:dyDescent="0.3">
      <c r="A29" s="2" t="s">
        <v>5</v>
      </c>
      <c r="B29" s="3">
        <v>1</v>
      </c>
      <c r="C29" s="3"/>
      <c r="D29" s="103">
        <v>0.19599022212167</v>
      </c>
      <c r="E29" s="16">
        <v>7.1850458677384904E-2</v>
      </c>
      <c r="F29" s="16">
        <v>3.8092810837237499E-2</v>
      </c>
      <c r="G29" s="16">
        <v>2.9919507057879401E-2</v>
      </c>
      <c r="H29" s="16">
        <v>5.0702605851674798E-2</v>
      </c>
      <c r="I29" s="16">
        <v>6.8041442632727003E-2</v>
      </c>
      <c r="J29" s="16">
        <v>6.1245946663548802E-2</v>
      </c>
      <c r="K29" s="104">
        <v>4.8590340696011702E-2</v>
      </c>
    </row>
    <row r="30" spans="1:11" ht="15" thickBot="1" x14ac:dyDescent="0.35">
      <c r="A30" s="5"/>
      <c r="B30" s="6">
        <v>2</v>
      </c>
      <c r="C30" s="6"/>
      <c r="D30" s="100">
        <v>4.6457664943769801E-2</v>
      </c>
      <c r="E30" s="101">
        <v>4.7468284695804601E-2</v>
      </c>
      <c r="F30" s="101">
        <v>2.3439052435232199E-2</v>
      </c>
      <c r="G30" s="101">
        <v>6.1995729571322503E-2</v>
      </c>
      <c r="H30" s="101">
        <v>7.6460288189190595E-2</v>
      </c>
      <c r="I30" s="101">
        <v>6.2102826744178503E-2</v>
      </c>
      <c r="J30" s="101">
        <v>2.4606937685458002E-2</v>
      </c>
      <c r="K30" s="102">
        <v>5.3190927115455901E-2</v>
      </c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10" t="s">
        <v>23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/>
      <c r="E23" s="98"/>
      <c r="F23" s="98"/>
      <c r="G23" s="98"/>
      <c r="H23" s="98"/>
      <c r="I23" s="98"/>
      <c r="J23" s="98"/>
      <c r="K23" s="99"/>
    </row>
    <row r="24" spans="1:11" ht="15" thickBot="1" x14ac:dyDescent="0.35">
      <c r="A24" s="4"/>
      <c r="B24" s="1">
        <v>2</v>
      </c>
      <c r="D24" s="100"/>
      <c r="E24" s="101"/>
      <c r="F24" s="101"/>
      <c r="G24" s="101"/>
      <c r="H24" s="101"/>
      <c r="I24" s="101"/>
      <c r="J24" s="101"/>
      <c r="K24" s="102"/>
    </row>
    <row r="25" spans="1:11" x14ac:dyDescent="0.3">
      <c r="A25" s="2" t="s">
        <v>3</v>
      </c>
      <c r="B25" s="3">
        <v>1</v>
      </c>
      <c r="C25" s="3"/>
      <c r="D25" s="97"/>
      <c r="E25" s="98"/>
      <c r="F25" s="98"/>
      <c r="G25" s="98"/>
      <c r="H25" s="98"/>
      <c r="I25" s="98"/>
      <c r="J25" s="98"/>
      <c r="K25" s="99"/>
    </row>
    <row r="26" spans="1:11" ht="15" thickBot="1" x14ac:dyDescent="0.35">
      <c r="A26" s="4"/>
      <c r="B26" s="1">
        <v>2</v>
      </c>
      <c r="D26" s="100"/>
      <c r="E26" s="101"/>
      <c r="F26" s="101"/>
      <c r="G26" s="101"/>
      <c r="H26" s="101"/>
      <c r="I26" s="101"/>
      <c r="J26" s="101"/>
      <c r="K26" s="102"/>
    </row>
    <row r="27" spans="1:11" x14ac:dyDescent="0.3">
      <c r="A27" s="2" t="s">
        <v>4</v>
      </c>
      <c r="B27" s="3">
        <v>1</v>
      </c>
      <c r="C27" s="3"/>
      <c r="D27" s="97"/>
      <c r="E27" s="98"/>
      <c r="F27" s="98"/>
      <c r="G27" s="98"/>
      <c r="H27" s="98"/>
      <c r="I27" s="98"/>
      <c r="J27" s="98"/>
      <c r="K27" s="99"/>
    </row>
    <row r="28" spans="1:11" ht="15" thickBot="1" x14ac:dyDescent="0.35">
      <c r="A28" s="5"/>
      <c r="B28" s="6">
        <v>2</v>
      </c>
      <c r="C28" s="6"/>
      <c r="D28" s="100"/>
      <c r="E28" s="101"/>
      <c r="F28" s="101"/>
      <c r="G28" s="101"/>
      <c r="H28" s="101"/>
      <c r="I28" s="101"/>
      <c r="J28" s="101"/>
      <c r="K28" s="102"/>
    </row>
    <row r="29" spans="1:11" x14ac:dyDescent="0.3">
      <c r="A29" s="2" t="s">
        <v>5</v>
      </c>
      <c r="B29" s="3">
        <v>1</v>
      </c>
      <c r="C29" s="3"/>
      <c r="D29" s="103"/>
      <c r="E29" s="16"/>
      <c r="F29" s="16"/>
      <c r="G29" s="16"/>
      <c r="H29" s="16"/>
      <c r="I29" s="16"/>
      <c r="J29" s="16"/>
      <c r="K29" s="104"/>
    </row>
    <row r="30" spans="1:11" ht="15" thickBot="1" x14ac:dyDescent="0.35">
      <c r="A30" s="5"/>
      <c r="B30" s="6">
        <v>2</v>
      </c>
      <c r="C30" s="6"/>
      <c r="D30" s="100"/>
      <c r="E30" s="101"/>
      <c r="F30" s="101"/>
      <c r="G30" s="101"/>
      <c r="H30" s="101"/>
      <c r="I30" s="101"/>
      <c r="J30" s="101"/>
      <c r="K30" s="10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topLeftCell="A11"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44140625" bestFit="1" customWidth="1"/>
    <col min="6" max="6" width="6.33203125" customWidth="1"/>
    <col min="7" max="9" width="8.44140625" bestFit="1" customWidth="1"/>
    <col min="10" max="10" width="8.21875" bestFit="1" customWidth="1"/>
    <col min="11" max="11" width="8.44140625" bestFit="1" customWidth="1"/>
  </cols>
  <sheetData>
    <row r="1" spans="1:11" x14ac:dyDescent="0.3">
      <c r="A1" s="110" t="s">
        <v>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54">
        <v>19</v>
      </c>
      <c r="F5" s="54">
        <v>19</v>
      </c>
      <c r="G5" s="54">
        <v>35</v>
      </c>
      <c r="H5" s="54">
        <v>46</v>
      </c>
      <c r="I5" s="54">
        <v>6</v>
      </c>
      <c r="J5" s="54">
        <v>7</v>
      </c>
      <c r="K5" s="67">
        <v>22</v>
      </c>
    </row>
    <row r="6" spans="1:11" x14ac:dyDescent="0.3">
      <c r="A6" s="4"/>
      <c r="C6" s="1" t="s">
        <v>12</v>
      </c>
      <c r="D6" s="71">
        <v>24</v>
      </c>
      <c r="E6" s="19">
        <v>53</v>
      </c>
      <c r="F6" s="19">
        <v>39</v>
      </c>
      <c r="G6" s="19">
        <v>3</v>
      </c>
      <c r="H6" s="19">
        <v>4</v>
      </c>
      <c r="I6" s="19">
        <v>270</v>
      </c>
      <c r="J6" s="1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19">
        <v>17</v>
      </c>
      <c r="G7" s="19">
        <v>15</v>
      </c>
      <c r="H7" s="19">
        <v>6</v>
      </c>
      <c r="I7" s="1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83">
        <v>20</v>
      </c>
      <c r="E8" s="42">
        <v>23</v>
      </c>
      <c r="F8" s="42">
        <v>19</v>
      </c>
      <c r="G8" s="42">
        <v>16</v>
      </c>
      <c r="H8" s="42">
        <v>13</v>
      </c>
      <c r="I8" s="42">
        <v>109</v>
      </c>
      <c r="J8" s="42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6">
        <v>8</v>
      </c>
      <c r="I9" s="76">
        <v>1</v>
      </c>
      <c r="J9" s="76">
        <v>3</v>
      </c>
      <c r="K9" s="82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19">
        <v>89</v>
      </c>
      <c r="G10" s="19">
        <v>49</v>
      </c>
      <c r="H10" s="1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71">
        <v>3</v>
      </c>
      <c r="E11" s="19">
        <v>23</v>
      </c>
      <c r="F11" s="19">
        <v>7</v>
      </c>
      <c r="G11" s="19">
        <v>19</v>
      </c>
      <c r="H11" s="19">
        <v>9</v>
      </c>
      <c r="I11" s="19">
        <v>2</v>
      </c>
      <c r="J11" s="19">
        <v>4</v>
      </c>
      <c r="K11" s="70">
        <v>4</v>
      </c>
    </row>
    <row r="12" spans="1:11" ht="15" thickBot="1" x14ac:dyDescent="0.35">
      <c r="A12" s="5"/>
      <c r="B12" s="6"/>
      <c r="C12" s="6" t="s">
        <v>12</v>
      </c>
      <c r="D12" s="83">
        <v>18</v>
      </c>
      <c r="E12" s="42">
        <v>31</v>
      </c>
      <c r="F12" s="42">
        <v>15</v>
      </c>
      <c r="G12" s="42">
        <v>6</v>
      </c>
      <c r="H12" s="42">
        <v>4</v>
      </c>
      <c r="I12" s="42">
        <v>2</v>
      </c>
      <c r="J12" s="42">
        <v>11</v>
      </c>
      <c r="K12" s="74">
        <v>23</v>
      </c>
    </row>
    <row r="13" spans="1:11" x14ac:dyDescent="0.3">
      <c r="A13" s="2" t="s">
        <v>4</v>
      </c>
      <c r="B13" s="3">
        <v>1</v>
      </c>
      <c r="C13" s="3">
        <v>1</v>
      </c>
      <c r="D13" s="75">
        <v>4</v>
      </c>
      <c r="E13" s="76">
        <v>61</v>
      </c>
      <c r="F13" s="76">
        <v>9</v>
      </c>
      <c r="G13" s="76">
        <v>11</v>
      </c>
      <c r="H13" s="76">
        <v>32</v>
      </c>
      <c r="I13" s="76">
        <v>11</v>
      </c>
      <c r="J13" s="76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19">
        <v>9</v>
      </c>
      <c r="I14" s="19">
        <v>25</v>
      </c>
      <c r="J14" s="19">
        <v>14</v>
      </c>
      <c r="K14" s="70">
        <v>59</v>
      </c>
    </row>
    <row r="15" spans="1:11" x14ac:dyDescent="0.3">
      <c r="A15" s="4"/>
      <c r="B15" s="1">
        <v>2</v>
      </c>
      <c r="C15" s="1">
        <v>1</v>
      </c>
      <c r="D15" s="71">
        <v>2</v>
      </c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42">
        <v>2</v>
      </c>
      <c r="F16" s="42">
        <v>11</v>
      </c>
      <c r="G16" s="42">
        <v>2</v>
      </c>
      <c r="H16" s="42">
        <v>2</v>
      </c>
      <c r="I16" s="42">
        <v>2</v>
      </c>
      <c r="J16" s="42">
        <v>2</v>
      </c>
      <c r="K16" s="74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6">
        <v>168</v>
      </c>
      <c r="F17" s="76">
        <v>10</v>
      </c>
      <c r="G17" s="76">
        <v>101</v>
      </c>
      <c r="H17" s="76">
        <v>134</v>
      </c>
      <c r="I17" s="76">
        <v>41</v>
      </c>
      <c r="J17" s="76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19">
        <v>139</v>
      </c>
      <c r="F18" s="19">
        <v>26</v>
      </c>
      <c r="G18" s="19">
        <v>106</v>
      </c>
      <c r="H18" s="19">
        <v>120</v>
      </c>
      <c r="I18" s="19">
        <v>67</v>
      </c>
      <c r="J18" s="1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19">
        <v>8</v>
      </c>
      <c r="F19" s="19">
        <v>42</v>
      </c>
      <c r="G19" s="19">
        <v>6</v>
      </c>
      <c r="H19" s="19">
        <v>5</v>
      </c>
      <c r="I19" s="1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42">
        <v>15</v>
      </c>
      <c r="F20" s="42">
        <v>16</v>
      </c>
      <c r="G20" s="42">
        <v>3</v>
      </c>
      <c r="H20" s="42">
        <v>4</v>
      </c>
      <c r="I20" s="42">
        <v>6</v>
      </c>
      <c r="J20" s="42">
        <v>22</v>
      </c>
      <c r="K20" s="74">
        <v>26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119">
        <v>24</v>
      </c>
      <c r="E23" s="120">
        <v>53</v>
      </c>
      <c r="F23" s="120">
        <v>39</v>
      </c>
      <c r="G23" s="120">
        <v>3</v>
      </c>
      <c r="H23" s="120">
        <v>4</v>
      </c>
      <c r="I23" s="120">
        <v>270</v>
      </c>
      <c r="J23" s="120">
        <v>7</v>
      </c>
      <c r="K23" s="121">
        <v>9</v>
      </c>
    </row>
    <row r="24" spans="1:11" ht="15" thickBot="1" x14ac:dyDescent="0.35">
      <c r="A24" s="4"/>
      <c r="B24" s="1">
        <v>2</v>
      </c>
      <c r="D24" s="122">
        <v>20</v>
      </c>
      <c r="E24" s="123">
        <v>23</v>
      </c>
      <c r="F24" s="123">
        <v>19</v>
      </c>
      <c r="G24" s="123">
        <v>16</v>
      </c>
      <c r="H24" s="123">
        <v>13</v>
      </c>
      <c r="I24" s="123">
        <v>109</v>
      </c>
      <c r="J24" s="123">
        <v>16</v>
      </c>
      <c r="K24" s="124">
        <v>38</v>
      </c>
    </row>
    <row r="25" spans="1:11" x14ac:dyDescent="0.3">
      <c r="A25" s="2" t="s">
        <v>3</v>
      </c>
      <c r="B25" s="3">
        <v>1</v>
      </c>
      <c r="C25" s="3"/>
      <c r="D25" s="119">
        <v>18</v>
      </c>
      <c r="E25" s="120">
        <v>9</v>
      </c>
      <c r="F25" s="120">
        <v>13</v>
      </c>
      <c r="G25" s="120">
        <v>49</v>
      </c>
      <c r="H25" s="120">
        <v>48</v>
      </c>
      <c r="I25" s="120">
        <v>1</v>
      </c>
      <c r="J25" s="120">
        <v>3</v>
      </c>
      <c r="K25" s="121">
        <v>27</v>
      </c>
    </row>
    <row r="26" spans="1:11" ht="15" thickBot="1" x14ac:dyDescent="0.35">
      <c r="A26" s="4"/>
      <c r="B26" s="1">
        <v>2</v>
      </c>
      <c r="D26" s="122">
        <v>18</v>
      </c>
      <c r="E26" s="123">
        <v>31</v>
      </c>
      <c r="F26" s="123">
        <v>15</v>
      </c>
      <c r="G26" s="123">
        <v>6</v>
      </c>
      <c r="H26" s="123">
        <v>4</v>
      </c>
      <c r="I26" s="123">
        <v>2</v>
      </c>
      <c r="J26" s="123">
        <v>11</v>
      </c>
      <c r="K26" s="124">
        <v>23</v>
      </c>
    </row>
    <row r="27" spans="1:11" x14ac:dyDescent="0.3">
      <c r="A27" s="2" t="s">
        <v>4</v>
      </c>
      <c r="B27" s="3">
        <v>1</v>
      </c>
      <c r="C27" s="3"/>
      <c r="D27" s="119">
        <v>11</v>
      </c>
      <c r="E27" s="120">
        <v>17</v>
      </c>
      <c r="F27" s="120">
        <v>47</v>
      </c>
      <c r="G27" s="120">
        <v>9</v>
      </c>
      <c r="H27" s="120">
        <v>9</v>
      </c>
      <c r="I27" s="120">
        <v>11</v>
      </c>
      <c r="J27" s="120">
        <v>14</v>
      </c>
      <c r="K27" s="121">
        <v>59</v>
      </c>
    </row>
    <row r="28" spans="1:11" ht="15" thickBot="1" x14ac:dyDescent="0.35">
      <c r="A28" s="5"/>
      <c r="B28" s="6">
        <v>2</v>
      </c>
      <c r="C28" s="6"/>
      <c r="D28" s="122">
        <v>2</v>
      </c>
      <c r="E28" s="123">
        <v>2</v>
      </c>
      <c r="F28" s="123">
        <v>11</v>
      </c>
      <c r="G28" s="123">
        <v>2</v>
      </c>
      <c r="H28" s="123">
        <v>2</v>
      </c>
      <c r="I28" s="123">
        <v>2</v>
      </c>
      <c r="J28" s="123">
        <v>2</v>
      </c>
      <c r="K28" s="124">
        <v>2</v>
      </c>
    </row>
    <row r="29" spans="1:11" x14ac:dyDescent="0.3">
      <c r="A29" s="2" t="s">
        <v>5</v>
      </c>
      <c r="B29" s="3">
        <v>1</v>
      </c>
      <c r="C29" s="3"/>
      <c r="D29" s="125">
        <v>260</v>
      </c>
      <c r="E29" s="11">
        <v>139</v>
      </c>
      <c r="F29" s="11">
        <v>26</v>
      </c>
      <c r="G29" s="11">
        <v>106</v>
      </c>
      <c r="H29" s="11">
        <v>120</v>
      </c>
      <c r="I29" s="11">
        <v>67</v>
      </c>
      <c r="J29" s="11">
        <v>11</v>
      </c>
      <c r="K29" s="126">
        <v>137</v>
      </c>
    </row>
    <row r="30" spans="1:11" ht="15" thickBot="1" x14ac:dyDescent="0.35">
      <c r="A30" s="5"/>
      <c r="B30" s="6">
        <v>2</v>
      </c>
      <c r="C30" s="6"/>
      <c r="D30" s="122">
        <v>20</v>
      </c>
      <c r="E30" s="123">
        <v>15</v>
      </c>
      <c r="F30" s="123">
        <v>42</v>
      </c>
      <c r="G30" s="123">
        <v>3</v>
      </c>
      <c r="H30" s="123">
        <v>4</v>
      </c>
      <c r="I30" s="123">
        <v>6</v>
      </c>
      <c r="J30" s="123">
        <v>22</v>
      </c>
      <c r="K30" s="124">
        <v>26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7.44140625" bestFit="1" customWidth="1"/>
    <col min="6" max="6" width="6.44140625" bestFit="1" customWidth="1"/>
    <col min="7" max="7" width="6.5546875" bestFit="1" customWidth="1"/>
    <col min="8" max="8" width="7" bestFit="1" customWidth="1"/>
    <col min="9" max="9" width="7.44140625" bestFit="1" customWidth="1"/>
    <col min="10" max="10" width="8" bestFit="1" customWidth="1"/>
    <col min="11" max="11" width="6.5546875" bestFit="1" customWidth="1"/>
  </cols>
  <sheetData>
    <row r="1" spans="1:11" x14ac:dyDescent="0.3">
      <c r="A1" s="110" t="s">
        <v>25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21.3</v>
      </c>
      <c r="E23" s="98">
        <v>35.1</v>
      </c>
      <c r="F23" s="98">
        <v>21.4</v>
      </c>
      <c r="G23" s="98">
        <v>30</v>
      </c>
      <c r="H23" s="98">
        <v>24.7</v>
      </c>
      <c r="I23" s="98">
        <v>162.69999999999999</v>
      </c>
      <c r="J23" s="98">
        <v>10.9</v>
      </c>
      <c r="K23" s="99">
        <v>19.600000000000001</v>
      </c>
    </row>
    <row r="24" spans="1:11" ht="15" thickBot="1" x14ac:dyDescent="0.35">
      <c r="A24" s="4"/>
      <c r="B24" s="1">
        <v>2</v>
      </c>
      <c r="D24" s="100">
        <v>19.3</v>
      </c>
      <c r="E24" s="101">
        <v>22.9</v>
      </c>
      <c r="F24" s="101">
        <v>18.399999999999999</v>
      </c>
      <c r="G24" s="101">
        <v>19.8</v>
      </c>
      <c r="H24" s="101">
        <v>26</v>
      </c>
      <c r="I24" s="101">
        <v>145.80000000000001</v>
      </c>
      <c r="J24" s="101">
        <v>12.2</v>
      </c>
      <c r="K24" s="102">
        <v>27.5</v>
      </c>
    </row>
    <row r="25" spans="1:11" x14ac:dyDescent="0.3">
      <c r="A25" s="2" t="s">
        <v>3</v>
      </c>
      <c r="B25" s="3">
        <v>1</v>
      </c>
      <c r="C25" s="3"/>
      <c r="D25" s="97">
        <v>20.6</v>
      </c>
      <c r="E25" s="98">
        <v>12.9</v>
      </c>
      <c r="F25" s="98">
        <v>22.6</v>
      </c>
      <c r="G25" s="98">
        <v>31.6</v>
      </c>
      <c r="H25" s="98">
        <v>27.2</v>
      </c>
      <c r="I25" s="98">
        <v>1</v>
      </c>
      <c r="J25" s="98">
        <v>11.8</v>
      </c>
      <c r="K25" s="99">
        <v>31.3</v>
      </c>
    </row>
    <row r="26" spans="1:11" ht="15" thickBot="1" x14ac:dyDescent="0.35">
      <c r="A26" s="4"/>
      <c r="B26" s="1">
        <v>2</v>
      </c>
      <c r="D26" s="100">
        <v>11.6</v>
      </c>
      <c r="E26" s="101">
        <v>22.9</v>
      </c>
      <c r="F26" s="101">
        <v>15.5</v>
      </c>
      <c r="G26" s="101">
        <v>26.4</v>
      </c>
      <c r="H26" s="101">
        <v>21.8</v>
      </c>
      <c r="I26" s="101">
        <v>2</v>
      </c>
      <c r="J26" s="101">
        <v>9.6999999999999993</v>
      </c>
      <c r="K26" s="102">
        <v>17.8</v>
      </c>
    </row>
    <row r="27" spans="1:11" x14ac:dyDescent="0.3">
      <c r="A27" s="2" t="s">
        <v>4</v>
      </c>
      <c r="B27" s="3">
        <v>1</v>
      </c>
      <c r="C27" s="3"/>
      <c r="D27" s="97">
        <v>18.399999999999999</v>
      </c>
      <c r="E27" s="98">
        <v>31.1</v>
      </c>
      <c r="F27" s="98">
        <v>36.799999999999997</v>
      </c>
      <c r="G27" s="98">
        <v>31.6</v>
      </c>
      <c r="H27" s="98">
        <v>26.7</v>
      </c>
      <c r="I27" s="98">
        <v>25.3</v>
      </c>
      <c r="J27" s="98">
        <v>16.600000000000001</v>
      </c>
      <c r="K27" s="99">
        <v>37.6</v>
      </c>
    </row>
    <row r="28" spans="1:11" ht="15" thickBot="1" x14ac:dyDescent="0.35">
      <c r="A28" s="5"/>
      <c r="B28" s="6">
        <v>2</v>
      </c>
      <c r="C28" s="6"/>
      <c r="D28" s="100">
        <v>2</v>
      </c>
      <c r="E28" s="101">
        <v>2</v>
      </c>
      <c r="F28" s="101">
        <v>8.8000000000000007</v>
      </c>
      <c r="G28" s="101">
        <v>2</v>
      </c>
      <c r="H28" s="101">
        <v>2</v>
      </c>
      <c r="I28" s="101">
        <v>2</v>
      </c>
      <c r="J28" s="101">
        <v>2</v>
      </c>
      <c r="K28" s="102">
        <v>2</v>
      </c>
    </row>
    <row r="29" spans="1:11" x14ac:dyDescent="0.3">
      <c r="A29" s="2" t="s">
        <v>5</v>
      </c>
      <c r="B29" s="3">
        <v>1</v>
      </c>
      <c r="C29" s="3"/>
      <c r="D29" s="103">
        <v>117.6</v>
      </c>
      <c r="E29" s="16">
        <v>123.9</v>
      </c>
      <c r="F29" s="16">
        <v>18.3</v>
      </c>
      <c r="G29" s="16">
        <v>71.8</v>
      </c>
      <c r="H29" s="16">
        <v>80.400000000000006</v>
      </c>
      <c r="I29" s="16">
        <v>31.8</v>
      </c>
      <c r="J29" s="16">
        <v>16.5</v>
      </c>
      <c r="K29" s="104">
        <v>90</v>
      </c>
    </row>
    <row r="30" spans="1:11" ht="15" thickBot="1" x14ac:dyDescent="0.35">
      <c r="A30" s="5"/>
      <c r="B30" s="6">
        <v>2</v>
      </c>
      <c r="C30" s="6"/>
      <c r="D30" s="100">
        <v>26.8</v>
      </c>
      <c r="E30" s="101">
        <v>22.5</v>
      </c>
      <c r="F30" s="101">
        <v>29.5</v>
      </c>
      <c r="G30" s="101">
        <v>9.6999999999999993</v>
      </c>
      <c r="H30" s="101">
        <v>9.3000000000000007</v>
      </c>
      <c r="I30" s="101">
        <v>14</v>
      </c>
      <c r="J30" s="101">
        <v>16.100000000000001</v>
      </c>
      <c r="K30" s="102">
        <v>22.7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7.109375" customWidth="1"/>
    <col min="6" max="6" width="5.5546875" bestFit="1" customWidth="1"/>
    <col min="7" max="7" width="6.4414062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10" t="s">
        <v>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2</v>
      </c>
      <c r="E23" s="98">
        <v>10</v>
      </c>
      <c r="F23" s="98">
        <v>4</v>
      </c>
      <c r="G23" s="98">
        <v>4</v>
      </c>
      <c r="H23" s="98">
        <v>2</v>
      </c>
      <c r="I23" s="98">
        <v>7</v>
      </c>
      <c r="J23" s="98">
        <v>1</v>
      </c>
      <c r="K23" s="99">
        <v>8</v>
      </c>
    </row>
    <row r="24" spans="1:11" ht="15" thickBot="1" x14ac:dyDescent="0.35">
      <c r="A24" s="4"/>
      <c r="B24" s="1">
        <v>2</v>
      </c>
      <c r="D24" s="100">
        <v>7</v>
      </c>
      <c r="E24" s="101">
        <v>5</v>
      </c>
      <c r="F24" s="101">
        <v>3</v>
      </c>
      <c r="G24" s="101">
        <v>9</v>
      </c>
      <c r="H24" s="101">
        <v>10</v>
      </c>
      <c r="I24" s="101">
        <v>5</v>
      </c>
      <c r="J24" s="101">
        <v>9</v>
      </c>
      <c r="K24" s="102">
        <v>9</v>
      </c>
    </row>
    <row r="25" spans="1:11" x14ac:dyDescent="0.3">
      <c r="A25" s="2" t="s">
        <v>3</v>
      </c>
      <c r="B25" s="3">
        <v>1</v>
      </c>
      <c r="C25" s="3"/>
      <c r="D25" s="97">
        <v>6</v>
      </c>
      <c r="E25" s="98">
        <v>5</v>
      </c>
      <c r="F25" s="98">
        <v>1</v>
      </c>
      <c r="G25" s="98">
        <v>10</v>
      </c>
      <c r="H25" s="98">
        <v>7</v>
      </c>
      <c r="I25" s="98">
        <v>5</v>
      </c>
      <c r="J25" s="98">
        <v>1</v>
      </c>
      <c r="K25" s="99">
        <v>5</v>
      </c>
    </row>
    <row r="26" spans="1:11" ht="15" thickBot="1" x14ac:dyDescent="0.35">
      <c r="A26" s="4"/>
      <c r="B26" s="1">
        <v>2</v>
      </c>
      <c r="D26" s="100">
        <v>7</v>
      </c>
      <c r="E26" s="101">
        <v>8</v>
      </c>
      <c r="F26" s="101">
        <v>7</v>
      </c>
      <c r="G26" s="101">
        <v>2</v>
      </c>
      <c r="H26" s="101">
        <v>8</v>
      </c>
      <c r="I26" s="101">
        <v>1</v>
      </c>
      <c r="J26" s="101">
        <v>8</v>
      </c>
      <c r="K26" s="102">
        <v>6</v>
      </c>
    </row>
    <row r="27" spans="1:11" x14ac:dyDescent="0.3">
      <c r="A27" s="2" t="s">
        <v>4</v>
      </c>
      <c r="B27" s="3">
        <v>1</v>
      </c>
      <c r="C27" s="3"/>
      <c r="D27" s="97">
        <v>3</v>
      </c>
      <c r="E27" s="98">
        <v>7</v>
      </c>
      <c r="F27" s="98">
        <v>9</v>
      </c>
      <c r="G27" s="98">
        <v>9</v>
      </c>
      <c r="H27" s="98">
        <v>3</v>
      </c>
      <c r="I27" s="98">
        <v>1</v>
      </c>
      <c r="J27" s="98">
        <v>6</v>
      </c>
      <c r="K27" s="99">
        <v>9</v>
      </c>
    </row>
    <row r="28" spans="1:11" ht="15" thickBot="1" x14ac:dyDescent="0.35">
      <c r="A28" s="5"/>
      <c r="B28" s="6">
        <v>2</v>
      </c>
      <c r="C28" s="6"/>
      <c r="D28" s="100">
        <v>6</v>
      </c>
      <c r="E28" s="101">
        <v>10</v>
      </c>
      <c r="F28" s="101">
        <v>2</v>
      </c>
      <c r="G28" s="101">
        <v>1</v>
      </c>
      <c r="H28" s="101">
        <v>1</v>
      </c>
      <c r="I28" s="101">
        <v>1</v>
      </c>
      <c r="J28" s="101">
        <v>10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6</v>
      </c>
      <c r="E29" s="16">
        <v>10</v>
      </c>
      <c r="F29" s="16">
        <v>8</v>
      </c>
      <c r="G29" s="16">
        <v>10</v>
      </c>
      <c r="H29" s="16">
        <v>9</v>
      </c>
      <c r="I29" s="16">
        <v>7</v>
      </c>
      <c r="J29" s="16">
        <v>7</v>
      </c>
      <c r="K29" s="104">
        <v>5</v>
      </c>
    </row>
    <row r="30" spans="1:11" ht="15" thickBot="1" x14ac:dyDescent="0.35">
      <c r="A30" s="5"/>
      <c r="B30" s="6">
        <v>2</v>
      </c>
      <c r="C30" s="6"/>
      <c r="D30" s="100">
        <v>9</v>
      </c>
      <c r="E30" s="101">
        <v>4</v>
      </c>
      <c r="F30" s="101">
        <v>1</v>
      </c>
      <c r="G30" s="101">
        <v>2</v>
      </c>
      <c r="H30" s="101">
        <v>3</v>
      </c>
      <c r="I30" s="101">
        <v>6</v>
      </c>
      <c r="J30" s="101">
        <v>6</v>
      </c>
      <c r="K30" s="102">
        <v>10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110" t="s">
        <v>27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7">
        <v>3.8</v>
      </c>
      <c r="E23" s="98">
        <v>6.3</v>
      </c>
      <c r="F23" s="98">
        <v>6.3</v>
      </c>
      <c r="G23" s="98">
        <v>5.0999999999999996</v>
      </c>
      <c r="H23" s="98">
        <v>6.4</v>
      </c>
      <c r="I23" s="98">
        <v>5.7</v>
      </c>
      <c r="J23" s="98">
        <v>1</v>
      </c>
      <c r="K23" s="99">
        <v>5</v>
      </c>
    </row>
    <row r="24" spans="1:11" ht="15" thickBot="1" x14ac:dyDescent="0.35">
      <c r="A24" s="4"/>
      <c r="B24" s="1">
        <v>2</v>
      </c>
      <c r="D24" s="100">
        <v>6.3</v>
      </c>
      <c r="E24" s="101">
        <v>6.1</v>
      </c>
      <c r="F24" s="101">
        <v>5.9</v>
      </c>
      <c r="G24" s="101">
        <v>6.8</v>
      </c>
      <c r="H24" s="101">
        <v>6.1</v>
      </c>
      <c r="I24" s="101">
        <v>6.5</v>
      </c>
      <c r="J24" s="101">
        <v>7.4</v>
      </c>
      <c r="K24" s="102">
        <v>7.1</v>
      </c>
    </row>
    <row r="25" spans="1:11" x14ac:dyDescent="0.3">
      <c r="A25" s="2" t="s">
        <v>3</v>
      </c>
      <c r="B25" s="3">
        <v>1</v>
      </c>
      <c r="C25" s="3"/>
      <c r="D25" s="97">
        <v>5.8</v>
      </c>
      <c r="E25" s="98">
        <v>5.0999999999999996</v>
      </c>
      <c r="F25" s="98">
        <v>1</v>
      </c>
      <c r="G25" s="98">
        <v>7.4</v>
      </c>
      <c r="H25" s="98">
        <v>6.8</v>
      </c>
      <c r="I25" s="98">
        <v>5</v>
      </c>
      <c r="J25" s="98">
        <v>1</v>
      </c>
      <c r="K25" s="99">
        <v>6.9</v>
      </c>
    </row>
    <row r="26" spans="1:11" ht="15" thickBot="1" x14ac:dyDescent="0.35">
      <c r="A26" s="4"/>
      <c r="B26" s="1">
        <v>2</v>
      </c>
      <c r="D26" s="100">
        <v>5.3</v>
      </c>
      <c r="E26" s="101">
        <v>6.3</v>
      </c>
      <c r="F26" s="101">
        <v>4.4000000000000004</v>
      </c>
      <c r="G26" s="101">
        <v>5.3</v>
      </c>
      <c r="H26" s="101">
        <v>6.5</v>
      </c>
      <c r="I26" s="101">
        <v>1</v>
      </c>
      <c r="J26" s="101">
        <v>6.4</v>
      </c>
      <c r="K26" s="102">
        <v>5.9</v>
      </c>
    </row>
    <row r="27" spans="1:11" x14ac:dyDescent="0.3">
      <c r="A27" s="2" t="s">
        <v>4</v>
      </c>
      <c r="B27" s="3">
        <v>1</v>
      </c>
      <c r="C27" s="3"/>
      <c r="D27" s="97">
        <v>7</v>
      </c>
      <c r="E27" s="98">
        <v>6.5</v>
      </c>
      <c r="F27" s="98">
        <v>7.3</v>
      </c>
      <c r="G27" s="98">
        <v>7.6</v>
      </c>
      <c r="H27" s="98">
        <v>6.7</v>
      </c>
      <c r="I27" s="98">
        <v>1</v>
      </c>
      <c r="J27" s="98">
        <v>5.4</v>
      </c>
      <c r="K27" s="99">
        <v>6.4</v>
      </c>
    </row>
    <row r="28" spans="1:11" ht="15" thickBot="1" x14ac:dyDescent="0.35">
      <c r="A28" s="5"/>
      <c r="B28" s="6">
        <v>2</v>
      </c>
      <c r="C28" s="6"/>
      <c r="D28" s="100">
        <v>7</v>
      </c>
      <c r="E28" s="101">
        <v>5</v>
      </c>
      <c r="F28" s="101">
        <v>3.1</v>
      </c>
      <c r="G28" s="101">
        <v>1</v>
      </c>
      <c r="H28" s="101">
        <v>1</v>
      </c>
      <c r="I28" s="101">
        <v>1</v>
      </c>
      <c r="J28" s="101">
        <v>7.2</v>
      </c>
      <c r="K28" s="102">
        <v>1</v>
      </c>
    </row>
    <row r="29" spans="1:11" x14ac:dyDescent="0.3">
      <c r="A29" s="2" t="s">
        <v>5</v>
      </c>
      <c r="B29" s="3">
        <v>1</v>
      </c>
      <c r="C29" s="3"/>
      <c r="D29" s="103">
        <v>4.5999999999999996</v>
      </c>
      <c r="E29" s="16">
        <v>6.2</v>
      </c>
      <c r="F29" s="16">
        <v>5.9</v>
      </c>
      <c r="G29" s="16">
        <v>7.1</v>
      </c>
      <c r="H29" s="16">
        <v>5.8</v>
      </c>
      <c r="I29" s="16">
        <v>6.2</v>
      </c>
      <c r="J29" s="16">
        <v>4.8</v>
      </c>
      <c r="K29" s="104">
        <v>5.2</v>
      </c>
    </row>
    <row r="30" spans="1:11" ht="15" thickBot="1" x14ac:dyDescent="0.35">
      <c r="A30" s="5"/>
      <c r="B30" s="6">
        <v>2</v>
      </c>
      <c r="C30" s="6"/>
      <c r="D30" s="100">
        <v>6.6</v>
      </c>
      <c r="E30" s="101">
        <v>4.4000000000000004</v>
      </c>
      <c r="F30" s="101">
        <v>1</v>
      </c>
      <c r="G30" s="101">
        <v>6.4</v>
      </c>
      <c r="H30" s="101">
        <v>6.6</v>
      </c>
      <c r="I30" s="101">
        <v>5.5</v>
      </c>
      <c r="J30" s="101">
        <v>6.2</v>
      </c>
      <c r="K30" s="102">
        <v>5.9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110" t="s">
        <v>28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14" t="s">
        <v>14</v>
      </c>
      <c r="G3" s="114"/>
      <c r="H3" s="114"/>
      <c r="I3" s="18" t="s">
        <v>13</v>
      </c>
      <c r="J3" s="18" t="s">
        <v>7</v>
      </c>
      <c r="K3" s="115" t="s">
        <v>8</v>
      </c>
      <c r="L3" s="116"/>
      <c r="M3" s="115" t="s">
        <v>9</v>
      </c>
      <c r="N3" s="116"/>
      <c r="O3" s="115" t="s">
        <v>10</v>
      </c>
      <c r="P3" s="117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2025-04-18T23:10:01Z</dcterms:modified>
</cp:coreProperties>
</file>