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F737F7DA-249B-472A-B6ED-84B05DB2095E}" xr6:coauthVersionLast="47" xr6:coauthVersionMax="47" xr10:uidLastSave="{00000000-0000-0000-0000-000000000000}"/>
  <bookViews>
    <workbookView xWindow="28680" yWindow="-120" windowWidth="24240" windowHeight="13140" tabRatio="734" activeTab="5" xr2:uid="{00000000-000D-0000-FFFF-FFFF00000000}"/>
  </bookViews>
  <sheets>
    <sheet name="acc_mean" sheetId="1" r:id="rId1"/>
    <sheet name="acc_std" sheetId="16" r:id="rId2"/>
    <sheet name="acc_median" sheetId="7" r:id="rId3"/>
    <sheet name="acc_best" sheetId="11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MCC" sheetId="14" r:id="rId11"/>
    <sheet name="F1S" sheetId="15" r:id="rId12"/>
    <sheet name="Comp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17" l="1"/>
  <c r="Q24" i="17"/>
  <c r="R24" i="17"/>
  <c r="S24" i="17"/>
  <c r="T24" i="17"/>
  <c r="U24" i="17"/>
  <c r="V24" i="17"/>
  <c r="W24" i="17"/>
  <c r="P25" i="17"/>
  <c r="Q25" i="17"/>
  <c r="R25" i="17"/>
  <c r="S25" i="17"/>
  <c r="T25" i="17"/>
  <c r="U25" i="17"/>
  <c r="V25" i="17"/>
  <c r="W25" i="17"/>
  <c r="P26" i="17"/>
  <c r="Q26" i="17"/>
  <c r="R26" i="17"/>
  <c r="S26" i="17"/>
  <c r="T26" i="17"/>
  <c r="U26" i="17"/>
  <c r="V26" i="17"/>
  <c r="W26" i="17"/>
  <c r="P27" i="17"/>
  <c r="Q27" i="17"/>
  <c r="R27" i="17"/>
  <c r="S27" i="17"/>
  <c r="T27" i="17"/>
  <c r="U27" i="17"/>
  <c r="V27" i="17"/>
  <c r="W27" i="17"/>
  <c r="P28" i="17"/>
  <c r="Q28" i="17"/>
  <c r="R28" i="17"/>
  <c r="S28" i="17"/>
  <c r="T28" i="17"/>
  <c r="U28" i="17"/>
  <c r="V28" i="17"/>
  <c r="W28" i="17"/>
  <c r="P29" i="17"/>
  <c r="Q29" i="17"/>
  <c r="R29" i="17"/>
  <c r="S29" i="17"/>
  <c r="T29" i="17"/>
  <c r="U29" i="17"/>
  <c r="V29" i="17"/>
  <c r="W29" i="17"/>
  <c r="P30" i="17"/>
  <c r="Q30" i="17"/>
  <c r="R30" i="17"/>
  <c r="S30" i="17"/>
  <c r="T30" i="17"/>
  <c r="U30" i="17"/>
  <c r="V30" i="17"/>
  <c r="W30" i="17"/>
  <c r="P31" i="17"/>
  <c r="Q31" i="17"/>
  <c r="R31" i="17"/>
  <c r="S31" i="17"/>
  <c r="T31" i="17"/>
  <c r="U31" i="17"/>
  <c r="V31" i="17"/>
  <c r="W31" i="17"/>
  <c r="P32" i="17"/>
  <c r="Q32" i="17"/>
  <c r="R32" i="17"/>
  <c r="S32" i="17"/>
  <c r="T32" i="17"/>
  <c r="U32" i="17"/>
  <c r="V32" i="17"/>
  <c r="W32" i="17"/>
  <c r="P33" i="17"/>
  <c r="Q33" i="17"/>
  <c r="R33" i="17"/>
  <c r="S33" i="17"/>
  <c r="T33" i="17"/>
  <c r="U33" i="17"/>
  <c r="V33" i="17"/>
  <c r="W33" i="17"/>
  <c r="P34" i="17"/>
  <c r="Q34" i="17"/>
  <c r="R34" i="17"/>
  <c r="S34" i="17"/>
  <c r="T34" i="17"/>
  <c r="U34" i="17"/>
  <c r="V34" i="17"/>
  <c r="W34" i="17"/>
  <c r="P35" i="17"/>
  <c r="Q35" i="17"/>
  <c r="R35" i="17"/>
  <c r="S35" i="17"/>
  <c r="T35" i="17"/>
  <c r="U35" i="17"/>
  <c r="V35" i="17"/>
  <c r="W35" i="17"/>
  <c r="P36" i="17"/>
  <c r="Q36" i="17"/>
  <c r="R36" i="17"/>
  <c r="S36" i="17"/>
  <c r="T36" i="17"/>
  <c r="U36" i="17"/>
  <c r="V36" i="17"/>
  <c r="W36" i="17"/>
  <c r="P37" i="17"/>
  <c r="Q37" i="17"/>
  <c r="R37" i="17"/>
  <c r="S37" i="17"/>
  <c r="T37" i="17"/>
  <c r="U37" i="17"/>
  <c r="V37" i="17"/>
  <c r="W37" i="17"/>
  <c r="P38" i="17"/>
  <c r="Q38" i="17"/>
  <c r="R38" i="17"/>
  <c r="S38" i="17"/>
  <c r="T38" i="17"/>
  <c r="U38" i="17"/>
  <c r="V38" i="17"/>
  <c r="W38" i="17"/>
  <c r="P39" i="17"/>
  <c r="Q39" i="17"/>
  <c r="R39" i="17"/>
  <c r="S39" i="17"/>
  <c r="T39" i="17"/>
  <c r="U39" i="17"/>
  <c r="V39" i="17"/>
  <c r="W39" i="17"/>
  <c r="P5" i="17"/>
  <c r="Q5" i="17"/>
  <c r="R5" i="17"/>
  <c r="S5" i="17"/>
  <c r="T5" i="17"/>
  <c r="U5" i="17"/>
  <c r="V5" i="17"/>
  <c r="W5" i="17"/>
  <c r="P6" i="17"/>
  <c r="Q6" i="17"/>
  <c r="R6" i="17"/>
  <c r="S6" i="17"/>
  <c r="T6" i="17"/>
  <c r="U6" i="17"/>
  <c r="V6" i="17"/>
  <c r="W6" i="17"/>
  <c r="P7" i="17"/>
  <c r="Q7" i="17"/>
  <c r="R7" i="17"/>
  <c r="S7" i="17"/>
  <c r="T7" i="17"/>
  <c r="U7" i="17"/>
  <c r="V7" i="17"/>
  <c r="W7" i="17"/>
  <c r="P8" i="17"/>
  <c r="Q8" i="17"/>
  <c r="R8" i="17"/>
  <c r="S8" i="17"/>
  <c r="T8" i="17"/>
  <c r="U8" i="17"/>
  <c r="V8" i="17"/>
  <c r="W8" i="17"/>
  <c r="P9" i="17"/>
  <c r="Q9" i="17"/>
  <c r="R9" i="17"/>
  <c r="S9" i="17"/>
  <c r="T9" i="17"/>
  <c r="U9" i="17"/>
  <c r="V9" i="17"/>
  <c r="W9" i="17"/>
  <c r="P10" i="17"/>
  <c r="Q10" i="17"/>
  <c r="R10" i="17"/>
  <c r="S10" i="17"/>
  <c r="T10" i="17"/>
  <c r="U10" i="17"/>
  <c r="V10" i="17"/>
  <c r="W10" i="17"/>
  <c r="P11" i="17"/>
  <c r="Q11" i="17"/>
  <c r="R11" i="17"/>
  <c r="S11" i="17"/>
  <c r="T11" i="17"/>
  <c r="U11" i="17"/>
  <c r="V11" i="17"/>
  <c r="W11" i="17"/>
  <c r="P12" i="17"/>
  <c r="Q12" i="17"/>
  <c r="R12" i="17"/>
  <c r="S12" i="17"/>
  <c r="T12" i="17"/>
  <c r="U12" i="17"/>
  <c r="V12" i="17"/>
  <c r="W12" i="17"/>
  <c r="P13" i="17"/>
  <c r="Q13" i="17"/>
  <c r="R13" i="17"/>
  <c r="S13" i="17"/>
  <c r="T13" i="17"/>
  <c r="U13" i="17"/>
  <c r="V13" i="17"/>
  <c r="W13" i="17"/>
  <c r="P14" i="17"/>
  <c r="Q14" i="17"/>
  <c r="R14" i="17"/>
  <c r="S14" i="17"/>
  <c r="T14" i="17"/>
  <c r="U14" i="17"/>
  <c r="V14" i="17"/>
  <c r="W14" i="17"/>
  <c r="P15" i="17"/>
  <c r="Q15" i="17"/>
  <c r="R15" i="17"/>
  <c r="S15" i="17"/>
  <c r="T15" i="17"/>
  <c r="U15" i="17"/>
  <c r="V15" i="17"/>
  <c r="W15" i="17"/>
  <c r="P16" i="17"/>
  <c r="Q16" i="17"/>
  <c r="R16" i="17"/>
  <c r="S16" i="17"/>
  <c r="T16" i="17"/>
  <c r="U16" i="17"/>
  <c r="V16" i="17"/>
  <c r="W16" i="17"/>
  <c r="P17" i="17"/>
  <c r="Q17" i="17"/>
  <c r="R17" i="17"/>
  <c r="S17" i="17"/>
  <c r="T17" i="17"/>
  <c r="U17" i="17"/>
  <c r="V17" i="17"/>
  <c r="W17" i="17"/>
  <c r="P18" i="17"/>
  <c r="Q18" i="17"/>
  <c r="R18" i="17"/>
  <c r="S18" i="17"/>
  <c r="T18" i="17"/>
  <c r="U18" i="17"/>
  <c r="V18" i="17"/>
  <c r="W18" i="17"/>
  <c r="P19" i="17"/>
  <c r="Q19" i="17"/>
  <c r="R19" i="17"/>
  <c r="S19" i="17"/>
  <c r="T19" i="17"/>
  <c r="U19" i="17"/>
  <c r="V19" i="17"/>
  <c r="W19" i="17"/>
  <c r="P20" i="17"/>
  <c r="Q20" i="17"/>
  <c r="R20" i="17"/>
  <c r="S20" i="17"/>
  <c r="T20" i="17"/>
  <c r="U20" i="17"/>
  <c r="V20" i="17"/>
  <c r="W20" i="17"/>
  <c r="K20" i="17"/>
  <c r="J20" i="17"/>
  <c r="I20" i="17"/>
  <c r="H20" i="17"/>
  <c r="G20" i="17"/>
  <c r="F20" i="17"/>
  <c r="E20" i="17"/>
  <c r="D20" i="17"/>
  <c r="K19" i="17"/>
  <c r="J19" i="17"/>
  <c r="I19" i="17"/>
  <c r="H19" i="17"/>
  <c r="G19" i="17"/>
  <c r="F19" i="17"/>
  <c r="E19" i="17"/>
  <c r="D19" i="17"/>
  <c r="K18" i="17"/>
  <c r="J18" i="17"/>
  <c r="I18" i="17"/>
  <c r="H18" i="17"/>
  <c r="G18" i="17"/>
  <c r="F18" i="17"/>
  <c r="E18" i="17"/>
  <c r="D18" i="17"/>
  <c r="K17" i="17"/>
  <c r="J17" i="17"/>
  <c r="I17" i="17"/>
  <c r="H17" i="17"/>
  <c r="G17" i="17"/>
  <c r="F17" i="17"/>
  <c r="E17" i="17"/>
  <c r="D17" i="17"/>
  <c r="K16" i="17"/>
  <c r="J16" i="17"/>
  <c r="I16" i="17"/>
  <c r="H16" i="17"/>
  <c r="G16" i="17"/>
  <c r="F16" i="17"/>
  <c r="E16" i="17"/>
  <c r="D16" i="17"/>
  <c r="K15" i="17"/>
  <c r="J15" i="17"/>
  <c r="I15" i="17"/>
  <c r="H15" i="17"/>
  <c r="G15" i="17"/>
  <c r="F15" i="17"/>
  <c r="E15" i="17"/>
  <c r="D15" i="17"/>
  <c r="K14" i="17"/>
  <c r="J14" i="17"/>
  <c r="I14" i="17"/>
  <c r="H14" i="17"/>
  <c r="G14" i="17"/>
  <c r="F14" i="17"/>
  <c r="E14" i="17"/>
  <c r="D14" i="17"/>
  <c r="K13" i="17"/>
  <c r="J13" i="17"/>
  <c r="I13" i="17"/>
  <c r="H13" i="17"/>
  <c r="G13" i="17"/>
  <c r="F13" i="17"/>
  <c r="E13" i="17"/>
  <c r="D13" i="17"/>
  <c r="K12" i="17"/>
  <c r="J12" i="17"/>
  <c r="I12" i="17"/>
  <c r="H12" i="17"/>
  <c r="G12" i="17"/>
  <c r="F12" i="17"/>
  <c r="E12" i="17"/>
  <c r="D12" i="17"/>
  <c r="K11" i="17"/>
  <c r="J11" i="17"/>
  <c r="I11" i="17"/>
  <c r="H11" i="17"/>
  <c r="G11" i="17"/>
  <c r="F11" i="17"/>
  <c r="E11" i="17"/>
  <c r="D11" i="17"/>
  <c r="K10" i="17"/>
  <c r="J10" i="17"/>
  <c r="I10" i="17"/>
  <c r="H10" i="17"/>
  <c r="G10" i="17"/>
  <c r="F10" i="17"/>
  <c r="E10" i="17"/>
  <c r="D10" i="17"/>
  <c r="K9" i="17"/>
  <c r="J9" i="17"/>
  <c r="I9" i="17"/>
  <c r="H9" i="17"/>
  <c r="G9" i="17"/>
  <c r="F9" i="17"/>
  <c r="E9" i="17"/>
  <c r="D9" i="17"/>
  <c r="K8" i="17"/>
  <c r="J8" i="17"/>
  <c r="I8" i="17"/>
  <c r="H8" i="17"/>
  <c r="G8" i="17"/>
  <c r="F8" i="17"/>
  <c r="E8" i="17"/>
  <c r="D8" i="17"/>
  <c r="K7" i="17"/>
  <c r="J7" i="17"/>
  <c r="I7" i="17"/>
  <c r="H7" i="17"/>
  <c r="G7" i="17"/>
  <c r="F7" i="17"/>
  <c r="E7" i="17"/>
  <c r="D7" i="17"/>
  <c r="K6" i="17"/>
  <c r="J6" i="17"/>
  <c r="I6" i="17"/>
  <c r="H6" i="17"/>
  <c r="G6" i="17"/>
  <c r="F6" i="17"/>
  <c r="E6" i="17"/>
  <c r="D6" i="17"/>
  <c r="K5" i="17"/>
  <c r="J5" i="17"/>
  <c r="I5" i="17"/>
  <c r="H5" i="17"/>
  <c r="G5" i="17"/>
  <c r="F5" i="17"/>
  <c r="E5" i="17"/>
  <c r="D5" i="17"/>
</calcChain>
</file>

<file path=xl/sharedStrings.xml><?xml version="1.0" encoding="utf-8"?>
<sst xmlns="http://schemas.openxmlformats.org/spreadsheetml/2006/main" count="530" uniqueCount="37">
  <si>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</si>
  <si>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</si>
  <si>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</si>
  <si>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</si>
  <si>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</si>
  <si>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</si>
  <si>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</si>
  <si>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</si>
  <si>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</si>
  <si>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</si>
  <si>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</si>
  <si>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</si>
  <si>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</si>
  <si>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expo</t>
  </si>
  <si>
    <t>poly</t>
  </si>
  <si>
    <t>gauss</t>
  </si>
  <si>
    <t>theta</t>
  </si>
  <si>
    <t>sigma</t>
  </si>
  <si>
    <t>alpha</t>
  </si>
  <si>
    <t>gamma</t>
  </si>
  <si>
    <t>v1</t>
  </si>
  <si>
    <t>v2</t>
  </si>
  <si>
    <t>XX DataSet 0x - hold 0x - Accuracy (mean)</t>
  </si>
  <si>
    <t>XX DataSet 0x - hold 0x - Accuracy (Median)</t>
  </si>
  <si>
    <t>XX DataSet 0x - hold 0x - #Prot (Best)</t>
  </si>
  <si>
    <t>XX DataSet 0x - hold 0x - #Prot (Mean)</t>
  </si>
  <si>
    <t>XX DataSet 0x - hold 0x - K for KNN (Best)</t>
  </si>
  <si>
    <t>XX DataSet 0x - hold 0x - K for KNN (Mean)</t>
  </si>
  <si>
    <t>XX DataSet 0x - hold 0x - HP (best)</t>
  </si>
  <si>
    <t>XX DataSet 0x - hold 0x - MCC (Multiclass)</t>
  </si>
  <si>
    <t>XX DataSet 0x - hold 0x - F1-Score (Macro-Averaged)</t>
  </si>
  <si>
    <t>XX DataSet 0x - hold 0x - Accuracy (std)</t>
  </si>
  <si>
    <t>XX DataSet 0x - hold 0x - Accuracy (best)</t>
  </si>
  <si>
    <t>Results</t>
  </si>
  <si>
    <t>Comparison: Sparsification Method</t>
  </si>
  <si>
    <t>Comparison: Design Method</t>
  </si>
  <si>
    <t>Comparison: NN x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</si>
</sst>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workbookViewId="0">
      <selection activeCell="D23" sqref="D23:K3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7" width="6.33203125" bestFit="1" customWidth="1"/>
    <col min="8" max="8" width="7" bestFit="1" customWidth="1"/>
    <col min="9" max="9" width="6.33203125" bestFit="1" customWidth="1"/>
    <col min="10" max="10" width="8" bestFit="1" customWidth="1"/>
    <col min="11" max="11" width="6" bestFit="1" customWidth="1"/>
    <col min="12" max="12" width="2.6640625" customWidth="1"/>
    <col min="13" max="13" width="20" bestFit="1" customWidth="1"/>
    <col min="14" max="14" width="14.5546875" bestFit="1" customWidth="1"/>
    <col min="15" max="15" width="12.109375" bestFit="1" customWidth="1"/>
  </cols>
  <sheetData>
    <row r="1" spans="1:11" x14ac:dyDescent="0.3">
      <c r="A1" s="71" t="s">
        <v>22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ht="15" thickBot="1" x14ac:dyDescent="0.35"/>
    <row r="3" spans="1:11" ht="15" thickBot="1" x14ac:dyDescent="0.35">
      <c r="A3" s="72" t="s">
        <v>33</v>
      </c>
      <c r="B3" s="73"/>
      <c r="C3" s="73"/>
      <c r="D3" s="73"/>
      <c r="E3" s="73"/>
      <c r="F3" s="73"/>
      <c r="G3" s="73"/>
      <c r="H3" s="73"/>
      <c r="I3" s="73"/>
      <c r="J3" s="73"/>
      <c r="K3" s="74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2">
        <v>0.44334801762114501</v>
      </c>
      <c r="E5" s="12">
        <v>0.91006607929515404</v>
      </c>
      <c r="F5" s="12">
        <v>0.78444933920704796</v>
      </c>
      <c r="G5" s="12">
        <v>0.89781938325991195</v>
      </c>
      <c r="H5" s="12">
        <v>0.91094713656387705</v>
      </c>
      <c r="I5" s="12">
        <v>0.92123348017621098</v>
      </c>
      <c r="J5" s="12">
        <v>0.54698237885462597</v>
      </c>
      <c r="K5" s="53">
        <v>0.90883259911894299</v>
      </c>
    </row>
    <row r="6" spans="1:11" x14ac:dyDescent="0.3">
      <c r="A6" s="4"/>
      <c r="C6" s="1" t="s">
        <v>12</v>
      </c>
      <c r="D6" s="54">
        <v>0.49841409691630001</v>
      </c>
      <c r="E6" s="13">
        <v>0.91632158590308399</v>
      </c>
      <c r="F6" s="13">
        <v>0.75281938325991204</v>
      </c>
      <c r="G6" s="13">
        <v>0.913898678414097</v>
      </c>
      <c r="H6" s="13">
        <v>0.92112334801762097</v>
      </c>
      <c r="I6" s="13">
        <v>0.89140969162995598</v>
      </c>
      <c r="J6" s="13">
        <v>0.45202643171806201</v>
      </c>
      <c r="K6" s="15">
        <v>0.91081497797356803</v>
      </c>
    </row>
    <row r="7" spans="1:11" x14ac:dyDescent="0.3">
      <c r="A7" s="4"/>
      <c r="B7" s="1">
        <v>2</v>
      </c>
      <c r="C7" s="1">
        <v>1</v>
      </c>
      <c r="D7" s="54">
        <v>0.79843612334801795</v>
      </c>
      <c r="E7" s="13">
        <v>0.89577092511013201</v>
      </c>
      <c r="F7" s="13">
        <v>0.88123348017621095</v>
      </c>
      <c r="G7" s="13">
        <v>0.90427312775330404</v>
      </c>
      <c r="H7" s="13">
        <v>0.89002202643171802</v>
      </c>
      <c r="I7" s="13">
        <v>0.788105726872247</v>
      </c>
      <c r="J7" s="13">
        <v>0.73991189427312798</v>
      </c>
      <c r="K7" s="15">
        <v>0.90321585903083701</v>
      </c>
    </row>
    <row r="8" spans="1:11" ht="15" thickBot="1" x14ac:dyDescent="0.35">
      <c r="A8" s="5"/>
      <c r="B8" s="6"/>
      <c r="C8" s="6" t="s">
        <v>12</v>
      </c>
      <c r="D8" s="55">
        <v>0.79332599118942704</v>
      </c>
      <c r="E8" s="14">
        <v>0.94154185022026404</v>
      </c>
      <c r="F8" s="14">
        <v>0.86096916299559501</v>
      </c>
      <c r="G8" s="14">
        <v>0.93039647577092499</v>
      </c>
      <c r="H8" s="14">
        <v>0.92504405286343605</v>
      </c>
      <c r="I8" s="14">
        <v>0.82138766519823803</v>
      </c>
      <c r="J8" s="14">
        <v>0.73751101321585899</v>
      </c>
      <c r="K8" s="56">
        <v>0.90292951541850197</v>
      </c>
    </row>
    <row r="9" spans="1:11" x14ac:dyDescent="0.3">
      <c r="A9" s="2" t="s">
        <v>3</v>
      </c>
      <c r="B9" s="3">
        <v>1</v>
      </c>
      <c r="C9" s="3">
        <v>1</v>
      </c>
      <c r="D9" s="57">
        <v>0.90471365638766499</v>
      </c>
      <c r="E9" s="58">
        <v>0.90914096916299603</v>
      </c>
      <c r="F9" s="58">
        <v>0.90927312775330404</v>
      </c>
      <c r="G9" s="58">
        <v>0.91462555066079299</v>
      </c>
      <c r="H9" s="58">
        <v>0.923017621145374</v>
      </c>
      <c r="I9" s="58">
        <v>0.18733480176211501</v>
      </c>
      <c r="J9" s="58">
        <v>0.86044052863436105</v>
      </c>
      <c r="K9" s="59">
        <v>0.91277533039647596</v>
      </c>
    </row>
    <row r="10" spans="1:11" x14ac:dyDescent="0.3">
      <c r="A10" s="4"/>
      <c r="C10" s="1" t="s">
        <v>12</v>
      </c>
      <c r="D10" s="54">
        <v>0.90623348017621097</v>
      </c>
      <c r="E10" s="13">
        <v>0.91262114537444905</v>
      </c>
      <c r="F10" s="13">
        <v>0.89129955947136597</v>
      </c>
      <c r="G10" s="13">
        <v>0.92508810572687195</v>
      </c>
      <c r="H10" s="13">
        <v>0.91667400881057304</v>
      </c>
      <c r="I10" s="13">
        <v>0.16301762114537399</v>
      </c>
      <c r="J10" s="13">
        <v>0.79482378854625602</v>
      </c>
      <c r="K10" s="15">
        <v>0.92581497797356804</v>
      </c>
    </row>
    <row r="11" spans="1:11" x14ac:dyDescent="0.3">
      <c r="A11" s="4"/>
      <c r="B11" s="1">
        <v>2</v>
      </c>
      <c r="C11" s="1">
        <v>1</v>
      </c>
      <c r="D11" s="54">
        <v>0.92039647577092498</v>
      </c>
      <c r="E11" s="13">
        <v>0.91096916299559505</v>
      </c>
      <c r="F11" s="13">
        <v>0.90273127753304006</v>
      </c>
      <c r="G11" s="13">
        <v>0.92143171806167401</v>
      </c>
      <c r="H11" s="13">
        <v>0.91484581497797401</v>
      </c>
      <c r="I11" s="13">
        <v>0.96352422907488999</v>
      </c>
      <c r="J11" s="13">
        <v>0.86577092511013198</v>
      </c>
      <c r="K11" s="15">
        <v>0.90927312775330404</v>
      </c>
    </row>
    <row r="12" spans="1:11" ht="15" thickBot="1" x14ac:dyDescent="0.35">
      <c r="A12" s="5"/>
      <c r="B12" s="6"/>
      <c r="C12" s="6" t="s">
        <v>12</v>
      </c>
      <c r="D12" s="55">
        <v>0.89682819383259904</v>
      </c>
      <c r="E12" s="14">
        <v>0.93566079295154203</v>
      </c>
      <c r="F12" s="14">
        <v>0.90363436123347995</v>
      </c>
      <c r="G12" s="14">
        <v>0.94264317180616797</v>
      </c>
      <c r="H12" s="14">
        <v>0.940374449339207</v>
      </c>
      <c r="I12" s="14">
        <v>0.95471365638766503</v>
      </c>
      <c r="J12" s="14">
        <v>0.87817180616740098</v>
      </c>
      <c r="K12" s="56">
        <v>0.938766519823788</v>
      </c>
    </row>
    <row r="13" spans="1:11" x14ac:dyDescent="0.3">
      <c r="A13" s="2" t="s">
        <v>4</v>
      </c>
      <c r="B13" s="3">
        <v>1</v>
      </c>
      <c r="C13" s="3">
        <v>1</v>
      </c>
      <c r="D13" s="57">
        <v>0.93621145374449299</v>
      </c>
      <c r="E13" s="58">
        <v>0.94187224669603498</v>
      </c>
      <c r="F13" s="58">
        <v>0.95257709251101297</v>
      </c>
      <c r="G13" s="58">
        <v>0.94506607929515396</v>
      </c>
      <c r="H13" s="58">
        <v>0.95270925110132199</v>
      </c>
      <c r="I13" s="58">
        <v>0.94898678414096904</v>
      </c>
      <c r="J13" s="58">
        <v>0.86931718061674002</v>
      </c>
      <c r="K13" s="59">
        <v>0.94973568281938303</v>
      </c>
    </row>
    <row r="14" spans="1:11" x14ac:dyDescent="0.3">
      <c r="A14" s="4"/>
      <c r="C14" s="1" t="s">
        <v>12</v>
      </c>
      <c r="D14" s="54">
        <v>0.94658590308370005</v>
      </c>
      <c r="E14" s="13">
        <v>0.94775330396475799</v>
      </c>
      <c r="F14" s="13">
        <v>0.94552863436123402</v>
      </c>
      <c r="G14" s="13">
        <v>0.94033039647577099</v>
      </c>
      <c r="H14" s="13">
        <v>0.95387665198237903</v>
      </c>
      <c r="I14" s="13">
        <v>0.94966960352422902</v>
      </c>
      <c r="J14" s="13">
        <v>0.88101321585903103</v>
      </c>
      <c r="K14" s="15">
        <v>0.95081497797356795</v>
      </c>
    </row>
    <row r="15" spans="1:11" x14ac:dyDescent="0.3">
      <c r="A15" s="4"/>
      <c r="B15" s="1">
        <v>2</v>
      </c>
      <c r="C15" s="1">
        <v>1</v>
      </c>
      <c r="D15" s="54">
        <v>0.63696035242290805</v>
      </c>
      <c r="E15" s="13">
        <v>0.53610132158590296</v>
      </c>
      <c r="F15" s="13">
        <v>0.50953744493392095</v>
      </c>
      <c r="G15" s="13">
        <v>0.60134361233480205</v>
      </c>
      <c r="H15" s="13">
        <v>0.60812775330396496</v>
      </c>
      <c r="I15" s="13">
        <v>0.63193832599118904</v>
      </c>
      <c r="J15" s="13">
        <v>0.54645374449339201</v>
      </c>
      <c r="K15" s="15">
        <v>0.57658590308369995</v>
      </c>
    </row>
    <row r="16" spans="1:11" ht="15" thickBot="1" x14ac:dyDescent="0.35">
      <c r="A16" s="5"/>
      <c r="B16" s="6"/>
      <c r="C16" s="6" t="s">
        <v>12</v>
      </c>
      <c r="D16" s="55">
        <v>0.61885462555066095</v>
      </c>
      <c r="E16" s="14">
        <v>0.59396475770925095</v>
      </c>
      <c r="F16" s="14">
        <v>0.57147577092511004</v>
      </c>
      <c r="G16" s="14">
        <v>0.66526431718061696</v>
      </c>
      <c r="H16" s="14">
        <v>0.60460352422907504</v>
      </c>
      <c r="I16" s="14">
        <v>0.65266519823788605</v>
      </c>
      <c r="J16" s="14">
        <v>0.52610132158590295</v>
      </c>
      <c r="K16" s="56">
        <v>0.66334801762114504</v>
      </c>
    </row>
    <row r="17" spans="1:11" x14ac:dyDescent="0.3">
      <c r="A17" s="4" t="s">
        <v>5</v>
      </c>
      <c r="B17" s="1">
        <v>1</v>
      </c>
      <c r="C17" s="1">
        <v>1</v>
      </c>
      <c r="D17" s="57">
        <v>0.90330396475770902</v>
      </c>
      <c r="E17" s="58">
        <v>0.96572687224669596</v>
      </c>
      <c r="F17" s="58">
        <v>0.89343612334801803</v>
      </c>
      <c r="G17" s="58">
        <v>0.95588105726872197</v>
      </c>
      <c r="H17" s="58">
        <v>0.86420704845815</v>
      </c>
      <c r="I17" s="58">
        <v>0.89927312775330404</v>
      </c>
      <c r="J17" s="58">
        <v>0.52376651982378797</v>
      </c>
      <c r="K17" s="59">
        <v>0.90107929515418494</v>
      </c>
    </row>
    <row r="18" spans="1:11" x14ac:dyDescent="0.3">
      <c r="A18" s="4"/>
      <c r="C18" s="1" t="s">
        <v>12</v>
      </c>
      <c r="D18" s="54">
        <v>0.59447136563876701</v>
      </c>
      <c r="E18" s="13">
        <v>0.92273127753303996</v>
      </c>
      <c r="F18" s="13">
        <v>0.86519823788546302</v>
      </c>
      <c r="G18" s="13">
        <v>0.95519823788546199</v>
      </c>
      <c r="H18" s="13">
        <v>0.96165198237885496</v>
      </c>
      <c r="I18" s="13">
        <v>0.91977973568282001</v>
      </c>
      <c r="J18" s="13">
        <v>0.64618942731277496</v>
      </c>
      <c r="K18" s="15">
        <v>0.955264317180617</v>
      </c>
    </row>
    <row r="19" spans="1:11" x14ac:dyDescent="0.3">
      <c r="A19" s="4"/>
      <c r="B19" s="1">
        <v>2</v>
      </c>
      <c r="C19" s="1">
        <v>1</v>
      </c>
      <c r="D19" s="54">
        <v>0.83997797356828197</v>
      </c>
      <c r="E19" s="13">
        <v>0.90416299559471403</v>
      </c>
      <c r="F19" s="13">
        <v>0.85669603524229099</v>
      </c>
      <c r="G19" s="13">
        <v>0.91416299559471403</v>
      </c>
      <c r="H19" s="13">
        <v>0.91975770925110101</v>
      </c>
      <c r="I19" s="13">
        <v>0.88039647577092495</v>
      </c>
      <c r="J19" s="13">
        <v>0.80400881057268703</v>
      </c>
      <c r="K19" s="15">
        <v>0.90251101321585903</v>
      </c>
    </row>
    <row r="20" spans="1:11" ht="15" thickBot="1" x14ac:dyDescent="0.35">
      <c r="A20" s="5"/>
      <c r="B20" s="6"/>
      <c r="C20" s="6" t="s">
        <v>12</v>
      </c>
      <c r="D20" s="55">
        <v>0.80140969162995601</v>
      </c>
      <c r="E20" s="14">
        <v>0.94392070484581503</v>
      </c>
      <c r="F20" s="14">
        <v>0.85718061674008805</v>
      </c>
      <c r="G20" s="14">
        <v>0.95178414096916297</v>
      </c>
      <c r="H20" s="14">
        <v>0.96048458149779703</v>
      </c>
      <c r="I20" s="14">
        <v>0.92792951541850199</v>
      </c>
      <c r="J20" s="14">
        <v>0.745837004405286</v>
      </c>
      <c r="K20" s="56">
        <v>0.94196035242290699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>
        <v>0.49841409691630001</v>
      </c>
      <c r="E23" s="64">
        <v>0.91632158590308399</v>
      </c>
      <c r="F23" s="64">
        <v>0.78444933920704796</v>
      </c>
      <c r="G23" s="64">
        <v>0.913898678414097</v>
      </c>
      <c r="H23" s="64">
        <v>0.92112334801762097</v>
      </c>
      <c r="I23" s="64">
        <v>0.92123348017621098</v>
      </c>
      <c r="J23" s="64">
        <v>0.54698237885462597</v>
      </c>
      <c r="K23" s="65">
        <v>0.91081497797356803</v>
      </c>
    </row>
    <row r="24" spans="1:11" ht="15" thickBot="1" x14ac:dyDescent="0.35">
      <c r="A24" s="4"/>
      <c r="B24" s="1">
        <v>2</v>
      </c>
      <c r="D24" s="66">
        <v>0.79843612334801795</v>
      </c>
      <c r="E24" s="67">
        <v>0.94154185022026404</v>
      </c>
      <c r="F24" s="67">
        <v>0.88123348017621095</v>
      </c>
      <c r="G24" s="67">
        <v>0.93039647577092499</v>
      </c>
      <c r="H24" s="67">
        <v>0.92504405286343605</v>
      </c>
      <c r="I24" s="67">
        <v>0.82138766519823803</v>
      </c>
      <c r="J24" s="67">
        <v>0.73991189427312798</v>
      </c>
      <c r="K24" s="68">
        <v>0.90321585903083701</v>
      </c>
    </row>
    <row r="25" spans="1:11" x14ac:dyDescent="0.3">
      <c r="A25" s="2" t="s">
        <v>3</v>
      </c>
      <c r="B25" s="3">
        <v>1</v>
      </c>
      <c r="C25" s="3"/>
      <c r="D25" s="63">
        <v>0.90623348017621097</v>
      </c>
      <c r="E25" s="64">
        <v>0.91262114537444905</v>
      </c>
      <c r="F25" s="64">
        <v>0.90927312775330404</v>
      </c>
      <c r="G25" s="64">
        <v>0.92508810572687195</v>
      </c>
      <c r="H25" s="64">
        <v>0.923017621145374</v>
      </c>
      <c r="I25" s="64">
        <v>0.18733480176211501</v>
      </c>
      <c r="J25" s="64">
        <v>0.86044052863436105</v>
      </c>
      <c r="K25" s="65">
        <v>0.92581497797356804</v>
      </c>
    </row>
    <row r="26" spans="1:11" ht="15" thickBot="1" x14ac:dyDescent="0.35">
      <c r="A26" s="4"/>
      <c r="B26" s="1">
        <v>2</v>
      </c>
      <c r="D26" s="66">
        <v>0.92039647577092498</v>
      </c>
      <c r="E26" s="67">
        <v>0.93566079295154203</v>
      </c>
      <c r="F26" s="67">
        <v>0.90363436123347995</v>
      </c>
      <c r="G26" s="67">
        <v>0.94264317180616797</v>
      </c>
      <c r="H26" s="67">
        <v>0.940374449339207</v>
      </c>
      <c r="I26" s="67">
        <v>0.96352422907488999</v>
      </c>
      <c r="J26" s="67">
        <v>0.87817180616740098</v>
      </c>
      <c r="K26" s="68">
        <v>0.938766519823788</v>
      </c>
    </row>
    <row r="27" spans="1:11" x14ac:dyDescent="0.3">
      <c r="A27" s="2" t="s">
        <v>4</v>
      </c>
      <c r="B27" s="3">
        <v>1</v>
      </c>
      <c r="C27" s="3"/>
      <c r="D27" s="63">
        <v>0.94658590308370005</v>
      </c>
      <c r="E27" s="64">
        <v>0.94775330396475799</v>
      </c>
      <c r="F27" s="64">
        <v>0.95257709251101297</v>
      </c>
      <c r="G27" s="64">
        <v>0.94506607929515396</v>
      </c>
      <c r="H27" s="64">
        <v>0.95387665198237903</v>
      </c>
      <c r="I27" s="64">
        <v>0.94966960352422902</v>
      </c>
      <c r="J27" s="64">
        <v>0.88101321585903103</v>
      </c>
      <c r="K27" s="65">
        <v>0.95081497797356795</v>
      </c>
    </row>
    <row r="28" spans="1:11" ht="15" thickBot="1" x14ac:dyDescent="0.35">
      <c r="A28" s="5"/>
      <c r="B28" s="6">
        <v>2</v>
      </c>
      <c r="C28" s="6"/>
      <c r="D28" s="66">
        <v>0.63696035242290805</v>
      </c>
      <c r="E28" s="67">
        <v>0.59396475770925095</v>
      </c>
      <c r="F28" s="67">
        <v>0.57147577092511004</v>
      </c>
      <c r="G28" s="67">
        <v>0.66526431718061696</v>
      </c>
      <c r="H28" s="67">
        <v>0.60812775330396496</v>
      </c>
      <c r="I28" s="67">
        <v>0.65266519823788605</v>
      </c>
      <c r="J28" s="67">
        <v>0.54645374449339201</v>
      </c>
      <c r="K28" s="68">
        <v>0.66334801762114504</v>
      </c>
    </row>
    <row r="29" spans="1:11" x14ac:dyDescent="0.3">
      <c r="A29" s="2" t="s">
        <v>5</v>
      </c>
      <c r="B29" s="3">
        <v>1</v>
      </c>
      <c r="C29" s="3"/>
      <c r="D29" s="69">
        <v>0.90330396475770902</v>
      </c>
      <c r="E29" s="16">
        <v>0.96572687224669596</v>
      </c>
      <c r="F29" s="16">
        <v>0.89343612334801803</v>
      </c>
      <c r="G29" s="16">
        <v>0.95588105726872197</v>
      </c>
      <c r="H29" s="16">
        <v>0.96165198237885496</v>
      </c>
      <c r="I29" s="16">
        <v>0.91977973568282001</v>
      </c>
      <c r="J29" s="16">
        <v>0.64618942731277496</v>
      </c>
      <c r="K29" s="70">
        <v>0.955264317180617</v>
      </c>
    </row>
    <row r="30" spans="1:11" ht="15" thickBot="1" x14ac:dyDescent="0.35">
      <c r="A30" s="5"/>
      <c r="B30" s="6">
        <v>2</v>
      </c>
      <c r="C30" s="6"/>
      <c r="D30" s="66">
        <v>0.83997797356828197</v>
      </c>
      <c r="E30" s="67">
        <v>0.94392070484581503</v>
      </c>
      <c r="F30" s="67">
        <v>0.85718061674008805</v>
      </c>
      <c r="G30" s="67">
        <v>0.95178414096916297</v>
      </c>
      <c r="H30" s="67">
        <v>0.96048458149779703</v>
      </c>
      <c r="I30" s="67">
        <v>0.92792951541850199</v>
      </c>
      <c r="J30" s="67">
        <v>0.80400881057268703</v>
      </c>
      <c r="K30" s="68">
        <v>0.94196035242290699</v>
      </c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2">
    <mergeCell ref="A1:K1"/>
    <mergeCell ref="A3:K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5546875" bestFit="1" customWidth="1"/>
    <col min="5" max="5" width="5.5546875" bestFit="1" customWidth="1"/>
    <col min="6" max="12" width="6.5546875" bestFit="1" customWidth="1"/>
    <col min="13" max="13" width="5.5546875" bestFit="1" customWidth="1"/>
    <col min="14" max="14" width="8.33203125" bestFit="1" customWidth="1"/>
    <col min="15" max="18" width="6.5546875" bestFit="1" customWidth="1"/>
    <col min="19" max="19" width="5.5546875" bestFit="1" customWidth="1"/>
  </cols>
  <sheetData>
    <row r="1" spans="1:19" x14ac:dyDescent="0.3">
      <c r="A1" s="71" t="s">
        <v>27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2" spans="1:19" ht="15" thickBot="1" x14ac:dyDescent="0.35"/>
    <row r="3" spans="1:19" ht="15" thickBot="1" x14ac:dyDescent="0.35">
      <c r="D3" s="79" t="s">
        <v>6</v>
      </c>
      <c r="E3" s="77"/>
      <c r="F3" s="76" t="s">
        <v>15</v>
      </c>
      <c r="G3" s="77"/>
      <c r="H3" s="76" t="s">
        <v>14</v>
      </c>
      <c r="I3" s="77"/>
      <c r="J3" s="76" t="s">
        <v>13</v>
      </c>
      <c r="K3" s="77"/>
      <c r="L3" s="76" t="s">
        <v>7</v>
      </c>
      <c r="M3" s="77"/>
      <c r="N3" s="76" t="s">
        <v>8</v>
      </c>
      <c r="O3" s="77"/>
      <c r="P3" s="76" t="s">
        <v>9</v>
      </c>
      <c r="Q3" s="77"/>
      <c r="R3" s="76" t="s">
        <v>10</v>
      </c>
      <c r="S3" s="78"/>
    </row>
    <row r="4" spans="1:19" ht="15" thickBot="1" x14ac:dyDescent="0.35">
      <c r="A4" s="2" t="s">
        <v>0</v>
      </c>
      <c r="B4" s="3" t="s">
        <v>2</v>
      </c>
      <c r="C4" s="3" t="s">
        <v>11</v>
      </c>
      <c r="D4" s="20" t="s">
        <v>20</v>
      </c>
      <c r="E4" s="20" t="s">
        <v>21</v>
      </c>
      <c r="F4" s="20" t="s">
        <v>20</v>
      </c>
      <c r="G4" s="20" t="s">
        <v>21</v>
      </c>
      <c r="H4" s="20" t="s">
        <v>20</v>
      </c>
      <c r="I4" s="20" t="s">
        <v>21</v>
      </c>
      <c r="J4" s="20" t="s">
        <v>20</v>
      </c>
      <c r="K4" s="20" t="s">
        <v>21</v>
      </c>
      <c r="L4" s="20" t="s">
        <v>20</v>
      </c>
      <c r="M4" s="20" t="s">
        <v>21</v>
      </c>
      <c r="N4" s="20" t="s">
        <v>20</v>
      </c>
      <c r="O4" s="20" t="s">
        <v>21</v>
      </c>
      <c r="P4" s="20" t="s">
        <v>20</v>
      </c>
      <c r="Q4" s="20" t="s">
        <v>21</v>
      </c>
      <c r="R4" s="20" t="s">
        <v>20</v>
      </c>
      <c r="S4" s="20" t="s">
        <v>21</v>
      </c>
    </row>
    <row r="5" spans="1:19" x14ac:dyDescent="0.3">
      <c r="A5" s="2" t="s">
        <v>1</v>
      </c>
      <c r="B5" s="3">
        <v>1</v>
      </c>
      <c r="C5" s="3">
        <v>1</v>
      </c>
      <c r="D5" s="28">
        <v>7.8125E-3</v>
      </c>
      <c r="E5" s="27">
        <v>1024.001</v>
      </c>
      <c r="F5" s="28">
        <v>9.765625E-4</v>
      </c>
      <c r="G5" s="27">
        <v>1024.001</v>
      </c>
      <c r="H5" s="28">
        <v>9.765625E-4</v>
      </c>
      <c r="I5" s="27">
        <v>1024.001</v>
      </c>
      <c r="J5" s="12">
        <v>0.125</v>
      </c>
      <c r="K5" s="27">
        <v>1024.001</v>
      </c>
      <c r="L5" s="12">
        <v>1.5625E-2</v>
      </c>
      <c r="M5" s="27">
        <v>1024.001</v>
      </c>
      <c r="N5" s="12">
        <v>-6.25E-2</v>
      </c>
      <c r="O5" s="27">
        <v>1024.001</v>
      </c>
      <c r="P5" s="28">
        <v>1.5625E-2</v>
      </c>
      <c r="Q5" s="27">
        <v>1024.001</v>
      </c>
      <c r="R5" s="28">
        <v>1</v>
      </c>
      <c r="S5" s="27">
        <v>1024.001</v>
      </c>
    </row>
    <row r="6" spans="1:19" x14ac:dyDescent="0.3">
      <c r="A6" s="4"/>
      <c r="C6" s="1" t="s">
        <v>12</v>
      </c>
      <c r="D6" s="31">
        <v>9.765625E-4</v>
      </c>
      <c r="E6" s="29">
        <v>1024.001</v>
      </c>
      <c r="F6" s="29">
        <v>6.25E-2</v>
      </c>
      <c r="G6" s="29">
        <v>1024.001</v>
      </c>
      <c r="H6" s="30">
        <v>3.90625E-3</v>
      </c>
      <c r="I6" s="29">
        <v>1024.001</v>
      </c>
      <c r="J6" s="13">
        <v>1</v>
      </c>
      <c r="K6" s="29">
        <v>1024.001</v>
      </c>
      <c r="L6" s="30">
        <v>0.5</v>
      </c>
      <c r="M6" s="29">
        <v>1024.001</v>
      </c>
      <c r="N6" s="29">
        <v>-8</v>
      </c>
      <c r="O6" s="29">
        <v>1024.001</v>
      </c>
      <c r="P6" s="31">
        <v>6.25E-2</v>
      </c>
      <c r="Q6" s="29">
        <v>1024.001</v>
      </c>
      <c r="R6" s="29">
        <v>3.125E-2</v>
      </c>
      <c r="S6" s="29">
        <v>1024.001</v>
      </c>
    </row>
    <row r="7" spans="1:19" x14ac:dyDescent="0.3">
      <c r="A7" s="4"/>
      <c r="B7" s="1">
        <v>2</v>
      </c>
      <c r="C7" s="1">
        <v>1</v>
      </c>
      <c r="D7" s="31">
        <v>1</v>
      </c>
      <c r="E7" s="29">
        <v>1024.001</v>
      </c>
      <c r="F7" s="31">
        <v>1</v>
      </c>
      <c r="G7" s="29">
        <v>1024.001</v>
      </c>
      <c r="H7" s="31">
        <v>1</v>
      </c>
      <c r="I7" s="29">
        <v>1024.001</v>
      </c>
      <c r="J7" s="30">
        <v>0.25</v>
      </c>
      <c r="K7" s="29">
        <v>1024.001</v>
      </c>
      <c r="L7" s="29">
        <v>9.765625E-4</v>
      </c>
      <c r="M7" s="29">
        <v>1024.001</v>
      </c>
      <c r="N7" s="31">
        <v>-1.953125E-3</v>
      </c>
      <c r="O7" s="29">
        <v>1024.001</v>
      </c>
      <c r="P7" s="31">
        <v>3.90625E-3</v>
      </c>
      <c r="Q7" s="29">
        <v>1024.001</v>
      </c>
      <c r="R7" s="30">
        <v>3.90625E-3</v>
      </c>
      <c r="S7" s="29">
        <v>1024.001</v>
      </c>
    </row>
    <row r="8" spans="1:19" ht="15" thickBot="1" x14ac:dyDescent="0.35">
      <c r="A8" s="5"/>
      <c r="B8" s="6"/>
      <c r="C8" s="6" t="s">
        <v>12</v>
      </c>
      <c r="D8" s="31">
        <v>6.25E-2</v>
      </c>
      <c r="E8" s="29">
        <v>1024.001</v>
      </c>
      <c r="F8" s="30">
        <v>0.125</v>
      </c>
      <c r="G8" s="29">
        <v>1024.001</v>
      </c>
      <c r="H8" s="29">
        <v>7.8125E-3</v>
      </c>
      <c r="I8" s="29">
        <v>1024.001</v>
      </c>
      <c r="J8" s="19">
        <v>0.25</v>
      </c>
      <c r="K8" s="29">
        <v>1024.001</v>
      </c>
      <c r="L8" s="19">
        <v>0.25</v>
      </c>
      <c r="M8" s="29">
        <v>1024.001</v>
      </c>
      <c r="N8" s="13">
        <v>-1.953125E-3</v>
      </c>
      <c r="O8" s="29">
        <v>1024.001</v>
      </c>
      <c r="P8" s="31">
        <v>3.90625E-3</v>
      </c>
      <c r="Q8" s="29">
        <v>1024.001</v>
      </c>
      <c r="R8" s="29">
        <v>0.125</v>
      </c>
      <c r="S8" s="29">
        <v>1024.001</v>
      </c>
    </row>
    <row r="9" spans="1:19" x14ac:dyDescent="0.3">
      <c r="A9" s="2" t="s">
        <v>3</v>
      </c>
      <c r="B9" s="3">
        <v>1</v>
      </c>
      <c r="C9" s="3">
        <v>1</v>
      </c>
      <c r="D9" s="30">
        <v>0.999</v>
      </c>
      <c r="E9" s="13">
        <v>1</v>
      </c>
      <c r="F9" s="19">
        <v>0.1</v>
      </c>
      <c r="G9" s="13">
        <v>1</v>
      </c>
      <c r="H9" s="30">
        <v>0.999</v>
      </c>
      <c r="I9" s="13">
        <v>1</v>
      </c>
      <c r="J9" s="30">
        <v>0.1</v>
      </c>
      <c r="K9" s="13">
        <v>1</v>
      </c>
      <c r="L9" s="19">
        <v>0.6</v>
      </c>
      <c r="M9" s="13">
        <v>1</v>
      </c>
      <c r="N9" s="19">
        <v>0.2</v>
      </c>
      <c r="O9" s="29">
        <v>1</v>
      </c>
      <c r="P9" s="30">
        <v>0.999</v>
      </c>
      <c r="Q9" s="13">
        <v>1</v>
      </c>
      <c r="R9" s="19">
        <v>0.8</v>
      </c>
      <c r="S9" s="13">
        <v>1</v>
      </c>
    </row>
    <row r="10" spans="1:19" x14ac:dyDescent="0.3">
      <c r="A10" s="4"/>
      <c r="C10" s="1" t="s">
        <v>12</v>
      </c>
      <c r="D10" s="30">
        <v>0.999</v>
      </c>
      <c r="E10" s="13">
        <v>1</v>
      </c>
      <c r="F10" s="19">
        <v>0.5</v>
      </c>
      <c r="G10" s="13">
        <v>1</v>
      </c>
      <c r="H10" s="30">
        <v>0.99</v>
      </c>
      <c r="I10" s="13">
        <v>1</v>
      </c>
      <c r="J10" s="19">
        <v>0.7</v>
      </c>
      <c r="K10" s="13">
        <v>1</v>
      </c>
      <c r="L10" s="30">
        <v>0.3</v>
      </c>
      <c r="M10" s="13">
        <v>1</v>
      </c>
      <c r="N10" s="30">
        <v>0.7</v>
      </c>
      <c r="O10" s="29">
        <v>1</v>
      </c>
      <c r="P10" s="30">
        <v>0.999</v>
      </c>
      <c r="Q10" s="13">
        <v>1</v>
      </c>
      <c r="R10" s="30">
        <v>0.5</v>
      </c>
      <c r="S10" s="13">
        <v>1</v>
      </c>
    </row>
    <row r="11" spans="1:19" x14ac:dyDescent="0.3">
      <c r="A11" s="4"/>
      <c r="B11" s="1">
        <v>2</v>
      </c>
      <c r="C11" s="1">
        <v>1</v>
      </c>
      <c r="D11" s="30">
        <v>0.999</v>
      </c>
      <c r="E11" s="13">
        <v>1</v>
      </c>
      <c r="F11" s="30">
        <v>0.99</v>
      </c>
      <c r="G11" s="13">
        <v>1</v>
      </c>
      <c r="H11" s="30">
        <v>0.999</v>
      </c>
      <c r="I11" s="13">
        <v>1</v>
      </c>
      <c r="J11" s="30">
        <v>0.5</v>
      </c>
      <c r="K11" s="13">
        <v>1</v>
      </c>
      <c r="L11" s="30">
        <v>0.01</v>
      </c>
      <c r="M11" s="13">
        <v>1</v>
      </c>
      <c r="N11" s="19">
        <v>0.01</v>
      </c>
      <c r="O11" s="29">
        <v>1</v>
      </c>
      <c r="P11" s="30">
        <v>0.999</v>
      </c>
      <c r="Q11" s="13">
        <v>1</v>
      </c>
      <c r="R11" s="19">
        <v>0.999</v>
      </c>
      <c r="S11" s="13">
        <v>1</v>
      </c>
    </row>
    <row r="12" spans="1:19" ht="15" thickBot="1" x14ac:dyDescent="0.35">
      <c r="A12" s="5"/>
      <c r="B12" s="6"/>
      <c r="C12" s="6" t="s">
        <v>12</v>
      </c>
      <c r="D12" s="30">
        <v>0.999</v>
      </c>
      <c r="E12" s="13">
        <v>1</v>
      </c>
      <c r="F12" s="30">
        <v>0.3</v>
      </c>
      <c r="G12" s="13">
        <v>1</v>
      </c>
      <c r="H12" s="30">
        <v>0.999</v>
      </c>
      <c r="I12" s="13">
        <v>1</v>
      </c>
      <c r="J12" s="19">
        <v>0.3</v>
      </c>
      <c r="K12" s="13">
        <v>1</v>
      </c>
      <c r="L12" s="30">
        <v>0.8</v>
      </c>
      <c r="M12" s="13">
        <v>1</v>
      </c>
      <c r="N12" s="19">
        <v>1E-4</v>
      </c>
      <c r="O12" s="29">
        <v>1</v>
      </c>
      <c r="P12" s="30">
        <v>0.999</v>
      </c>
      <c r="Q12" s="13">
        <v>1</v>
      </c>
      <c r="R12" s="19">
        <v>0.6</v>
      </c>
      <c r="S12" s="13">
        <v>1</v>
      </c>
    </row>
    <row r="13" spans="1:19" x14ac:dyDescent="0.3">
      <c r="A13" s="2" t="s">
        <v>4</v>
      </c>
      <c r="B13" s="3">
        <v>1</v>
      </c>
      <c r="C13" s="3">
        <v>1</v>
      </c>
      <c r="D13" s="31">
        <v>9.765625E-4</v>
      </c>
      <c r="E13" s="29">
        <v>4.0009765625</v>
      </c>
      <c r="F13" s="31">
        <v>3.90625E-3</v>
      </c>
      <c r="G13" s="29">
        <v>0.5009765625</v>
      </c>
      <c r="H13" s="31">
        <v>9.765625E-4</v>
      </c>
      <c r="I13" s="13">
        <v>1.0009765625</v>
      </c>
      <c r="J13" s="13">
        <v>1.953125E-3</v>
      </c>
      <c r="K13" s="29">
        <v>6.34765625E-2</v>
      </c>
      <c r="L13" s="19">
        <v>9.765625E-4</v>
      </c>
      <c r="M13" s="13">
        <v>1.66015625E-2</v>
      </c>
      <c r="N13" s="31">
        <v>9.765625E-4</v>
      </c>
      <c r="O13" s="31">
        <v>1.0009765625</v>
      </c>
      <c r="P13" s="31">
        <v>1.953125E-3</v>
      </c>
      <c r="Q13" s="31">
        <v>8.7890625E-3</v>
      </c>
      <c r="R13" s="31">
        <v>9.765625E-4</v>
      </c>
      <c r="S13" s="13">
        <v>4.8828125E-3</v>
      </c>
    </row>
    <row r="14" spans="1:19" x14ac:dyDescent="0.3">
      <c r="A14" s="4"/>
      <c r="C14" s="1" t="s">
        <v>12</v>
      </c>
      <c r="D14" s="31">
        <v>9.765625E-4</v>
      </c>
      <c r="E14" s="29">
        <v>0.2509765625</v>
      </c>
      <c r="F14" s="31">
        <v>9.765625E-4</v>
      </c>
      <c r="G14" s="31">
        <v>16.0009765625</v>
      </c>
      <c r="H14" s="31">
        <v>3.125E-2</v>
      </c>
      <c r="I14" s="29">
        <v>3.22265625E-2</v>
      </c>
      <c r="J14" s="31">
        <v>0.25</v>
      </c>
      <c r="K14" s="29">
        <v>1.0009765625</v>
      </c>
      <c r="L14" s="13">
        <v>3.125E-2</v>
      </c>
      <c r="M14" s="29">
        <v>512.0009765625</v>
      </c>
      <c r="N14" s="31">
        <v>6.25E-2</v>
      </c>
      <c r="O14" s="29">
        <v>0.2509765625</v>
      </c>
      <c r="P14" s="31">
        <v>9.765625E-4</v>
      </c>
      <c r="Q14" s="31">
        <v>3.22265625E-2</v>
      </c>
      <c r="R14" s="31">
        <v>6.25E-2</v>
      </c>
      <c r="S14" s="13">
        <v>0.1259765625</v>
      </c>
    </row>
    <row r="15" spans="1:19" x14ac:dyDescent="0.3">
      <c r="A15" s="4"/>
      <c r="B15" s="1">
        <v>2</v>
      </c>
      <c r="C15" s="1">
        <v>1</v>
      </c>
      <c r="D15" s="29">
        <v>0.5</v>
      </c>
      <c r="E15" s="13">
        <v>4.0009765625</v>
      </c>
      <c r="F15" s="29">
        <v>8</v>
      </c>
      <c r="G15" s="29">
        <v>64.0009765625</v>
      </c>
      <c r="H15" s="29">
        <v>16</v>
      </c>
      <c r="I15" s="19">
        <v>128.0009765625</v>
      </c>
      <c r="J15" s="29">
        <v>3.125E-2</v>
      </c>
      <c r="K15" s="13">
        <v>1.0009765625</v>
      </c>
      <c r="L15" s="29">
        <v>0.25</v>
      </c>
      <c r="M15" s="29">
        <v>32.0009765625</v>
      </c>
      <c r="N15" s="29">
        <v>0.125</v>
      </c>
      <c r="O15" s="13">
        <v>4.0009765625</v>
      </c>
      <c r="P15" s="29">
        <v>4</v>
      </c>
      <c r="Q15" s="29">
        <v>3.22265625E-2</v>
      </c>
      <c r="R15" s="29">
        <v>1.953125E-3</v>
      </c>
      <c r="S15" s="13">
        <v>4.0009765625</v>
      </c>
    </row>
    <row r="16" spans="1:19" ht="15" thickBot="1" x14ac:dyDescent="0.35">
      <c r="A16" s="5"/>
      <c r="B16" s="6"/>
      <c r="C16" s="6" t="s">
        <v>12</v>
      </c>
      <c r="D16" s="29">
        <v>1024</v>
      </c>
      <c r="E16" s="29">
        <v>2.0009765625</v>
      </c>
      <c r="F16" s="29">
        <v>6.25E-2</v>
      </c>
      <c r="G16" s="19">
        <v>256.0009765625</v>
      </c>
      <c r="H16" s="13">
        <v>6.25E-2</v>
      </c>
      <c r="I16" s="29">
        <v>16.0009765625</v>
      </c>
      <c r="J16" s="29">
        <v>9.765625E-4</v>
      </c>
      <c r="K16" s="29">
        <v>4.8828125E-3</v>
      </c>
      <c r="L16" s="31">
        <v>1024</v>
      </c>
      <c r="M16" s="29">
        <v>2.0009765625</v>
      </c>
      <c r="N16" s="29">
        <v>3.90625E-3</v>
      </c>
      <c r="O16" s="31">
        <v>8.7890625E-3</v>
      </c>
      <c r="P16" s="13">
        <v>2</v>
      </c>
      <c r="Q16" s="13">
        <v>8.0009765625</v>
      </c>
      <c r="R16" s="29">
        <v>1</v>
      </c>
      <c r="S16" s="13">
        <v>8.0009765625</v>
      </c>
    </row>
    <row r="17" spans="1:19" x14ac:dyDescent="0.3">
      <c r="A17" s="4" t="s">
        <v>5</v>
      </c>
      <c r="B17" s="1">
        <v>1</v>
      </c>
      <c r="C17" s="1">
        <v>1</v>
      </c>
      <c r="D17" s="29">
        <v>3.125E-2</v>
      </c>
      <c r="E17" s="29">
        <v>0.5009765625</v>
      </c>
      <c r="F17" s="29">
        <v>0.25</v>
      </c>
      <c r="G17" s="29">
        <v>8.0009765625</v>
      </c>
      <c r="H17" s="31">
        <v>3.125E-2</v>
      </c>
      <c r="I17" s="29">
        <v>2.0009765625</v>
      </c>
      <c r="J17" s="31">
        <v>0.125</v>
      </c>
      <c r="K17" s="31">
        <v>1024.0009765625</v>
      </c>
      <c r="L17" s="13">
        <v>3.90625E-3</v>
      </c>
      <c r="M17" s="19">
        <v>32.0009765625</v>
      </c>
      <c r="N17" s="29">
        <v>3.125E-2</v>
      </c>
      <c r="O17" s="13">
        <v>8.0009765625</v>
      </c>
      <c r="P17" s="31">
        <v>3.90625E-3</v>
      </c>
      <c r="Q17" s="29">
        <v>512.0009765625</v>
      </c>
      <c r="R17" s="29">
        <v>0.25</v>
      </c>
      <c r="S17" s="29">
        <v>2.0009765625</v>
      </c>
    </row>
    <row r="18" spans="1:19" x14ac:dyDescent="0.3">
      <c r="A18" s="4"/>
      <c r="C18" s="1" t="s">
        <v>12</v>
      </c>
      <c r="D18" s="29">
        <v>9.765625E-4</v>
      </c>
      <c r="E18" s="29">
        <v>256.0009765625</v>
      </c>
      <c r="F18" s="31">
        <v>7.8125E-3</v>
      </c>
      <c r="G18" s="19">
        <v>64.0009765625</v>
      </c>
      <c r="H18" s="31">
        <v>3.90625E-3</v>
      </c>
      <c r="I18" s="29">
        <v>64.0009765625</v>
      </c>
      <c r="J18" s="29">
        <v>1.5625E-2</v>
      </c>
      <c r="K18" s="29">
        <v>16.0009765625</v>
      </c>
      <c r="L18" s="31">
        <v>0.25</v>
      </c>
      <c r="M18" s="13">
        <v>128.0009765625</v>
      </c>
      <c r="N18" s="31">
        <v>3.90625E-3</v>
      </c>
      <c r="O18" s="13">
        <v>512.0009765625</v>
      </c>
      <c r="P18" s="13">
        <v>32</v>
      </c>
      <c r="Q18" s="29">
        <v>256.0009765625</v>
      </c>
      <c r="R18" s="31">
        <v>0.125</v>
      </c>
      <c r="S18" s="29">
        <v>1024.0009765625</v>
      </c>
    </row>
    <row r="19" spans="1:19" x14ac:dyDescent="0.3">
      <c r="A19" s="4"/>
      <c r="B19" s="1">
        <v>2</v>
      </c>
      <c r="C19" s="1">
        <v>1</v>
      </c>
      <c r="D19" s="31">
        <v>1.953125E-3</v>
      </c>
      <c r="E19" s="29">
        <v>0.5009765625</v>
      </c>
      <c r="F19" s="30">
        <v>1</v>
      </c>
      <c r="G19" s="29">
        <v>32.0009765625</v>
      </c>
      <c r="H19" s="31">
        <v>7.8125E-3</v>
      </c>
      <c r="I19" s="31">
        <v>0.1259765625</v>
      </c>
      <c r="J19" s="31">
        <v>3.90625E-3</v>
      </c>
      <c r="K19" s="29">
        <v>4.8828125E-3</v>
      </c>
      <c r="L19" s="31">
        <v>3.90625E-3</v>
      </c>
      <c r="M19" s="29">
        <v>16.0009765625</v>
      </c>
      <c r="N19" s="30">
        <v>0.125</v>
      </c>
      <c r="O19" s="29">
        <v>64.0009765625</v>
      </c>
      <c r="P19" s="31">
        <v>3.125E-2</v>
      </c>
      <c r="Q19" s="29">
        <v>0.1259765625</v>
      </c>
      <c r="R19" s="31">
        <v>0.5</v>
      </c>
      <c r="S19" s="13">
        <v>64.0009765625</v>
      </c>
    </row>
    <row r="20" spans="1:19" ht="15" thickBot="1" x14ac:dyDescent="0.35">
      <c r="A20" s="5"/>
      <c r="B20" s="6"/>
      <c r="C20" s="6" t="s">
        <v>12</v>
      </c>
      <c r="D20" s="31">
        <v>3.125E-2</v>
      </c>
      <c r="E20" s="29">
        <v>1024.0009765625</v>
      </c>
      <c r="F20" s="31">
        <v>6.25E-2</v>
      </c>
      <c r="G20" s="31">
        <v>16.0009765625</v>
      </c>
      <c r="H20" s="31">
        <v>7.8125E-3</v>
      </c>
      <c r="I20" s="13">
        <v>64.0009765625</v>
      </c>
      <c r="J20" s="31">
        <v>4</v>
      </c>
      <c r="K20" s="31">
        <v>512.0009765625</v>
      </c>
      <c r="L20" s="31">
        <v>9.765625E-4</v>
      </c>
      <c r="M20" s="29">
        <v>256.0009765625</v>
      </c>
      <c r="N20" s="29">
        <v>-6.25E-2</v>
      </c>
      <c r="O20" s="29">
        <v>128.0009765625</v>
      </c>
      <c r="P20" s="13">
        <v>1.5625E-2</v>
      </c>
      <c r="Q20" s="13">
        <v>128.0009765625</v>
      </c>
      <c r="R20" s="31">
        <v>9.765625E-4</v>
      </c>
      <c r="S20" s="13">
        <v>512.0009765625</v>
      </c>
    </row>
    <row r="22" spans="1:19" x14ac:dyDescent="0.3">
      <c r="B22" s="11"/>
    </row>
    <row r="37" spans="4:18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C56F-AEED-4D36-9CB5-AF6203A45422}">
  <dimension ref="A1:K30"/>
  <sheetViews>
    <sheetView workbookViewId="0">
      <selection activeCell="A3" sqref="A3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</cols>
  <sheetData>
    <row r="1" spans="1:11" x14ac:dyDescent="0.3">
      <c r="A1" s="71" t="s">
        <v>29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2">
        <v>0.57728948200403296</v>
      </c>
      <c r="E5" s="12">
        <v>0.89638194465346099</v>
      </c>
      <c r="F5" s="12">
        <v>0.81379509494386904</v>
      </c>
      <c r="G5" s="12">
        <v>0.89321036502959095</v>
      </c>
      <c r="H5" s="12">
        <v>0.91084208424825097</v>
      </c>
      <c r="I5" s="12">
        <v>0.94555941845818103</v>
      </c>
      <c r="J5" s="12">
        <v>0.67866263033874796</v>
      </c>
      <c r="K5" s="53">
        <v>0.90877333330057997</v>
      </c>
    </row>
    <row r="6" spans="1:11" x14ac:dyDescent="0.3">
      <c r="A6" s="4"/>
      <c r="B6" s="1"/>
      <c r="C6" s="1" t="s">
        <v>12</v>
      </c>
      <c r="D6" s="54">
        <v>0.62093829977719806</v>
      </c>
      <c r="E6" s="13">
        <v>0.89101431509209505</v>
      </c>
      <c r="F6" s="13">
        <v>0.82352306814679999</v>
      </c>
      <c r="G6" s="13">
        <v>0.91382494220277399</v>
      </c>
      <c r="H6" s="13">
        <v>0.91975200196617501</v>
      </c>
      <c r="I6" s="13">
        <v>0.923415256974632</v>
      </c>
      <c r="J6" s="13">
        <v>0.59701228982165899</v>
      </c>
      <c r="K6" s="15">
        <v>0.92369813846524096</v>
      </c>
    </row>
    <row r="7" spans="1:11" x14ac:dyDescent="0.3">
      <c r="A7" s="4"/>
      <c r="B7" s="1">
        <v>2</v>
      </c>
      <c r="C7" s="1">
        <v>1</v>
      </c>
      <c r="D7" s="54">
        <v>0.77882048750694</v>
      </c>
      <c r="E7" s="13">
        <v>0.91032174603115101</v>
      </c>
      <c r="F7" s="13">
        <v>0.88758116784278895</v>
      </c>
      <c r="G7" s="13">
        <v>0.90889582037468397</v>
      </c>
      <c r="H7" s="13">
        <v>0.89038413841191599</v>
      </c>
      <c r="I7" s="13">
        <v>0.94936981147640997</v>
      </c>
      <c r="J7" s="13">
        <v>0.74622091826901404</v>
      </c>
      <c r="K7" s="15">
        <v>0.90471695966738397</v>
      </c>
    </row>
    <row r="8" spans="1:11" ht="15" thickBot="1" x14ac:dyDescent="0.35">
      <c r="A8" s="5"/>
      <c r="B8" s="6"/>
      <c r="C8" s="6" t="s">
        <v>12</v>
      </c>
      <c r="D8" s="55">
        <v>0.83385441968194296</v>
      </c>
      <c r="E8" s="14">
        <v>0.94925537917254299</v>
      </c>
      <c r="F8" s="14">
        <v>0.867043145861492</v>
      </c>
      <c r="G8" s="14">
        <v>0.953795896759428</v>
      </c>
      <c r="H8" s="14">
        <v>0.93431561290716503</v>
      </c>
      <c r="I8" s="14">
        <v>0.94065958992727705</v>
      </c>
      <c r="J8" s="14">
        <v>0.75057161619076496</v>
      </c>
      <c r="K8" s="56">
        <v>0.926934272107932</v>
      </c>
    </row>
    <row r="9" spans="1:11" x14ac:dyDescent="0.3">
      <c r="A9" s="2" t="s">
        <v>3</v>
      </c>
      <c r="B9" s="3">
        <v>1</v>
      </c>
      <c r="C9" s="3">
        <v>1</v>
      </c>
      <c r="D9" s="57">
        <v>0.88381643074780103</v>
      </c>
      <c r="E9" s="58">
        <v>0.90305771939623902</v>
      </c>
      <c r="F9" s="58">
        <v>0.90429458880338798</v>
      </c>
      <c r="G9" s="58">
        <v>0.91460995036352399</v>
      </c>
      <c r="H9" s="58">
        <v>0.90837279202054599</v>
      </c>
      <c r="I9" s="58">
        <v>0</v>
      </c>
      <c r="J9" s="58">
        <v>0.91188743333466205</v>
      </c>
      <c r="K9" s="59">
        <v>0.88785684142135801</v>
      </c>
    </row>
    <row r="10" spans="1:11" x14ac:dyDescent="0.3">
      <c r="A10" s="4"/>
      <c r="B10" s="1"/>
      <c r="C10" s="1" t="s">
        <v>12</v>
      </c>
      <c r="D10" s="54">
        <v>0.89860308240500297</v>
      </c>
      <c r="E10" s="13">
        <v>0.91668560036994096</v>
      </c>
      <c r="F10" s="13">
        <v>0.91161367337936805</v>
      </c>
      <c r="G10" s="13">
        <v>0.93327327976593499</v>
      </c>
      <c r="H10" s="13">
        <v>0.88410223405847399</v>
      </c>
      <c r="I10" s="13">
        <v>0</v>
      </c>
      <c r="J10" s="13">
        <v>0.91206419234227398</v>
      </c>
      <c r="K10" s="15">
        <v>0.91937374873718303</v>
      </c>
    </row>
    <row r="11" spans="1:11" x14ac:dyDescent="0.3">
      <c r="A11" s="4"/>
      <c r="B11" s="1">
        <v>2</v>
      </c>
      <c r="C11" s="1">
        <v>1</v>
      </c>
      <c r="D11" s="54">
        <v>0.913067931824178</v>
      </c>
      <c r="E11" s="13">
        <v>0.91927430578436398</v>
      </c>
      <c r="F11" s="13">
        <v>0.935673232754758</v>
      </c>
      <c r="G11" s="13">
        <v>0.92921008548080797</v>
      </c>
      <c r="H11" s="13">
        <v>0.92980725297957301</v>
      </c>
      <c r="I11" s="13">
        <v>0.948584448098308</v>
      </c>
      <c r="J11" s="13">
        <v>0.92448763577262405</v>
      </c>
      <c r="K11" s="15">
        <v>0.91593429654494396</v>
      </c>
    </row>
    <row r="12" spans="1:11" ht="15" thickBot="1" x14ac:dyDescent="0.35">
      <c r="A12" s="5"/>
      <c r="B12" s="6"/>
      <c r="C12" s="6" t="s">
        <v>12</v>
      </c>
      <c r="D12" s="55">
        <v>0.87084268894809502</v>
      </c>
      <c r="E12" s="14">
        <v>0.943889571743039</v>
      </c>
      <c r="F12" s="14">
        <v>0.91584212801939002</v>
      </c>
      <c r="G12" s="14">
        <v>0.93549568992440202</v>
      </c>
      <c r="H12" s="14">
        <v>0.94498954972930105</v>
      </c>
      <c r="I12" s="14">
        <v>0.94833414376994796</v>
      </c>
      <c r="J12" s="14">
        <v>0.91809938309505001</v>
      </c>
      <c r="K12" s="56">
        <v>0.93707611371309796</v>
      </c>
    </row>
    <row r="13" spans="1:11" x14ac:dyDescent="0.3">
      <c r="A13" s="2" t="s">
        <v>4</v>
      </c>
      <c r="B13" s="3">
        <v>1</v>
      </c>
      <c r="C13" s="3">
        <v>1</v>
      </c>
      <c r="D13" s="57">
        <v>0.92900667918521596</v>
      </c>
      <c r="E13" s="58">
        <v>0.93354427580606902</v>
      </c>
      <c r="F13" s="58">
        <v>0.95066971601490402</v>
      </c>
      <c r="G13" s="58">
        <v>0.94490642402771297</v>
      </c>
      <c r="H13" s="58">
        <v>0.93789556954715803</v>
      </c>
      <c r="I13" s="58">
        <v>0.94668480245557296</v>
      </c>
      <c r="J13" s="58">
        <v>0.901378693611947</v>
      </c>
      <c r="K13" s="59">
        <v>0.94406898236442105</v>
      </c>
    </row>
    <row r="14" spans="1:11" x14ac:dyDescent="0.3">
      <c r="A14" s="4"/>
      <c r="B14" s="1"/>
      <c r="C14" s="1" t="s">
        <v>12</v>
      </c>
      <c r="D14" s="54">
        <v>0.93874654030684201</v>
      </c>
      <c r="E14" s="13">
        <v>0.94276407974001497</v>
      </c>
      <c r="F14" s="13">
        <v>0.929152181298318</v>
      </c>
      <c r="G14" s="13">
        <v>0.94166988868149804</v>
      </c>
      <c r="H14" s="13">
        <v>0.95237822474022604</v>
      </c>
      <c r="I14" s="13">
        <v>0.95573282649005398</v>
      </c>
      <c r="J14" s="13">
        <v>0.91437271267695797</v>
      </c>
      <c r="K14" s="15">
        <v>0.93757537269981805</v>
      </c>
    </row>
    <row r="15" spans="1:11" x14ac:dyDescent="0.3">
      <c r="A15" s="4"/>
      <c r="B15" s="1">
        <v>2</v>
      </c>
      <c r="C15" s="1">
        <v>1</v>
      </c>
      <c r="D15" s="54">
        <v>0.63812164807308702</v>
      </c>
      <c r="E15" s="13">
        <v>0.60575625524588494</v>
      </c>
      <c r="F15" s="13">
        <v>0.63412001914486205</v>
      </c>
      <c r="G15" s="13">
        <v>0.59713854729023297</v>
      </c>
      <c r="H15" s="13">
        <v>0.650485847135303</v>
      </c>
      <c r="I15" s="13">
        <v>0.64359209998622902</v>
      </c>
      <c r="J15" s="13">
        <v>0.64351710291214903</v>
      </c>
      <c r="K15" s="15">
        <v>0.58351743018642299</v>
      </c>
    </row>
    <row r="16" spans="1:11" ht="15" thickBot="1" x14ac:dyDescent="0.35">
      <c r="A16" s="5"/>
      <c r="B16" s="6"/>
      <c r="C16" s="6" t="s">
        <v>12</v>
      </c>
      <c r="D16" s="55">
        <v>0.64102437318319505</v>
      </c>
      <c r="E16" s="14">
        <v>0.63822364110516705</v>
      </c>
      <c r="F16" s="14">
        <v>0.69946027359198504</v>
      </c>
      <c r="G16" s="14">
        <v>0.68551332854854397</v>
      </c>
      <c r="H16" s="14">
        <v>0.60973086388888997</v>
      </c>
      <c r="I16" s="14">
        <v>0.630787261793192</v>
      </c>
      <c r="J16" s="14">
        <v>0.63814378152338203</v>
      </c>
      <c r="K16" s="56">
        <v>0.73339853509707598</v>
      </c>
    </row>
    <row r="17" spans="1:11" x14ac:dyDescent="0.3">
      <c r="A17" s="4" t="s">
        <v>5</v>
      </c>
      <c r="B17" s="1">
        <v>1</v>
      </c>
      <c r="C17" s="1">
        <v>1</v>
      </c>
      <c r="D17" s="57">
        <v>0.89875236937263503</v>
      </c>
      <c r="E17" s="58">
        <v>0.95720985438731498</v>
      </c>
      <c r="F17" s="58">
        <v>0.87373208731797203</v>
      </c>
      <c r="G17" s="58">
        <v>0.95080333678239204</v>
      </c>
      <c r="H17" s="58">
        <v>0.88962191596301199</v>
      </c>
      <c r="I17" s="58">
        <v>0.88042310262520895</v>
      </c>
      <c r="J17" s="58">
        <v>0.65587519584912402</v>
      </c>
      <c r="K17" s="59">
        <v>0.92689487176847996</v>
      </c>
    </row>
    <row r="18" spans="1:11" x14ac:dyDescent="0.3">
      <c r="A18" s="4"/>
      <c r="B18" s="1"/>
      <c r="C18" s="1" t="s">
        <v>12</v>
      </c>
      <c r="D18" s="54">
        <v>0.68652472843378798</v>
      </c>
      <c r="E18" s="13">
        <v>0.94617116010826696</v>
      </c>
      <c r="F18" s="13">
        <v>0.86049556094303303</v>
      </c>
      <c r="G18" s="13">
        <v>0.95408036085925396</v>
      </c>
      <c r="H18" s="13">
        <v>0.954219884894416</v>
      </c>
      <c r="I18" s="13">
        <v>0.94158751039876798</v>
      </c>
      <c r="J18" s="13">
        <v>0.72132307711381505</v>
      </c>
      <c r="K18" s="15">
        <v>0.95729041102717205</v>
      </c>
    </row>
    <row r="19" spans="1:11" x14ac:dyDescent="0.3">
      <c r="A19" s="4"/>
      <c r="B19" s="1">
        <v>2</v>
      </c>
      <c r="C19" s="1">
        <v>1</v>
      </c>
      <c r="D19" s="54">
        <v>0.80529605721497199</v>
      </c>
      <c r="E19" s="13">
        <v>0.90777959166020905</v>
      </c>
      <c r="F19" s="13">
        <v>0.92094561108199202</v>
      </c>
      <c r="G19" s="13">
        <v>0.92744156311940995</v>
      </c>
      <c r="H19" s="13">
        <v>0.91913322079911297</v>
      </c>
      <c r="I19" s="13">
        <v>0.88696977318316805</v>
      </c>
      <c r="J19" s="13">
        <v>0.82820567008912904</v>
      </c>
      <c r="K19" s="15">
        <v>0.92061966166298503</v>
      </c>
    </row>
    <row r="20" spans="1:11" ht="15" thickBot="1" x14ac:dyDescent="0.35">
      <c r="A20" s="5"/>
      <c r="B20" s="6"/>
      <c r="C20" s="6" t="s">
        <v>12</v>
      </c>
      <c r="D20" s="55">
        <v>0.81982739061949195</v>
      </c>
      <c r="E20" s="14">
        <v>0.94857570663449198</v>
      </c>
      <c r="F20" s="14">
        <v>0.92203641474498099</v>
      </c>
      <c r="G20" s="14">
        <v>0.95166160330536698</v>
      </c>
      <c r="H20" s="14">
        <v>0.95802062060485305</v>
      </c>
      <c r="I20" s="14">
        <v>0.94707355645559999</v>
      </c>
      <c r="J20" s="14">
        <v>0.76722676178121496</v>
      </c>
      <c r="K20" s="56">
        <v>0.95235553777215498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/>
      <c r="E23" s="64"/>
      <c r="F23" s="64"/>
      <c r="G23" s="64"/>
      <c r="H23" s="64"/>
      <c r="I23" s="64"/>
      <c r="J23" s="64"/>
      <c r="K23" s="65"/>
    </row>
    <row r="24" spans="1:11" ht="15" thickBot="1" x14ac:dyDescent="0.35">
      <c r="A24" s="4"/>
      <c r="B24" s="1">
        <v>2</v>
      </c>
      <c r="C24" s="1"/>
      <c r="D24" s="66"/>
      <c r="E24" s="67"/>
      <c r="F24" s="67"/>
      <c r="G24" s="67"/>
      <c r="H24" s="67"/>
      <c r="I24" s="67"/>
      <c r="J24" s="67"/>
      <c r="K24" s="68"/>
    </row>
    <row r="25" spans="1:11" x14ac:dyDescent="0.3">
      <c r="A25" s="2" t="s">
        <v>3</v>
      </c>
      <c r="B25" s="3">
        <v>1</v>
      </c>
      <c r="C25" s="3"/>
      <c r="D25" s="63"/>
      <c r="E25" s="64"/>
      <c r="F25" s="64"/>
      <c r="G25" s="64"/>
      <c r="H25" s="64"/>
      <c r="I25" s="64"/>
      <c r="J25" s="64"/>
      <c r="K25" s="65"/>
    </row>
    <row r="26" spans="1:11" ht="15" thickBot="1" x14ac:dyDescent="0.35">
      <c r="A26" s="4"/>
      <c r="B26" s="1">
        <v>2</v>
      </c>
      <c r="C26" s="1"/>
      <c r="D26" s="66"/>
      <c r="E26" s="67"/>
      <c r="F26" s="67"/>
      <c r="G26" s="67"/>
      <c r="H26" s="67"/>
      <c r="I26" s="67"/>
      <c r="J26" s="67"/>
      <c r="K26" s="68"/>
    </row>
    <row r="27" spans="1:11" x14ac:dyDescent="0.3">
      <c r="A27" s="2" t="s">
        <v>4</v>
      </c>
      <c r="B27" s="3">
        <v>1</v>
      </c>
      <c r="C27" s="3"/>
      <c r="D27" s="63"/>
      <c r="E27" s="64"/>
      <c r="F27" s="64"/>
      <c r="G27" s="64"/>
      <c r="H27" s="64"/>
      <c r="I27" s="64"/>
      <c r="J27" s="64"/>
      <c r="K27" s="65"/>
    </row>
    <row r="28" spans="1:11" ht="15" thickBot="1" x14ac:dyDescent="0.35">
      <c r="A28" s="5"/>
      <c r="B28" s="6">
        <v>2</v>
      </c>
      <c r="C28" s="6"/>
      <c r="D28" s="66"/>
      <c r="E28" s="67"/>
      <c r="F28" s="67"/>
      <c r="G28" s="67"/>
      <c r="H28" s="67"/>
      <c r="I28" s="67"/>
      <c r="J28" s="67"/>
      <c r="K28" s="68"/>
    </row>
    <row r="29" spans="1:11" x14ac:dyDescent="0.3">
      <c r="A29" s="2" t="s">
        <v>5</v>
      </c>
      <c r="B29" s="3">
        <v>1</v>
      </c>
      <c r="C29" s="3"/>
      <c r="D29" s="69"/>
      <c r="E29" s="16"/>
      <c r="F29" s="16"/>
      <c r="G29" s="16"/>
      <c r="H29" s="16"/>
      <c r="I29" s="16"/>
      <c r="J29" s="16"/>
      <c r="K29" s="70"/>
    </row>
    <row r="30" spans="1:11" ht="15" thickBot="1" x14ac:dyDescent="0.35">
      <c r="A30" s="5"/>
      <c r="B30" s="6">
        <v>2</v>
      </c>
      <c r="C30" s="6"/>
      <c r="D30" s="66"/>
      <c r="E30" s="67"/>
      <c r="F30" s="67"/>
      <c r="G30" s="67"/>
      <c r="H30" s="67"/>
      <c r="I30" s="67"/>
      <c r="J30" s="67"/>
      <c r="K30" s="68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E589-1659-439B-B1DA-4F9E028A9755}">
  <dimension ref="A1:K30"/>
  <sheetViews>
    <sheetView workbookViewId="0">
      <selection activeCell="A3" sqref="A3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</cols>
  <sheetData>
    <row r="1" spans="1:11" x14ac:dyDescent="0.3">
      <c r="A1" s="71" t="s">
        <v>30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2">
        <v>0.60342615773224795</v>
      </c>
      <c r="E5" s="12">
        <v>0.906165122481563</v>
      </c>
      <c r="F5" s="12">
        <v>0.79912345096092796</v>
      </c>
      <c r="G5" s="12">
        <v>0.90784106445611801</v>
      </c>
      <c r="H5" s="12">
        <v>0.92017064548597705</v>
      </c>
      <c r="I5" s="12">
        <v>0.94495734868860604</v>
      </c>
      <c r="J5" s="12">
        <v>0.69161595607252502</v>
      </c>
      <c r="K5" s="53">
        <v>0.91522929195337499</v>
      </c>
    </row>
    <row r="6" spans="1:11" x14ac:dyDescent="0.3">
      <c r="A6" s="4"/>
      <c r="B6" s="1"/>
      <c r="C6" s="1" t="s">
        <v>12</v>
      </c>
      <c r="D6" s="54">
        <v>0.61384392058975601</v>
      </c>
      <c r="E6" s="13">
        <v>0.91134064308158902</v>
      </c>
      <c r="F6" s="13">
        <v>0.85084863645722897</v>
      </c>
      <c r="G6" s="13">
        <v>0.92009894914902701</v>
      </c>
      <c r="H6" s="13">
        <v>0.92578353483382803</v>
      </c>
      <c r="I6" s="13">
        <v>0.92311725276323098</v>
      </c>
      <c r="J6" s="13">
        <v>0.67783465959546096</v>
      </c>
      <c r="K6" s="15">
        <v>0.93120625865100104</v>
      </c>
    </row>
    <row r="7" spans="1:11" x14ac:dyDescent="0.3">
      <c r="A7" s="4"/>
      <c r="B7" s="1">
        <v>2</v>
      </c>
      <c r="C7" s="1">
        <v>1</v>
      </c>
      <c r="D7" s="54">
        <v>0.83353318860034997</v>
      </c>
      <c r="E7" s="13">
        <v>0.91330724381702399</v>
      </c>
      <c r="F7" s="13">
        <v>0.89977124453533697</v>
      </c>
      <c r="G7" s="13">
        <v>0.91200943554879399</v>
      </c>
      <c r="H7" s="13">
        <v>0.90299325434489697</v>
      </c>
      <c r="I7" s="13">
        <v>0.93719035712788201</v>
      </c>
      <c r="J7" s="13">
        <v>0.81259742080179398</v>
      </c>
      <c r="K7" s="15">
        <v>0.91263258424538496</v>
      </c>
    </row>
    <row r="8" spans="1:11" ht="15" thickBot="1" x14ac:dyDescent="0.35">
      <c r="A8" s="5"/>
      <c r="B8" s="6"/>
      <c r="C8" s="6" t="s">
        <v>12</v>
      </c>
      <c r="D8" s="55">
        <v>0.83637069510141504</v>
      </c>
      <c r="E8" s="14">
        <v>0.95512774105817599</v>
      </c>
      <c r="F8" s="14">
        <v>0.86143171442077604</v>
      </c>
      <c r="G8" s="14">
        <v>0.94616888978732605</v>
      </c>
      <c r="H8" s="14">
        <v>0.937775146893298</v>
      </c>
      <c r="I8" s="14">
        <v>0.92459172841649095</v>
      </c>
      <c r="J8" s="14">
        <v>0.74476583372218297</v>
      </c>
      <c r="K8" s="56">
        <v>0.94084146850579198</v>
      </c>
    </row>
    <row r="9" spans="1:11" x14ac:dyDescent="0.3">
      <c r="A9" s="2" t="s">
        <v>3</v>
      </c>
      <c r="B9" s="3">
        <v>1</v>
      </c>
      <c r="C9" s="3">
        <v>1</v>
      </c>
      <c r="D9" s="57">
        <v>0.90206521495819003</v>
      </c>
      <c r="E9" s="58">
        <v>0.92473094401443301</v>
      </c>
      <c r="F9" s="58">
        <v>0.91107809055490196</v>
      </c>
      <c r="G9" s="58">
        <v>0.91522958145127697</v>
      </c>
      <c r="H9" s="58">
        <v>0.92125324237419104</v>
      </c>
      <c r="I9" s="58">
        <v>0.15162676488643301</v>
      </c>
      <c r="J9" s="58">
        <v>0.92899631211827605</v>
      </c>
      <c r="K9" s="59">
        <v>0.90737695874372504</v>
      </c>
    </row>
    <row r="10" spans="1:11" x14ac:dyDescent="0.3">
      <c r="A10" s="4"/>
      <c r="B10" s="1"/>
      <c r="C10" s="1" t="s">
        <v>12</v>
      </c>
      <c r="D10" s="54">
        <v>0.91678768515694797</v>
      </c>
      <c r="E10" s="13">
        <v>0.90984504471434802</v>
      </c>
      <c r="F10" s="13">
        <v>0.91282071572051604</v>
      </c>
      <c r="G10" s="13">
        <v>0.93410226152094999</v>
      </c>
      <c r="H10" s="13">
        <v>0.90663411093744795</v>
      </c>
      <c r="I10" s="13">
        <v>0.15162676488643301</v>
      </c>
      <c r="J10" s="13">
        <v>0.909509612982214</v>
      </c>
      <c r="K10" s="15">
        <v>0.91806543700887</v>
      </c>
    </row>
    <row r="11" spans="1:11" x14ac:dyDescent="0.3">
      <c r="A11" s="4"/>
      <c r="B11" s="1">
        <v>2</v>
      </c>
      <c r="C11" s="1">
        <v>1</v>
      </c>
      <c r="D11" s="54">
        <v>0.91925463780902705</v>
      </c>
      <c r="E11" s="13">
        <v>0.93549125472084904</v>
      </c>
      <c r="F11" s="13">
        <v>0.93412584771741003</v>
      </c>
      <c r="G11" s="13">
        <v>0.91996478657351699</v>
      </c>
      <c r="H11" s="13">
        <v>0.93770015791844497</v>
      </c>
      <c r="I11" s="13">
        <v>0.95145250642893897</v>
      </c>
      <c r="J11" s="13">
        <v>0.91413985435574197</v>
      </c>
      <c r="K11" s="15">
        <v>0.92516582803739</v>
      </c>
    </row>
    <row r="12" spans="1:11" ht="15" thickBot="1" x14ac:dyDescent="0.35">
      <c r="A12" s="5"/>
      <c r="B12" s="6"/>
      <c r="C12" s="6" t="s">
        <v>12</v>
      </c>
      <c r="D12" s="55">
        <v>0.88865856851005398</v>
      </c>
      <c r="E12" s="14">
        <v>0.94506688276425999</v>
      </c>
      <c r="F12" s="14">
        <v>0.91712524247060001</v>
      </c>
      <c r="G12" s="14">
        <v>0.91944620645421105</v>
      </c>
      <c r="H12" s="14">
        <v>0.93343107145630799</v>
      </c>
      <c r="I12" s="14">
        <v>0.94425160274682796</v>
      </c>
      <c r="J12" s="14">
        <v>0.90893042414880199</v>
      </c>
      <c r="K12" s="56">
        <v>0.93352622142918695</v>
      </c>
    </row>
    <row r="13" spans="1:11" x14ac:dyDescent="0.3">
      <c r="A13" s="2" t="s">
        <v>4</v>
      </c>
      <c r="B13" s="3">
        <v>1</v>
      </c>
      <c r="C13" s="3">
        <v>1</v>
      </c>
      <c r="D13" s="57">
        <v>0.92810635831629296</v>
      </c>
      <c r="E13" s="58">
        <v>0.92833212547712796</v>
      </c>
      <c r="F13" s="58">
        <v>0.95289235470793998</v>
      </c>
      <c r="G13" s="58">
        <v>0.92283732354413694</v>
      </c>
      <c r="H13" s="58">
        <v>0.92633610036400205</v>
      </c>
      <c r="I13" s="58">
        <v>0.937598637772174</v>
      </c>
      <c r="J13" s="58">
        <v>0.90391952311948998</v>
      </c>
      <c r="K13" s="59">
        <v>0.93059791752273302</v>
      </c>
    </row>
    <row r="14" spans="1:11" x14ac:dyDescent="0.3">
      <c r="A14" s="4"/>
      <c r="B14" s="1"/>
      <c r="C14" s="1" t="s">
        <v>12</v>
      </c>
      <c r="D14" s="54">
        <v>0.93710559054946097</v>
      </c>
      <c r="E14" s="13">
        <v>0.94460872692849096</v>
      </c>
      <c r="F14" s="13">
        <v>0.92815646376074901</v>
      </c>
      <c r="G14" s="13">
        <v>0.93788625297061301</v>
      </c>
      <c r="H14" s="13">
        <v>0.94509242251215997</v>
      </c>
      <c r="I14" s="13">
        <v>0.94982613892735401</v>
      </c>
      <c r="J14" s="13">
        <v>0.92077285889364402</v>
      </c>
      <c r="K14" s="15">
        <v>0.93888406412859904</v>
      </c>
    </row>
    <row r="15" spans="1:11" x14ac:dyDescent="0.3">
      <c r="A15" s="4"/>
      <c r="B15" s="1">
        <v>2</v>
      </c>
      <c r="C15" s="1">
        <v>1</v>
      </c>
      <c r="D15" s="54">
        <v>0.72900444993816005</v>
      </c>
      <c r="E15" s="13">
        <v>0.57371817240831202</v>
      </c>
      <c r="F15" s="13">
        <v>0.64751850057671201</v>
      </c>
      <c r="G15" s="13">
        <v>0.69623642625236404</v>
      </c>
      <c r="H15" s="13">
        <v>0.68264666865089996</v>
      </c>
      <c r="I15" s="13">
        <v>0.637002469759679</v>
      </c>
      <c r="J15" s="13">
        <v>0.68317060972989496</v>
      </c>
      <c r="K15" s="15">
        <v>0.69523706229530802</v>
      </c>
    </row>
    <row r="16" spans="1:11" ht="15" thickBot="1" x14ac:dyDescent="0.35">
      <c r="A16" s="5"/>
      <c r="B16" s="6"/>
      <c r="C16" s="6" t="s">
        <v>12</v>
      </c>
      <c r="D16" s="55">
        <v>0.73096000225053304</v>
      </c>
      <c r="E16" s="14">
        <v>0.61825549322064799</v>
      </c>
      <c r="F16" s="14">
        <v>0.782815030430142</v>
      </c>
      <c r="G16" s="14">
        <v>0.74788016324711004</v>
      </c>
      <c r="H16" s="14">
        <v>0.64285482919844805</v>
      </c>
      <c r="I16" s="14">
        <v>0.679771451504386</v>
      </c>
      <c r="J16" s="14">
        <v>0.60194278036313598</v>
      </c>
      <c r="K16" s="56">
        <v>0.75073591557205099</v>
      </c>
    </row>
    <row r="17" spans="1:11" x14ac:dyDescent="0.3">
      <c r="A17" s="4" t="s">
        <v>5</v>
      </c>
      <c r="B17" s="1">
        <v>1</v>
      </c>
      <c r="C17" s="1">
        <v>1</v>
      </c>
      <c r="D17" s="57">
        <v>0.89258803873730796</v>
      </c>
      <c r="E17" s="58">
        <v>0.95683751281330398</v>
      </c>
      <c r="F17" s="58">
        <v>0.88396856559835402</v>
      </c>
      <c r="G17" s="58">
        <v>0.94572083878019597</v>
      </c>
      <c r="H17" s="58">
        <v>0.88501370313795402</v>
      </c>
      <c r="I17" s="58">
        <v>0.88222903619665505</v>
      </c>
      <c r="J17" s="58">
        <v>0.63692822655197401</v>
      </c>
      <c r="K17" s="59">
        <v>0.93252460985455299</v>
      </c>
    </row>
    <row r="18" spans="1:11" x14ac:dyDescent="0.3">
      <c r="A18" s="4"/>
      <c r="B18" s="1"/>
      <c r="C18" s="1" t="s">
        <v>12</v>
      </c>
      <c r="D18" s="54">
        <v>0.64630970055746495</v>
      </c>
      <c r="E18" s="13">
        <v>0.94534507006667601</v>
      </c>
      <c r="F18" s="13">
        <v>0.87019484324956897</v>
      </c>
      <c r="G18" s="13">
        <v>0.95261590677849495</v>
      </c>
      <c r="H18" s="13">
        <v>0.95272710601400001</v>
      </c>
      <c r="I18" s="13">
        <v>0.94519178745467103</v>
      </c>
      <c r="J18" s="13">
        <v>0.78691034728395004</v>
      </c>
      <c r="K18" s="15">
        <v>0.95904338265911004</v>
      </c>
    </row>
    <row r="19" spans="1:11" x14ac:dyDescent="0.3">
      <c r="A19" s="4"/>
      <c r="B19" s="1">
        <v>2</v>
      </c>
      <c r="C19" s="1">
        <v>1</v>
      </c>
      <c r="D19" s="54">
        <v>0.83860465337554402</v>
      </c>
      <c r="E19" s="13">
        <v>0.92379834239955305</v>
      </c>
      <c r="F19" s="13">
        <v>0.91721739153624404</v>
      </c>
      <c r="G19" s="13">
        <v>0.92820383875173995</v>
      </c>
      <c r="H19" s="13">
        <v>0.931590695341453</v>
      </c>
      <c r="I19" s="13">
        <v>0.90264018926992096</v>
      </c>
      <c r="J19" s="13">
        <v>0.85550956692146596</v>
      </c>
      <c r="K19" s="15">
        <v>0.92406920610864296</v>
      </c>
    </row>
    <row r="20" spans="1:11" ht="15" thickBot="1" x14ac:dyDescent="0.35">
      <c r="A20" s="5"/>
      <c r="B20" s="6"/>
      <c r="C20" s="6" t="s">
        <v>12</v>
      </c>
      <c r="D20" s="55">
        <v>0.85878420286109503</v>
      </c>
      <c r="E20" s="14">
        <v>0.94758353692158404</v>
      </c>
      <c r="F20" s="14">
        <v>0.93492902518364496</v>
      </c>
      <c r="G20" s="14">
        <v>0.94163827856770599</v>
      </c>
      <c r="H20" s="14">
        <v>0.95939704679844995</v>
      </c>
      <c r="I20" s="14">
        <v>0.93720721017297404</v>
      </c>
      <c r="J20" s="14">
        <v>0.82584026454963799</v>
      </c>
      <c r="K20" s="56">
        <v>0.93522983199859899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/>
      <c r="E23" s="64"/>
      <c r="F23" s="64"/>
      <c r="G23" s="64"/>
      <c r="H23" s="64"/>
      <c r="I23" s="64"/>
      <c r="J23" s="64"/>
      <c r="K23" s="65"/>
    </row>
    <row r="24" spans="1:11" ht="15" thickBot="1" x14ac:dyDescent="0.35">
      <c r="A24" s="4"/>
      <c r="B24" s="1">
        <v>2</v>
      </c>
      <c r="C24" s="1"/>
      <c r="D24" s="66"/>
      <c r="E24" s="67"/>
      <c r="F24" s="67"/>
      <c r="G24" s="67"/>
      <c r="H24" s="67"/>
      <c r="I24" s="67"/>
      <c r="J24" s="67"/>
      <c r="K24" s="68"/>
    </row>
    <row r="25" spans="1:11" x14ac:dyDescent="0.3">
      <c r="A25" s="2" t="s">
        <v>3</v>
      </c>
      <c r="B25" s="3">
        <v>1</v>
      </c>
      <c r="C25" s="3"/>
      <c r="D25" s="63"/>
      <c r="E25" s="64"/>
      <c r="F25" s="64"/>
      <c r="G25" s="64"/>
      <c r="H25" s="64"/>
      <c r="I25" s="64"/>
      <c r="J25" s="64"/>
      <c r="K25" s="65"/>
    </row>
    <row r="26" spans="1:11" ht="15" thickBot="1" x14ac:dyDescent="0.35">
      <c r="A26" s="4"/>
      <c r="B26" s="1">
        <v>2</v>
      </c>
      <c r="C26" s="1"/>
      <c r="D26" s="66"/>
      <c r="E26" s="67"/>
      <c r="F26" s="67"/>
      <c r="G26" s="67"/>
      <c r="H26" s="67"/>
      <c r="I26" s="67"/>
      <c r="J26" s="67"/>
      <c r="K26" s="68"/>
    </row>
    <row r="27" spans="1:11" x14ac:dyDescent="0.3">
      <c r="A27" s="2" t="s">
        <v>4</v>
      </c>
      <c r="B27" s="3">
        <v>1</v>
      </c>
      <c r="C27" s="3"/>
      <c r="D27" s="63"/>
      <c r="E27" s="64"/>
      <c r="F27" s="64"/>
      <c r="G27" s="64"/>
      <c r="H27" s="64"/>
      <c r="I27" s="64"/>
      <c r="J27" s="64"/>
      <c r="K27" s="65"/>
    </row>
    <row r="28" spans="1:11" ht="15" thickBot="1" x14ac:dyDescent="0.35">
      <c r="A28" s="5"/>
      <c r="B28" s="6">
        <v>2</v>
      </c>
      <c r="C28" s="6"/>
      <c r="D28" s="66"/>
      <c r="E28" s="67"/>
      <c r="F28" s="67"/>
      <c r="G28" s="67"/>
      <c r="H28" s="67"/>
      <c r="I28" s="67"/>
      <c r="J28" s="67"/>
      <c r="K28" s="68"/>
    </row>
    <row r="29" spans="1:11" x14ac:dyDescent="0.3">
      <c r="A29" s="2" t="s">
        <v>5</v>
      </c>
      <c r="B29" s="3">
        <v>1</v>
      </c>
      <c r="C29" s="3"/>
      <c r="D29" s="69"/>
      <c r="E29" s="16"/>
      <c r="F29" s="16"/>
      <c r="G29" s="16"/>
      <c r="H29" s="16"/>
      <c r="I29" s="16"/>
      <c r="J29" s="16"/>
      <c r="K29" s="70"/>
    </row>
    <row r="30" spans="1:11" ht="15" thickBot="1" x14ac:dyDescent="0.35">
      <c r="A30" s="5"/>
      <c r="B30" s="6">
        <v>2</v>
      </c>
      <c r="C30" s="6"/>
      <c r="D30" s="66"/>
      <c r="E30" s="67"/>
      <c r="F30" s="67"/>
      <c r="G30" s="67"/>
      <c r="H30" s="67"/>
      <c r="I30" s="67"/>
      <c r="J30" s="67"/>
      <c r="K30" s="68"/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ACC3-53A9-4DB2-BF0D-1B4685C6E9B3}">
  <dimension ref="A2:W39"/>
  <sheetViews>
    <sheetView workbookViewId="0">
      <selection activeCell="A2" sqref="A2"/>
    </sheetView>
  </sheetViews>
  <sheetFormatPr defaultRowHeight="14.4" x14ac:dyDescent="0.3"/>
  <cols>
    <col min="1" max="1" width="19.44140625" bestFit="1" customWidth="1"/>
    <col min="2" max="2" width="14.109375" bestFit="1" customWidth="1"/>
    <col min="3" max="3" width="11.77734375" bestFit="1" customWidth="1"/>
    <col min="12" max="12" width="2.21875" customWidth="1"/>
    <col min="13" max="13" width="19.44140625" bestFit="1" customWidth="1"/>
    <col min="14" max="14" width="14.109375" bestFit="1" customWidth="1"/>
    <col min="15" max="15" width="11.77734375" bestFit="1" customWidth="1"/>
  </cols>
  <sheetData>
    <row r="2" spans="1:23" ht="15" thickBot="1" x14ac:dyDescent="0.35"/>
    <row r="3" spans="1:23" ht="15" thickBot="1" x14ac:dyDescent="0.35">
      <c r="A3" s="72" t="s">
        <v>35</v>
      </c>
      <c r="B3" s="73"/>
      <c r="C3" s="73"/>
      <c r="D3" s="73"/>
      <c r="E3" s="73"/>
      <c r="F3" s="73"/>
      <c r="G3" s="73"/>
      <c r="H3" s="73"/>
      <c r="I3" s="73"/>
      <c r="J3" s="73"/>
      <c r="K3" s="74"/>
      <c r="M3" s="72" t="s">
        <v>34</v>
      </c>
      <c r="N3" s="73"/>
      <c r="O3" s="73"/>
      <c r="P3" s="73"/>
      <c r="Q3" s="73"/>
      <c r="R3" s="73"/>
      <c r="S3" s="73"/>
      <c r="T3" s="73"/>
      <c r="U3" s="73"/>
      <c r="V3" s="73"/>
      <c r="W3" s="74"/>
    </row>
    <row r="4" spans="1:23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0</v>
      </c>
      <c r="N4" s="3" t="s">
        <v>2</v>
      </c>
      <c r="O4" s="3" t="s">
        <v>11</v>
      </c>
      <c r="P4" s="7" t="s">
        <v>6</v>
      </c>
      <c r="Q4" s="8" t="s">
        <v>15</v>
      </c>
      <c r="R4" s="8" t="s">
        <v>14</v>
      </c>
      <c r="S4" s="8" t="s">
        <v>13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3">
      <c r="A5" s="2" t="s">
        <v>1</v>
      </c>
      <c r="B5" s="3">
        <v>1</v>
      </c>
      <c r="C5" s="3">
        <v>1</v>
      </c>
      <c r="D5" s="52">
        <f>acc_mean!D5-MAX(acc_mean!D5,acc_mean!D7)</f>
        <v>-0.35508810572687294</v>
      </c>
      <c r="E5" s="52">
        <f>acc_mean!E5-MAX(acc_mean!E5,acc_mean!E7)</f>
        <v>0</v>
      </c>
      <c r="F5" s="52">
        <f>acc_mean!F5-MAX(acc_mean!F5,acc_mean!F7)</f>
        <v>-9.6784140969162991E-2</v>
      </c>
      <c r="G5" s="52">
        <f>acc_mean!G5-MAX(acc_mean!G5,acc_mean!G7)</f>
        <v>-6.4537444933920884E-3</v>
      </c>
      <c r="H5" s="52">
        <f>acc_mean!H5-MAX(acc_mean!H5,acc_mean!H7)</f>
        <v>0</v>
      </c>
      <c r="I5" s="52">
        <f>acc_mean!I5-MAX(acc_mean!I5,acc_mean!I7)</f>
        <v>0</v>
      </c>
      <c r="J5" s="52">
        <f>acc_mean!J5-MAX(acc_mean!J5,acc_mean!J7)</f>
        <v>-0.19292951541850201</v>
      </c>
      <c r="K5" s="52">
        <f>acc_mean!K5-MAX(acc_mean!K5,acc_mean!K7)</f>
        <v>0</v>
      </c>
      <c r="M5" s="2" t="s">
        <v>1</v>
      </c>
      <c r="N5" s="3">
        <v>1</v>
      </c>
      <c r="O5" s="3">
        <v>1</v>
      </c>
      <c r="P5" s="57">
        <f>acc_mean!D5-MAX(acc_mean!D5,acc_mean!D9,acc_mean!D13,acc_mean!D17)</f>
        <v>-0.49286343612334799</v>
      </c>
      <c r="Q5" s="57">
        <f>acc_mean!E5-MAX(acc_mean!E5,acc_mean!E9,acc_mean!E13,acc_mean!E17)</f>
        <v>-5.5660792951541915E-2</v>
      </c>
      <c r="R5" s="57">
        <f>acc_mean!F5-MAX(acc_mean!F5,acc_mean!F9,acc_mean!F13,acc_mean!F17)</f>
        <v>-0.16812775330396501</v>
      </c>
      <c r="S5" s="57">
        <f>acc_mean!G5-MAX(acc_mean!G5,acc_mean!G9,acc_mean!G13,acc_mean!G17)</f>
        <v>-5.8061674008810016E-2</v>
      </c>
      <c r="T5" s="57">
        <f>acc_mean!H5-MAX(acc_mean!H5,acc_mean!H9,acc_mean!H13,acc_mean!H17)</f>
        <v>-4.1762114537444939E-2</v>
      </c>
      <c r="U5" s="57">
        <f>acc_mean!I5-MAX(acc_mean!I5,acc_mean!I9,acc_mean!I13,acc_mean!I17)</f>
        <v>-2.7753303964758058E-2</v>
      </c>
      <c r="V5" s="57">
        <f>acc_mean!J5-MAX(acc_mean!J5,acc_mean!J9,acc_mean!J13,acc_mean!J17)</f>
        <v>-0.32233480176211404</v>
      </c>
      <c r="W5" s="60">
        <f>acc_mean!K5-MAX(acc_mean!K5,acc_mean!K9,acc_mean!K13,acc_mean!K17)</f>
        <v>-4.0903083700440046E-2</v>
      </c>
    </row>
    <row r="6" spans="1:23" x14ac:dyDescent="0.3">
      <c r="A6" s="4"/>
      <c r="B6" s="1"/>
      <c r="C6" s="1" t="s">
        <v>12</v>
      </c>
      <c r="D6" s="54">
        <f>acc_mean!D6-MAX(acc_mean!D6,acc_mean!D8)</f>
        <v>-0.29491189427312703</v>
      </c>
      <c r="E6" s="54">
        <f>acc_mean!E6-MAX(acc_mean!E6,acc_mean!E8)</f>
        <v>-2.5220264317180052E-2</v>
      </c>
      <c r="F6" s="54">
        <f>acc_mean!F6-MAX(acc_mean!F6,acc_mean!F8)</f>
        <v>-0.10814977973568296</v>
      </c>
      <c r="G6" s="54">
        <f>acc_mean!G6-MAX(acc_mean!G6,acc_mean!G8)</f>
        <v>-1.6497797356827992E-2</v>
      </c>
      <c r="H6" s="54">
        <f>acc_mean!H6-MAX(acc_mean!H6,acc_mean!H8)</f>
        <v>-3.9207048458150817E-3</v>
      </c>
      <c r="I6" s="54">
        <f>acc_mean!I6-MAX(acc_mean!I6,acc_mean!I8)</f>
        <v>0</v>
      </c>
      <c r="J6" s="54">
        <f>acc_mean!J6-MAX(acc_mean!J6,acc_mean!J8)</f>
        <v>-0.28548458149779699</v>
      </c>
      <c r="K6" s="54">
        <f>acc_mean!K6-MAX(acc_mean!K6,acc_mean!K8)</f>
        <v>0</v>
      </c>
      <c r="M6" s="4"/>
      <c r="N6" s="1"/>
      <c r="O6" s="1" t="s">
        <v>12</v>
      </c>
      <c r="P6" s="54">
        <f>acc_mean!D6-MAX(acc_mean!D6,acc_mean!D10,acc_mean!D14,acc_mean!D18)</f>
        <v>-0.44817180616740004</v>
      </c>
      <c r="Q6" s="54">
        <f>acc_mean!E6-MAX(acc_mean!E6,acc_mean!E10,acc_mean!E14,acc_mean!E18)</f>
        <v>-3.1431718061673997E-2</v>
      </c>
      <c r="R6" s="54">
        <f>acc_mean!F6-MAX(acc_mean!F6,acc_mean!F10,acc_mean!F14,acc_mean!F18)</f>
        <v>-0.19270925110132198</v>
      </c>
      <c r="S6" s="54">
        <f>acc_mean!G6-MAX(acc_mean!G6,acc_mean!G10,acc_mean!G14,acc_mean!G18)</f>
        <v>-4.1299559471364988E-2</v>
      </c>
      <c r="T6" s="54">
        <f>acc_mean!H6-MAX(acc_mean!H6,acc_mean!H10,acc_mean!H14,acc_mean!H18)</f>
        <v>-4.0528634361233995E-2</v>
      </c>
      <c r="U6" s="54">
        <f>acc_mean!I6-MAX(acc_mean!I6,acc_mean!I10,acc_mean!I14,acc_mean!I18)</f>
        <v>-5.8259911894273042E-2</v>
      </c>
      <c r="V6" s="54">
        <f>acc_mean!J6-MAX(acc_mean!J6,acc_mean!J10,acc_mean!J14,acc_mean!J18)</f>
        <v>-0.42898678414096902</v>
      </c>
      <c r="W6" s="61">
        <f>acc_mean!K6-MAX(acc_mean!K6,acc_mean!K10,acc_mean!K14,acc_mean!K18)</f>
        <v>-4.4449339207048966E-2</v>
      </c>
    </row>
    <row r="7" spans="1:23" x14ac:dyDescent="0.3">
      <c r="A7" s="4"/>
      <c r="B7" s="1">
        <v>2</v>
      </c>
      <c r="C7" s="1">
        <v>1</v>
      </c>
      <c r="D7" s="54">
        <f>acc_mean!D7-MAX(acc_mean!D5,acc_mean!D7)</f>
        <v>0</v>
      </c>
      <c r="E7" s="54">
        <f>acc_mean!E7-MAX(acc_mean!E5,acc_mean!E7)</f>
        <v>-1.429515418502203E-2</v>
      </c>
      <c r="F7" s="54">
        <f>acc_mean!F7-MAX(acc_mean!F5,acc_mean!F7)</f>
        <v>0</v>
      </c>
      <c r="G7" s="54">
        <f>acc_mean!G7-MAX(acc_mean!G5,acc_mean!G7)</f>
        <v>0</v>
      </c>
      <c r="H7" s="54">
        <f>acc_mean!H7-MAX(acc_mean!H5,acc_mean!H7)</f>
        <v>-2.092511013215903E-2</v>
      </c>
      <c r="I7" s="54">
        <f>acc_mean!I7-MAX(acc_mean!I5,acc_mean!I7)</f>
        <v>-0.13312775330396398</v>
      </c>
      <c r="J7" s="54">
        <f>acc_mean!J7-MAX(acc_mean!J5,acc_mean!J7)</f>
        <v>0</v>
      </c>
      <c r="K7" s="54">
        <f>acc_mean!K7-MAX(acc_mean!K5,acc_mean!K7)</f>
        <v>-5.6167400881059759E-3</v>
      </c>
      <c r="M7" s="4"/>
      <c r="N7" s="1">
        <v>2</v>
      </c>
      <c r="O7" s="1">
        <v>1</v>
      </c>
      <c r="P7" s="54">
        <f>acc_mean!D7-MAX(acc_mean!D7,acc_mean!D11,acc_mean!D15,acc_mean!D19)</f>
        <v>-0.12196035242290704</v>
      </c>
      <c r="Q7" s="54">
        <f>acc_mean!E7-MAX(acc_mean!E7,acc_mean!E11,acc_mean!E15,acc_mean!E19)</f>
        <v>-1.519823788546304E-2</v>
      </c>
      <c r="R7" s="54">
        <f>acc_mean!F7-MAX(acc_mean!F7,acc_mean!F11,acc_mean!F15,acc_mean!F19)</f>
        <v>-2.1497797356829107E-2</v>
      </c>
      <c r="S7" s="54">
        <f>acc_mean!G7-MAX(acc_mean!G7,acc_mean!G11,acc_mean!G15,acc_mean!G19)</f>
        <v>-1.715859030836997E-2</v>
      </c>
      <c r="T7" s="54">
        <f>acc_mean!H7-MAX(acc_mean!H7,acc_mean!H11,acc_mean!H15,acc_mean!H19)</f>
        <v>-2.9735682819382991E-2</v>
      </c>
      <c r="U7" s="54">
        <f>acc_mean!I7-MAX(acc_mean!I7,acc_mean!I11,acc_mean!I15,acc_mean!I19)</f>
        <v>-0.17541850220264299</v>
      </c>
      <c r="V7" s="54">
        <f>acc_mean!J7-MAX(acc_mean!J7,acc_mean!J11,acc_mean!J15,acc_mean!J19)</f>
        <v>-0.125859030837004</v>
      </c>
      <c r="W7" s="61">
        <f>acc_mean!K7-MAX(acc_mean!K7,acc_mean!K11,acc_mean!K15,acc_mean!K19)</f>
        <v>-6.0572687224670352E-3</v>
      </c>
    </row>
    <row r="8" spans="1:23" ht="15" thickBot="1" x14ac:dyDescent="0.35">
      <c r="A8" s="5"/>
      <c r="B8" s="6"/>
      <c r="C8" s="6" t="s">
        <v>12</v>
      </c>
      <c r="D8" s="55">
        <f>acc_mean!D8-MAX(acc_mean!D6,acc_mean!D8)</f>
        <v>0</v>
      </c>
      <c r="E8" s="55">
        <f>acc_mean!E8-MAX(acc_mean!E6,acc_mean!E8)</f>
        <v>0</v>
      </c>
      <c r="F8" s="55">
        <f>acc_mean!F8-MAX(acc_mean!F6,acc_mean!F8)</f>
        <v>0</v>
      </c>
      <c r="G8" s="55">
        <f>acc_mean!G8-MAX(acc_mean!G6,acc_mean!G8)</f>
        <v>0</v>
      </c>
      <c r="H8" s="55">
        <f>acc_mean!H8-MAX(acc_mean!H6,acc_mean!H8)</f>
        <v>0</v>
      </c>
      <c r="I8" s="55">
        <f>acc_mean!I8-MAX(acc_mean!I6,acc_mean!I8)</f>
        <v>-7.0022026431717954E-2</v>
      </c>
      <c r="J8" s="55">
        <f>acc_mean!J8-MAX(acc_mean!J6,acc_mean!J8)</f>
        <v>0</v>
      </c>
      <c r="K8" s="55">
        <f>acc_mean!K8-MAX(acc_mean!K6,acc_mean!K8)</f>
        <v>-7.8854625550660584E-3</v>
      </c>
      <c r="M8" s="5"/>
      <c r="N8" s="6"/>
      <c r="O8" s="6" t="s">
        <v>12</v>
      </c>
      <c r="P8" s="55">
        <f>acc_mean!D8-MAX(acc_mean!D8,acc_mean!D12,acc_mean!D16,acc_mean!D20)</f>
        <v>-0.103502202643172</v>
      </c>
      <c r="Q8" s="55">
        <f>acc_mean!E8-MAX(acc_mean!E8,acc_mean!E12,acc_mean!E16,acc_mean!E20)</f>
        <v>-2.3788546255509857E-3</v>
      </c>
      <c r="R8" s="55">
        <f>acc_mean!F8-MAX(acc_mean!F8,acc_mean!F12,acc_mean!F16,acc_mean!F20)</f>
        <v>-4.2665198237884949E-2</v>
      </c>
      <c r="S8" s="55">
        <f>acc_mean!G8-MAX(acc_mean!G8,acc_mean!G12,acc_mean!G16,acc_mean!G20)</f>
        <v>-2.1387665198237982E-2</v>
      </c>
      <c r="T8" s="55">
        <f>acc_mean!H8-MAX(acc_mean!H8,acc_mean!H12,acc_mean!H16,acc_mean!H20)</f>
        <v>-3.5440528634360979E-2</v>
      </c>
      <c r="U8" s="55">
        <f>acc_mean!I8-MAX(acc_mean!I8,acc_mean!I12,acc_mean!I16,acc_mean!I20)</f>
        <v>-0.13332599118942701</v>
      </c>
      <c r="V8" s="55">
        <f>acc_mean!J8-MAX(acc_mean!J8,acc_mean!J12,acc_mean!J16,acc_mean!J20)</f>
        <v>-0.14066079295154199</v>
      </c>
      <c r="W8" s="62">
        <f>acc_mean!K8-MAX(acc_mean!K8,acc_mean!K12,acc_mean!K16,acc_mean!K20)</f>
        <v>-3.9030837004405017E-2</v>
      </c>
    </row>
    <row r="9" spans="1:23" x14ac:dyDescent="0.3">
      <c r="A9" s="2" t="s">
        <v>3</v>
      </c>
      <c r="B9" s="3">
        <v>1</v>
      </c>
      <c r="C9" s="3">
        <v>1</v>
      </c>
      <c r="D9" s="52">
        <f>acc_mean!D9-MAX(acc_mean!D9,acc_mean!D11)</f>
        <v>-1.5682819383259994E-2</v>
      </c>
      <c r="E9" s="52">
        <f>acc_mean!E9-MAX(acc_mean!E9,acc_mean!E11)</f>
        <v>-1.8281938325990232E-3</v>
      </c>
      <c r="F9" s="52">
        <f>acc_mean!F9-MAX(acc_mean!F9,acc_mean!F11)</f>
        <v>0</v>
      </c>
      <c r="G9" s="52">
        <f>acc_mean!G9-MAX(acc_mean!G9,acc_mean!G11)</f>
        <v>-6.8061674008810247E-3</v>
      </c>
      <c r="H9" s="52">
        <f>acc_mean!H9-MAX(acc_mean!H9,acc_mean!H11)</f>
        <v>0</v>
      </c>
      <c r="I9" s="52">
        <f>acc_mean!I9-MAX(acc_mean!I9,acc_mean!I11)</f>
        <v>-0.77618942731277496</v>
      </c>
      <c r="J9" s="52">
        <f>acc_mean!J9-MAX(acc_mean!J9,acc_mean!J11)</f>
        <v>-5.3303964757709377E-3</v>
      </c>
      <c r="K9" s="52">
        <f>acc_mean!K9-MAX(acc_mean!K9,acc_mean!K11)</f>
        <v>0</v>
      </c>
      <c r="M9" s="2" t="s">
        <v>3</v>
      </c>
      <c r="N9" s="3">
        <v>1</v>
      </c>
      <c r="O9" s="3">
        <v>1</v>
      </c>
      <c r="P9" s="57">
        <f>acc_mean!D9-MAX(acc_mean!D5,acc_mean!D9,acc_mean!D13,acc_mean!D17)</f>
        <v>-3.1497797356828006E-2</v>
      </c>
      <c r="Q9" s="57">
        <f>acc_mean!E9-MAX(acc_mean!E5,acc_mean!E9,acc_mean!E13,acc_mean!E17)</f>
        <v>-5.6585903083699929E-2</v>
      </c>
      <c r="R9" s="57">
        <f>acc_mean!F9-MAX(acc_mean!F5,acc_mean!F9,acc_mean!F13,acc_mean!F17)</f>
        <v>-4.3303964757708924E-2</v>
      </c>
      <c r="S9" s="57">
        <f>acc_mean!G9-MAX(acc_mean!G5,acc_mean!G9,acc_mean!G13,acc_mean!G17)</f>
        <v>-4.1255506607928982E-2</v>
      </c>
      <c r="T9" s="57">
        <f>acc_mean!H9-MAX(acc_mean!H5,acc_mean!H9,acc_mean!H13,acc_mean!H17)</f>
        <v>-2.9691629955947985E-2</v>
      </c>
      <c r="U9" s="57">
        <f>acc_mean!I9-MAX(acc_mean!I5,acc_mean!I9,acc_mean!I13,acc_mean!I17)</f>
        <v>-0.76165198237885401</v>
      </c>
      <c r="V9" s="57">
        <f>acc_mean!J9-MAX(acc_mean!J5,acc_mean!J9,acc_mean!J13,acc_mean!J17)</f>
        <v>-8.8766519823789691E-3</v>
      </c>
      <c r="W9" s="60">
        <f>acc_mean!K9-MAX(acc_mean!K5,acc_mean!K9,acc_mean!K13,acc_mean!K17)</f>
        <v>-3.6960352422907072E-2</v>
      </c>
    </row>
    <row r="10" spans="1:23" x14ac:dyDescent="0.3">
      <c r="A10" s="4"/>
      <c r="B10" s="1"/>
      <c r="C10" s="1" t="s">
        <v>12</v>
      </c>
      <c r="D10" s="54">
        <f>acc_mean!D10-MAX(acc_mean!D10,acc_mean!D12)</f>
        <v>0</v>
      </c>
      <c r="E10" s="54">
        <f>acc_mean!E10-MAX(acc_mean!E10,acc_mean!E12)</f>
        <v>-2.3039647577092981E-2</v>
      </c>
      <c r="F10" s="54">
        <f>acc_mean!F10-MAX(acc_mean!F10,acc_mean!F12)</f>
        <v>-1.2334801762113989E-2</v>
      </c>
      <c r="G10" s="54">
        <f>acc_mean!G10-MAX(acc_mean!G10,acc_mean!G12)</f>
        <v>-1.7555066079296022E-2</v>
      </c>
      <c r="H10" s="54">
        <f>acc_mean!H10-MAX(acc_mean!H10,acc_mean!H12)</f>
        <v>-2.3700440528633959E-2</v>
      </c>
      <c r="I10" s="54">
        <f>acc_mean!I10-MAX(acc_mean!I10,acc_mean!I12)</f>
        <v>-0.79169603524229104</v>
      </c>
      <c r="J10" s="54">
        <f>acc_mean!J10-MAX(acc_mean!J10,acc_mean!J12)</f>
        <v>-8.3348017621144965E-2</v>
      </c>
      <c r="K10" s="54">
        <f>acc_mean!K10-MAX(acc_mean!K10,acc_mean!K12)</f>
        <v>-1.2951541850219961E-2</v>
      </c>
      <c r="M10" s="4"/>
      <c r="N10" s="1"/>
      <c r="O10" s="1" t="s">
        <v>12</v>
      </c>
      <c r="P10" s="54">
        <f>acc_mean!D10-MAX(acc_mean!D6,acc_mean!D10,acc_mean!D14,acc_mean!D18)</f>
        <v>-4.0352422907489083E-2</v>
      </c>
      <c r="Q10" s="54">
        <f>acc_mean!E10-MAX(acc_mean!E6,acc_mean!E10,acc_mean!E14,acc_mean!E18)</f>
        <v>-3.5132158590308937E-2</v>
      </c>
      <c r="R10" s="54">
        <f>acc_mean!F10-MAX(acc_mean!F6,acc_mean!F10,acc_mean!F14,acc_mean!F18)</f>
        <v>-5.4229074889868056E-2</v>
      </c>
      <c r="S10" s="54">
        <f>acc_mean!G10-MAX(acc_mean!G6,acc_mean!G10,acc_mean!G14,acc_mean!G18)</f>
        <v>-3.0110132158590042E-2</v>
      </c>
      <c r="T10" s="54">
        <f>acc_mean!H10-MAX(acc_mean!H6,acc_mean!H10,acc_mean!H14,acc_mean!H18)</f>
        <v>-4.4977973568281926E-2</v>
      </c>
      <c r="U10" s="54">
        <f>acc_mean!I10-MAX(acc_mean!I6,acc_mean!I10,acc_mean!I14,acc_mean!I18)</f>
        <v>-0.78665198237885503</v>
      </c>
      <c r="V10" s="54">
        <f>acc_mean!J10-MAX(acc_mean!J6,acc_mean!J10,acc_mean!J14,acc_mean!J18)</f>
        <v>-8.6189427312775013E-2</v>
      </c>
      <c r="W10" s="61">
        <f>acc_mean!K10-MAX(acc_mean!K6,acc_mean!K10,acc_mean!K14,acc_mean!K18)</f>
        <v>-2.9449339207048952E-2</v>
      </c>
    </row>
    <row r="11" spans="1:23" x14ac:dyDescent="0.3">
      <c r="A11" s="4"/>
      <c r="B11" s="1">
        <v>2</v>
      </c>
      <c r="C11" s="1">
        <v>1</v>
      </c>
      <c r="D11" s="54">
        <f>acc_mean!D11-MAX(acc_mean!D9,acc_mean!D11)</f>
        <v>0</v>
      </c>
      <c r="E11" s="54">
        <f>acc_mean!E11-MAX(acc_mean!E9,acc_mean!E11)</f>
        <v>0</v>
      </c>
      <c r="F11" s="54">
        <f>acc_mean!F11-MAX(acc_mean!F9,acc_mean!F11)</f>
        <v>-6.5418502202639894E-3</v>
      </c>
      <c r="G11" s="54">
        <f>acc_mean!G11-MAX(acc_mean!G9,acc_mean!G11)</f>
        <v>0</v>
      </c>
      <c r="H11" s="54">
        <f>acc_mean!H11-MAX(acc_mean!H9,acc_mean!H11)</f>
        <v>-8.1718061673999864E-3</v>
      </c>
      <c r="I11" s="54">
        <f>acc_mean!I11-MAX(acc_mean!I9,acc_mean!I11)</f>
        <v>0</v>
      </c>
      <c r="J11" s="54">
        <f>acc_mean!J11-MAX(acc_mean!J9,acc_mean!J11)</f>
        <v>0</v>
      </c>
      <c r="K11" s="54">
        <f>acc_mean!K11-MAX(acc_mean!K9,acc_mean!K11)</f>
        <v>-3.5022026431719144E-3</v>
      </c>
      <c r="M11" s="4"/>
      <c r="N11" s="1">
        <v>2</v>
      </c>
      <c r="O11" s="1">
        <v>1</v>
      </c>
      <c r="P11" s="54">
        <f>acc_mean!D11-MAX(acc_mean!D7,acc_mean!D11,acc_mean!D15,acc_mean!D19)</f>
        <v>0</v>
      </c>
      <c r="Q11" s="54">
        <f>acc_mean!E11-MAX(acc_mean!E7,acc_mean!E11,acc_mean!E15,acc_mean!E19)</f>
        <v>0</v>
      </c>
      <c r="R11" s="54">
        <f>acc_mean!F11-MAX(acc_mean!F7,acc_mean!F11,acc_mean!F15,acc_mean!F19)</f>
        <v>0</v>
      </c>
      <c r="S11" s="54">
        <f>acc_mean!G11-MAX(acc_mean!G7,acc_mean!G11,acc_mean!G15,acc_mean!G19)</f>
        <v>0</v>
      </c>
      <c r="T11" s="54">
        <f>acc_mean!H11-MAX(acc_mean!H7,acc_mean!H11,acc_mean!H15,acc_mean!H19)</f>
        <v>-4.9118942731269932E-3</v>
      </c>
      <c r="U11" s="54">
        <f>acc_mean!I11-MAX(acc_mean!I7,acc_mean!I11,acc_mean!I15,acc_mean!I19)</f>
        <v>0</v>
      </c>
      <c r="V11" s="54">
        <f>acc_mean!J11-MAX(acc_mean!J7,acc_mean!J11,acc_mean!J15,acc_mean!J19)</f>
        <v>0</v>
      </c>
      <c r="W11" s="61">
        <f>acc_mean!K11-MAX(acc_mean!K7,acc_mean!K11,acc_mean!K15,acc_mean!K19)</f>
        <v>0</v>
      </c>
    </row>
    <row r="12" spans="1:23" ht="15" thickBot="1" x14ac:dyDescent="0.35">
      <c r="A12" s="5"/>
      <c r="B12" s="6"/>
      <c r="C12" s="6" t="s">
        <v>12</v>
      </c>
      <c r="D12" s="55">
        <f>acc_mean!D12-MAX(acc_mean!D10,acc_mean!D12)</f>
        <v>-9.4052863436119294E-3</v>
      </c>
      <c r="E12" s="55">
        <f>acc_mean!E12-MAX(acc_mean!E10,acc_mean!E12)</f>
        <v>0</v>
      </c>
      <c r="F12" s="55">
        <f>acc_mean!F12-MAX(acc_mean!F10,acc_mean!F12)</f>
        <v>0</v>
      </c>
      <c r="G12" s="55">
        <f>acc_mean!G12-MAX(acc_mean!G10,acc_mean!G12)</f>
        <v>0</v>
      </c>
      <c r="H12" s="55">
        <f>acc_mean!H12-MAX(acc_mean!H10,acc_mean!H12)</f>
        <v>0</v>
      </c>
      <c r="I12" s="55">
        <f>acc_mean!I12-MAX(acc_mean!I10,acc_mean!I12)</f>
        <v>0</v>
      </c>
      <c r="J12" s="55">
        <f>acc_mean!J12-MAX(acc_mean!J10,acc_mean!J12)</f>
        <v>0</v>
      </c>
      <c r="K12" s="55">
        <f>acc_mean!K12-MAX(acc_mean!K10,acc_mean!K12)</f>
        <v>0</v>
      </c>
      <c r="M12" s="5"/>
      <c r="N12" s="6"/>
      <c r="O12" s="6" t="s">
        <v>12</v>
      </c>
      <c r="P12" s="55">
        <f>acc_mean!D12-MAX(acc_mean!D8,acc_mean!D12,acc_mean!D16,acc_mean!D20)</f>
        <v>0</v>
      </c>
      <c r="Q12" s="55">
        <f>acc_mean!E12-MAX(acc_mean!E8,acc_mean!E12,acc_mean!E16,acc_mean!E20)</f>
        <v>-8.2599118942729977E-3</v>
      </c>
      <c r="R12" s="55">
        <f>acc_mean!F12-MAX(acc_mean!F8,acc_mean!F12,acc_mean!F16,acc_mean!F20)</f>
        <v>0</v>
      </c>
      <c r="S12" s="55">
        <f>acc_mean!G12-MAX(acc_mean!G8,acc_mean!G12,acc_mean!G16,acc_mean!G20)</f>
        <v>-9.1409691629950052E-3</v>
      </c>
      <c r="T12" s="55">
        <f>acc_mean!H12-MAX(acc_mean!H8,acc_mean!H12,acc_mean!H16,acc_mean!H20)</f>
        <v>-2.0110132158590033E-2</v>
      </c>
      <c r="U12" s="55">
        <f>acc_mean!I12-MAX(acc_mean!I8,acc_mean!I12,acc_mean!I16,acc_mean!I20)</f>
        <v>0</v>
      </c>
      <c r="V12" s="55">
        <f>acc_mean!J12-MAX(acc_mean!J8,acc_mean!J12,acc_mean!J16,acc_mean!J20)</f>
        <v>0</v>
      </c>
      <c r="W12" s="62">
        <f>acc_mean!K12-MAX(acc_mean!K8,acc_mean!K12,acc_mean!K16,acc_mean!K20)</f>
        <v>-3.1938325991189842E-3</v>
      </c>
    </row>
    <row r="13" spans="1:23" x14ac:dyDescent="0.3">
      <c r="A13" s="2" t="s">
        <v>4</v>
      </c>
      <c r="B13" s="3">
        <v>1</v>
      </c>
      <c r="C13" s="3">
        <v>1</v>
      </c>
      <c r="D13" s="52">
        <f>acc_mean!D13-MAX(acc_mean!D13,acc_mean!D15)</f>
        <v>0</v>
      </c>
      <c r="E13" s="52">
        <f>acc_mean!E13-MAX(acc_mean!E13,acc_mean!E15)</f>
        <v>0</v>
      </c>
      <c r="F13" s="52">
        <f>acc_mean!F13-MAX(acc_mean!F13,acc_mean!F15)</f>
        <v>0</v>
      </c>
      <c r="G13" s="52">
        <f>acc_mean!G13-MAX(acc_mean!G13,acc_mean!G15)</f>
        <v>0</v>
      </c>
      <c r="H13" s="52">
        <f>acc_mean!H13-MAX(acc_mean!H13,acc_mean!H15)</f>
        <v>0</v>
      </c>
      <c r="I13" s="52">
        <f>acc_mean!I13-MAX(acc_mean!I13,acc_mean!I15)</f>
        <v>0</v>
      </c>
      <c r="J13" s="52">
        <f>acc_mean!J13-MAX(acc_mean!J13,acc_mean!J15)</f>
        <v>0</v>
      </c>
      <c r="K13" s="52">
        <f>acc_mean!K13-MAX(acc_mean!K13,acc_mean!K15)</f>
        <v>0</v>
      </c>
      <c r="M13" s="2" t="s">
        <v>4</v>
      </c>
      <c r="N13" s="3">
        <v>1</v>
      </c>
      <c r="O13" s="3">
        <v>1</v>
      </c>
      <c r="P13" s="57">
        <f>acc_mean!D13-MAX(acc_mean!D5,acc_mean!D9,acc_mean!D13,acc_mean!D17)</f>
        <v>0</v>
      </c>
      <c r="Q13" s="57">
        <f>acc_mean!E13-MAX(acc_mean!E5,acc_mean!E9,acc_mean!E13,acc_mean!E17)</f>
        <v>-2.3854625550660979E-2</v>
      </c>
      <c r="R13" s="57">
        <f>acc_mean!F13-MAX(acc_mean!F5,acc_mean!F9,acc_mean!F13,acc_mean!F17)</f>
        <v>0</v>
      </c>
      <c r="S13" s="57">
        <f>acc_mean!G13-MAX(acc_mean!G5,acc_mean!G9,acc_mean!G13,acc_mean!G17)</f>
        <v>-1.0814977973568007E-2</v>
      </c>
      <c r="T13" s="57">
        <f>acc_mean!H13-MAX(acc_mean!H5,acc_mean!H9,acc_mean!H13,acc_mean!H17)</f>
        <v>0</v>
      </c>
      <c r="U13" s="57">
        <f>acc_mean!I13-MAX(acc_mean!I5,acc_mean!I9,acc_mean!I13,acc_mean!I17)</f>
        <v>0</v>
      </c>
      <c r="V13" s="57">
        <f>acc_mean!J13-MAX(acc_mean!J5,acc_mean!J9,acc_mean!J13,acc_mean!J17)</f>
        <v>0</v>
      </c>
      <c r="W13" s="60">
        <f>acc_mean!K13-MAX(acc_mean!K5,acc_mean!K9,acc_mean!K13,acc_mean!K17)</f>
        <v>0</v>
      </c>
    </row>
    <row r="14" spans="1:23" x14ac:dyDescent="0.3">
      <c r="A14" s="4"/>
      <c r="B14" s="1"/>
      <c r="C14" s="1" t="s">
        <v>12</v>
      </c>
      <c r="D14" s="54">
        <f>acc_mean!D14-MAX(acc_mean!D14,acc_mean!D16)</f>
        <v>0</v>
      </c>
      <c r="E14" s="54">
        <f>acc_mean!E14-MAX(acc_mean!E14,acc_mean!E16)</f>
        <v>0</v>
      </c>
      <c r="F14" s="54">
        <f>acc_mean!F14-MAX(acc_mean!F14,acc_mean!F16)</f>
        <v>0</v>
      </c>
      <c r="G14" s="54">
        <f>acc_mean!G14-MAX(acc_mean!G14,acc_mean!G16)</f>
        <v>0</v>
      </c>
      <c r="H14" s="54">
        <f>acc_mean!H14-MAX(acc_mean!H14,acc_mean!H16)</f>
        <v>0</v>
      </c>
      <c r="I14" s="54">
        <f>acc_mean!I14-MAX(acc_mean!I14,acc_mean!I16)</f>
        <v>0</v>
      </c>
      <c r="J14" s="54">
        <f>acc_mean!J14-MAX(acc_mean!J14,acc_mean!J16)</f>
        <v>0</v>
      </c>
      <c r="K14" s="54">
        <f>acc_mean!K14-MAX(acc_mean!K14,acc_mean!K16)</f>
        <v>0</v>
      </c>
      <c r="M14" s="4"/>
      <c r="N14" s="1"/>
      <c r="O14" s="1" t="s">
        <v>12</v>
      </c>
      <c r="P14" s="54">
        <f>acc_mean!D14-MAX(acc_mean!D6,acc_mean!D10,acc_mean!D14,acc_mean!D18)</f>
        <v>0</v>
      </c>
      <c r="Q14" s="54">
        <f>acc_mean!E14-MAX(acc_mean!E6,acc_mean!E10,acc_mean!E14,acc_mean!E18)</f>
        <v>0</v>
      </c>
      <c r="R14" s="54">
        <f>acc_mean!F14-MAX(acc_mean!F6,acc_mean!F10,acc_mean!F14,acc_mean!F18)</f>
        <v>0</v>
      </c>
      <c r="S14" s="54">
        <f>acc_mean!G14-MAX(acc_mean!G6,acc_mean!G10,acc_mean!G14,acc_mean!G18)</f>
        <v>-1.4867841409690996E-2</v>
      </c>
      <c r="T14" s="54">
        <f>acc_mean!H14-MAX(acc_mean!H6,acc_mean!H10,acc_mean!H14,acc_mean!H18)</f>
        <v>-7.7753303964759324E-3</v>
      </c>
      <c r="U14" s="54">
        <f>acc_mean!I14-MAX(acc_mean!I6,acc_mean!I10,acc_mean!I14,acc_mean!I18)</f>
        <v>0</v>
      </c>
      <c r="V14" s="54">
        <f>acc_mean!J14-MAX(acc_mean!J6,acc_mean!J10,acc_mean!J14,acc_mean!J18)</f>
        <v>0</v>
      </c>
      <c r="W14" s="61">
        <f>acc_mean!K14-MAX(acc_mean!K6,acc_mean!K10,acc_mean!K14,acc_mean!K18)</f>
        <v>-4.4493392070490412E-3</v>
      </c>
    </row>
    <row r="15" spans="1:23" x14ac:dyDescent="0.3">
      <c r="A15" s="4"/>
      <c r="B15" s="1">
        <v>2</v>
      </c>
      <c r="C15" s="1">
        <v>1</v>
      </c>
      <c r="D15" s="54">
        <f>acc_mean!D15-MAX(acc_mean!D13,acc_mean!D15)</f>
        <v>-0.29925110132158494</v>
      </c>
      <c r="E15" s="54">
        <f>acc_mean!E15-MAX(acc_mean!E13,acc_mean!E15)</f>
        <v>-0.40577092511013202</v>
      </c>
      <c r="F15" s="54">
        <f>acc_mean!F15-MAX(acc_mean!F13,acc_mean!F15)</f>
        <v>-0.44303964757709202</v>
      </c>
      <c r="G15" s="54">
        <f>acc_mean!G15-MAX(acc_mean!G13,acc_mean!G15)</f>
        <v>-0.34372246696035191</v>
      </c>
      <c r="H15" s="54">
        <f>acc_mean!H15-MAX(acc_mean!H13,acc_mean!H15)</f>
        <v>-0.34458149779735703</v>
      </c>
      <c r="I15" s="54">
        <f>acc_mean!I15-MAX(acc_mean!I13,acc_mean!I15)</f>
        <v>-0.31704845814978</v>
      </c>
      <c r="J15" s="54">
        <f>acc_mean!J15-MAX(acc_mean!J13,acc_mean!J15)</f>
        <v>-0.322863436123348</v>
      </c>
      <c r="K15" s="54">
        <f>acc_mean!K15-MAX(acc_mean!K13,acc_mean!K15)</f>
        <v>-0.37314977973568308</v>
      </c>
      <c r="M15" s="4"/>
      <c r="N15" s="1">
        <v>2</v>
      </c>
      <c r="O15" s="1">
        <v>1</v>
      </c>
      <c r="P15" s="54">
        <f>acc_mean!D15-MAX(acc_mean!D7,acc_mean!D11,acc_mean!D15,acc_mean!D19)</f>
        <v>-0.28343612334801693</v>
      </c>
      <c r="Q15" s="54">
        <f>acc_mean!E15-MAX(acc_mean!E7,acc_mean!E11,acc_mean!E15,acc_mean!E19)</f>
        <v>-0.37486784140969209</v>
      </c>
      <c r="R15" s="54">
        <f>acc_mean!F15-MAX(acc_mean!F7,acc_mean!F11,acc_mean!F15,acc_mean!F19)</f>
        <v>-0.39319383259911911</v>
      </c>
      <c r="S15" s="54">
        <f>acc_mean!G15-MAX(acc_mean!G7,acc_mean!G11,acc_mean!G15,acc_mean!G19)</f>
        <v>-0.32008810572687196</v>
      </c>
      <c r="T15" s="54">
        <f>acc_mean!H15-MAX(acc_mean!H7,acc_mean!H11,acc_mean!H15,acc_mean!H19)</f>
        <v>-0.31162995594713605</v>
      </c>
      <c r="U15" s="54">
        <f>acc_mean!I15-MAX(acc_mean!I7,acc_mean!I11,acc_mean!I15,acc_mean!I19)</f>
        <v>-0.33158590308370095</v>
      </c>
      <c r="V15" s="54">
        <f>acc_mean!J15-MAX(acc_mean!J7,acc_mean!J11,acc_mean!J15,acc_mean!J19)</f>
        <v>-0.31931718061673997</v>
      </c>
      <c r="W15" s="61">
        <f>acc_mean!K15-MAX(acc_mean!K7,acc_mean!K11,acc_mean!K15,acc_mean!K19)</f>
        <v>-0.3326872246696041</v>
      </c>
    </row>
    <row r="16" spans="1:23" ht="15" thickBot="1" x14ac:dyDescent="0.35">
      <c r="A16" s="5"/>
      <c r="B16" s="6"/>
      <c r="C16" s="6" t="s">
        <v>12</v>
      </c>
      <c r="D16" s="55">
        <f>acc_mean!D16-MAX(acc_mean!D14,acc_mean!D16)</f>
        <v>-0.3277312775330391</v>
      </c>
      <c r="E16" s="55">
        <f>acc_mean!E16-MAX(acc_mean!E14,acc_mean!E16)</f>
        <v>-0.35378854625550704</v>
      </c>
      <c r="F16" s="55">
        <f>acc_mean!F16-MAX(acc_mean!F14,acc_mean!F16)</f>
        <v>-0.37405286343612398</v>
      </c>
      <c r="G16" s="55">
        <f>acc_mean!G16-MAX(acc_mean!G14,acc_mean!G16)</f>
        <v>-0.27506607929515403</v>
      </c>
      <c r="H16" s="55">
        <f>acc_mean!H16-MAX(acc_mean!H14,acc_mean!H16)</f>
        <v>-0.34927312775330399</v>
      </c>
      <c r="I16" s="55">
        <f>acc_mean!I16-MAX(acc_mean!I14,acc_mean!I16)</f>
        <v>-0.29700440528634298</v>
      </c>
      <c r="J16" s="55">
        <f>acc_mean!J16-MAX(acc_mean!J14,acc_mean!J16)</f>
        <v>-0.35491189427312808</v>
      </c>
      <c r="K16" s="55">
        <f>acc_mean!K16-MAX(acc_mean!K14,acc_mean!K16)</f>
        <v>-0.28746696035242292</v>
      </c>
      <c r="M16" s="5"/>
      <c r="N16" s="6"/>
      <c r="O16" s="6" t="s">
        <v>12</v>
      </c>
      <c r="P16" s="55">
        <f>acc_mean!D16-MAX(acc_mean!D8,acc_mean!D12,acc_mean!D16,acc_mean!D20)</f>
        <v>-0.27797356828193809</v>
      </c>
      <c r="Q16" s="55">
        <f>acc_mean!E16-MAX(acc_mean!E8,acc_mean!E12,acc_mean!E16,acc_mean!E20)</f>
        <v>-0.34995594713656408</v>
      </c>
      <c r="R16" s="55">
        <f>acc_mean!F16-MAX(acc_mean!F8,acc_mean!F12,acc_mean!F16,acc_mean!F20)</f>
        <v>-0.33215859030836992</v>
      </c>
      <c r="S16" s="55">
        <f>acc_mean!G16-MAX(acc_mean!G8,acc_mean!G12,acc_mean!G16,acc_mean!G20)</f>
        <v>-0.28651982378854601</v>
      </c>
      <c r="T16" s="55">
        <f>acc_mean!H16-MAX(acc_mean!H8,acc_mean!H12,acc_mean!H16,acc_mean!H20)</f>
        <v>-0.35588105726872199</v>
      </c>
      <c r="U16" s="55">
        <f>acc_mean!I16-MAX(acc_mean!I8,acc_mean!I12,acc_mean!I16,acc_mean!I20)</f>
        <v>-0.30204845814977899</v>
      </c>
      <c r="V16" s="55">
        <f>acc_mean!J16-MAX(acc_mean!J8,acc_mean!J12,acc_mean!J16,acc_mean!J20)</f>
        <v>-0.35207048458149803</v>
      </c>
      <c r="W16" s="62">
        <f>acc_mean!K16-MAX(acc_mean!K8,acc_mean!K12,acc_mean!K16,acc_mean!K20)</f>
        <v>-0.27861233480176195</v>
      </c>
    </row>
    <row r="17" spans="1:23" x14ac:dyDescent="0.3">
      <c r="A17" s="4" t="s">
        <v>5</v>
      </c>
      <c r="B17" s="1">
        <v>1</v>
      </c>
      <c r="C17" s="1">
        <v>1</v>
      </c>
      <c r="D17" s="52">
        <f>acc_mean!D17-MAX(acc_mean!D17,acc_mean!D19)</f>
        <v>0</v>
      </c>
      <c r="E17" s="52">
        <f>acc_mean!E17-MAX(acc_mean!E17,acc_mean!E19)</f>
        <v>0</v>
      </c>
      <c r="F17" s="52">
        <f>acc_mean!F17-MAX(acc_mean!F17,acc_mean!F19)</f>
        <v>0</v>
      </c>
      <c r="G17" s="52">
        <f>acc_mean!G17-MAX(acc_mean!G17,acc_mean!G19)</f>
        <v>0</v>
      </c>
      <c r="H17" s="52">
        <f>acc_mean!H17-MAX(acc_mean!H17,acc_mean!H19)</f>
        <v>-5.5550660792951012E-2</v>
      </c>
      <c r="I17" s="52">
        <f>acc_mean!I17-MAX(acc_mean!I17,acc_mean!I19)</f>
        <v>0</v>
      </c>
      <c r="J17" s="52">
        <f>acc_mean!J17-MAX(acc_mean!J17,acc_mean!J19)</f>
        <v>-0.28024229074889906</v>
      </c>
      <c r="K17" s="52">
        <f>acc_mean!K17-MAX(acc_mean!K17,acc_mean!K19)</f>
        <v>-1.431718061674081E-3</v>
      </c>
      <c r="M17" s="4" t="s">
        <v>5</v>
      </c>
      <c r="N17" s="1">
        <v>1</v>
      </c>
      <c r="O17" s="1">
        <v>1</v>
      </c>
      <c r="P17" s="57">
        <f>acc_mean!D17-MAX(acc_mean!D5,acc_mean!D9,acc_mean!D13,acc_mean!D17)</f>
        <v>-3.2907488986783973E-2</v>
      </c>
      <c r="Q17" s="57">
        <f>acc_mean!E17-MAX(acc_mean!E5,acc_mean!E9,acc_mean!E13,acc_mean!E17)</f>
        <v>0</v>
      </c>
      <c r="R17" s="57">
        <f>acc_mean!F17-MAX(acc_mean!F5,acc_mean!F9,acc_mean!F13,acc_mean!F17)</f>
        <v>-5.9140969162994939E-2</v>
      </c>
      <c r="S17" s="57">
        <f>acc_mean!G17-MAX(acc_mean!G5,acc_mean!G9,acc_mean!G13,acc_mean!G17)</f>
        <v>0</v>
      </c>
      <c r="T17" s="57">
        <f>acc_mean!H17-MAX(acc_mean!H5,acc_mean!H9,acc_mean!H13,acc_mean!H17)</f>
        <v>-8.850220264317199E-2</v>
      </c>
      <c r="U17" s="57">
        <f>acc_mean!I17-MAX(acc_mean!I5,acc_mean!I9,acc_mean!I13,acc_mean!I17)</f>
        <v>-4.9713656387665006E-2</v>
      </c>
      <c r="V17" s="57">
        <f>acc_mean!J17-MAX(acc_mean!J5,acc_mean!J9,acc_mean!J13,acc_mean!J17)</f>
        <v>-0.34555066079295205</v>
      </c>
      <c r="W17" s="60">
        <f>acc_mean!K17-MAX(acc_mean!K5,acc_mean!K9,acc_mean!K13,acc_mean!K17)</f>
        <v>-4.8656387665198086E-2</v>
      </c>
    </row>
    <row r="18" spans="1:23" x14ac:dyDescent="0.3">
      <c r="A18" s="4"/>
      <c r="B18" s="1"/>
      <c r="C18" s="1" t="s">
        <v>12</v>
      </c>
      <c r="D18" s="54">
        <f>acc_mean!D18-MAX(acc_mean!D18,acc_mean!D20)</f>
        <v>-0.206938325991189</v>
      </c>
      <c r="E18" s="54">
        <f>acc_mean!E18-MAX(acc_mean!E18,acc_mean!E20)</f>
        <v>-2.1189427312775067E-2</v>
      </c>
      <c r="F18" s="54">
        <f>acc_mean!F18-MAX(acc_mean!F18,acc_mean!F20)</f>
        <v>0</v>
      </c>
      <c r="G18" s="54">
        <f>acc_mean!G18-MAX(acc_mean!G18,acc_mean!G20)</f>
        <v>0</v>
      </c>
      <c r="H18" s="54">
        <f>acc_mean!H18-MAX(acc_mean!H18,acc_mean!H20)</f>
        <v>0</v>
      </c>
      <c r="I18" s="54">
        <f>acc_mean!I18-MAX(acc_mean!I18,acc_mean!I20)</f>
        <v>-8.1497797356819834E-3</v>
      </c>
      <c r="J18" s="54">
        <f>acc_mean!J18-MAX(acc_mean!J18,acc_mean!J20)</f>
        <v>-9.9647577092511042E-2</v>
      </c>
      <c r="K18" s="54">
        <f>acc_mean!K18-MAX(acc_mean!K18,acc_mean!K20)</f>
        <v>0</v>
      </c>
      <c r="M18" s="4"/>
      <c r="N18" s="1"/>
      <c r="O18" s="1" t="s">
        <v>12</v>
      </c>
      <c r="P18" s="54">
        <f>acc_mean!D18-MAX(acc_mean!D6,acc_mean!D10,acc_mean!D14,acc_mean!D18)</f>
        <v>-0.35211453744493304</v>
      </c>
      <c r="Q18" s="54">
        <f>acc_mean!E18-MAX(acc_mean!E6,acc_mean!E10,acc_mean!E14,acc_mean!E18)</f>
        <v>-2.5022026431718025E-2</v>
      </c>
      <c r="R18" s="54">
        <f>acc_mean!F18-MAX(acc_mean!F6,acc_mean!F10,acc_mean!F14,acc_mean!F18)</f>
        <v>-8.0330396475771004E-2</v>
      </c>
      <c r="S18" s="54">
        <f>acc_mean!G18-MAX(acc_mean!G6,acc_mean!G10,acc_mean!G14,acc_mean!G18)</f>
        <v>0</v>
      </c>
      <c r="T18" s="54">
        <f>acc_mean!H18-MAX(acc_mean!H6,acc_mean!H10,acc_mean!H14,acc_mean!H18)</f>
        <v>0</v>
      </c>
      <c r="U18" s="54">
        <f>acc_mean!I18-MAX(acc_mean!I6,acc_mean!I10,acc_mean!I14,acc_mean!I18)</f>
        <v>-2.9889867841409012E-2</v>
      </c>
      <c r="V18" s="54">
        <f>acc_mean!J18-MAX(acc_mean!J6,acc_mean!J10,acc_mean!J14,acc_mean!J18)</f>
        <v>-0.23482378854625607</v>
      </c>
      <c r="W18" s="61">
        <f>acc_mean!K18-MAX(acc_mean!K6,acc_mean!K10,acc_mean!K14,acc_mean!K18)</f>
        <v>0</v>
      </c>
    </row>
    <row r="19" spans="1:23" x14ac:dyDescent="0.3">
      <c r="A19" s="4"/>
      <c r="B19" s="1">
        <v>2</v>
      </c>
      <c r="C19" s="1">
        <v>1</v>
      </c>
      <c r="D19" s="54">
        <f>acc_mean!D19-MAX(acc_mean!D17,acc_mean!D19)</f>
        <v>-6.3325991189427056E-2</v>
      </c>
      <c r="E19" s="54">
        <f>acc_mean!E19-MAX(acc_mean!E17,acc_mean!E19)</f>
        <v>-6.156387665198193E-2</v>
      </c>
      <c r="F19" s="54">
        <f>acc_mean!F19-MAX(acc_mean!F17,acc_mean!F19)</f>
        <v>-3.6740088105727042E-2</v>
      </c>
      <c r="G19" s="54">
        <f>acc_mean!G19-MAX(acc_mean!G17,acc_mean!G19)</f>
        <v>-4.1718061674007934E-2</v>
      </c>
      <c r="H19" s="54">
        <f>acc_mean!H19-MAX(acc_mean!H17,acc_mean!H19)</f>
        <v>0</v>
      </c>
      <c r="I19" s="54">
        <f>acc_mean!I19-MAX(acc_mean!I17,acc_mean!I19)</f>
        <v>-1.8876651982379089E-2</v>
      </c>
      <c r="J19" s="54">
        <f>acc_mean!J19-MAX(acc_mean!J17,acc_mean!J19)</f>
        <v>0</v>
      </c>
      <c r="K19" s="54">
        <f>acc_mean!K19-MAX(acc_mean!K17,acc_mean!K19)</f>
        <v>0</v>
      </c>
      <c r="M19" s="4"/>
      <c r="N19" s="1">
        <v>2</v>
      </c>
      <c r="O19" s="1">
        <v>1</v>
      </c>
      <c r="P19" s="54">
        <f>acc_mean!D19-MAX(acc_mean!D7,acc_mean!D11,acc_mean!D15,acc_mean!D19)</f>
        <v>-8.0418502202643016E-2</v>
      </c>
      <c r="Q19" s="54">
        <f>acc_mean!E19-MAX(acc_mean!E7,acc_mean!E11,acc_mean!E15,acc_mean!E19)</f>
        <v>-6.8061674008810247E-3</v>
      </c>
      <c r="R19" s="54">
        <f>acc_mean!F19-MAX(acc_mean!F7,acc_mean!F11,acc_mean!F15,acc_mean!F19)</f>
        <v>-4.6035242290749068E-2</v>
      </c>
      <c r="S19" s="54">
        <f>acc_mean!G19-MAX(acc_mean!G7,acc_mean!G11,acc_mean!G15,acc_mean!G19)</f>
        <v>-7.2687224669599759E-3</v>
      </c>
      <c r="T19" s="54">
        <f>acc_mean!H19-MAX(acc_mean!H7,acc_mean!H11,acc_mean!H15,acc_mean!H19)</f>
        <v>0</v>
      </c>
      <c r="U19" s="54">
        <f>acc_mean!I19-MAX(acc_mean!I7,acc_mean!I11,acc_mean!I15,acc_mean!I19)</f>
        <v>-8.3127753303965046E-2</v>
      </c>
      <c r="V19" s="54">
        <f>acc_mean!J19-MAX(acc_mean!J7,acc_mean!J11,acc_mean!J15,acc_mean!J19)</f>
        <v>-6.1762114537444956E-2</v>
      </c>
      <c r="W19" s="61">
        <f>acc_mean!K19-MAX(acc_mean!K7,acc_mean!K11,acc_mean!K15,acc_mean!K19)</f>
        <v>-6.7621145374450187E-3</v>
      </c>
    </row>
    <row r="20" spans="1:23" ht="15" thickBot="1" x14ac:dyDescent="0.35">
      <c r="A20" s="5"/>
      <c r="B20" s="6"/>
      <c r="C20" s="6" t="s">
        <v>12</v>
      </c>
      <c r="D20" s="55">
        <f>acc_mean!D20-MAX(acc_mean!D18,acc_mean!D20)</f>
        <v>0</v>
      </c>
      <c r="E20" s="55">
        <f>acc_mean!E20-MAX(acc_mean!E18,acc_mean!E20)</f>
        <v>0</v>
      </c>
      <c r="F20" s="55">
        <f>acc_mean!F20-MAX(acc_mean!F18,acc_mean!F20)</f>
        <v>-8.0176211453749646E-3</v>
      </c>
      <c r="G20" s="55">
        <f>acc_mean!G20-MAX(acc_mean!G18,acc_mean!G20)</f>
        <v>-3.4140969162990142E-3</v>
      </c>
      <c r="H20" s="55">
        <f>acc_mean!H20-MAX(acc_mean!H18,acc_mean!H20)</f>
        <v>-1.1674008810579339E-3</v>
      </c>
      <c r="I20" s="55">
        <f>acc_mean!I20-MAX(acc_mean!I18,acc_mean!I20)</f>
        <v>0</v>
      </c>
      <c r="J20" s="55">
        <f>acc_mean!J20-MAX(acc_mean!J18,acc_mean!J20)</f>
        <v>0</v>
      </c>
      <c r="K20" s="55">
        <f>acc_mean!K20-MAX(acc_mean!K18,acc_mean!K20)</f>
        <v>-1.3303964757710007E-2</v>
      </c>
      <c r="M20" s="5"/>
      <c r="N20" s="6"/>
      <c r="O20" s="6" t="s">
        <v>12</v>
      </c>
      <c r="P20" s="55">
        <f>acc_mean!D20-MAX(acc_mean!D8,acc_mean!D12,acc_mean!D16,acc_mean!D20)</f>
        <v>-9.541850220264303E-2</v>
      </c>
      <c r="Q20" s="55">
        <f>acc_mean!E20-MAX(acc_mean!E8,acc_mean!E12,acc_mean!E16,acc_mean!E20)</f>
        <v>0</v>
      </c>
      <c r="R20" s="55">
        <f>acc_mean!F20-MAX(acc_mean!F8,acc_mean!F12,acc_mean!F16,acc_mean!F20)</f>
        <v>-4.6453744493391902E-2</v>
      </c>
      <c r="S20" s="55">
        <f>acc_mean!G20-MAX(acc_mean!G8,acc_mean!G12,acc_mean!G16,acc_mean!G20)</f>
        <v>0</v>
      </c>
      <c r="T20" s="55">
        <f>acc_mean!H20-MAX(acc_mean!H8,acc_mean!H12,acc_mean!H16,acc_mean!H20)</f>
        <v>0</v>
      </c>
      <c r="U20" s="55">
        <f>acc_mean!I20-MAX(acc_mean!I8,acc_mean!I12,acc_mean!I16,acc_mean!I20)</f>
        <v>-2.6784140969163039E-2</v>
      </c>
      <c r="V20" s="55">
        <f>acc_mean!J20-MAX(acc_mean!J8,acc_mean!J12,acc_mean!J16,acc_mean!J20)</f>
        <v>-0.13233480176211498</v>
      </c>
      <c r="W20" s="62">
        <f>acc_mean!K20-MAX(acc_mean!K8,acc_mean!K12,acc_mean!K16,acc_mean!K20)</f>
        <v>0</v>
      </c>
    </row>
    <row r="21" spans="1:23" ht="15" thickBot="1" x14ac:dyDescent="0.35"/>
    <row r="22" spans="1:23" ht="15" thickBot="1" x14ac:dyDescent="0.35">
      <c r="M22" s="72" t="s">
        <v>36</v>
      </c>
      <c r="N22" s="73"/>
      <c r="O22" s="73"/>
      <c r="P22" s="73"/>
      <c r="Q22" s="73"/>
      <c r="R22" s="73"/>
      <c r="S22" s="73"/>
      <c r="T22" s="73"/>
      <c r="U22" s="73"/>
      <c r="V22" s="73"/>
      <c r="W22" s="74"/>
    </row>
    <row r="23" spans="1:23" ht="15" thickBot="1" x14ac:dyDescent="0.35">
      <c r="M23" s="2" t="s">
        <v>0</v>
      </c>
      <c r="N23" s="3" t="s">
        <v>2</v>
      </c>
      <c r="O23" s="3" t="s">
        <v>11</v>
      </c>
      <c r="P23" s="7" t="s">
        <v>6</v>
      </c>
      <c r="Q23" s="8" t="s">
        <v>15</v>
      </c>
      <c r="R23" s="8" t="s">
        <v>14</v>
      </c>
      <c r="S23" s="8" t="s">
        <v>13</v>
      </c>
      <c r="T23" s="8" t="s">
        <v>7</v>
      </c>
      <c r="U23" s="8" t="s">
        <v>8</v>
      </c>
      <c r="V23" s="8" t="s">
        <v>9</v>
      </c>
      <c r="W23" s="9" t="s">
        <v>10</v>
      </c>
    </row>
    <row r="24" spans="1:23" x14ac:dyDescent="0.3">
      <c r="M24" s="2" t="s">
        <v>1</v>
      </c>
      <c r="N24" s="3">
        <v>1</v>
      </c>
      <c r="O24" s="3">
        <v>1</v>
      </c>
      <c r="P24" s="52">
        <f>acc_mean!D5-MAX(acc_mean!D5,acc_mean!D6)</f>
        <v>-5.5066079295155002E-2</v>
      </c>
      <c r="Q24" s="52">
        <f>acc_mean!E5-MAX(acc_mean!E5,acc_mean!E6)</f>
        <v>-6.2555066079299504E-3</v>
      </c>
      <c r="R24" s="52">
        <f>acc_mean!F5-MAX(acc_mean!F5,acc_mean!F6)</f>
        <v>0</v>
      </c>
      <c r="S24" s="52">
        <f>acc_mean!G5-MAX(acc_mean!G5,acc_mean!G6)</f>
        <v>-1.6079295154185047E-2</v>
      </c>
      <c r="T24" s="52">
        <f>acc_mean!H5-MAX(acc_mean!H5,acc_mean!H6)</f>
        <v>-1.0176211453743922E-2</v>
      </c>
      <c r="U24" s="52">
        <f>acc_mean!I5-MAX(acc_mean!I5,acc_mean!I6)</f>
        <v>0</v>
      </c>
      <c r="V24" s="52">
        <f>acc_mean!J5-MAX(acc_mean!J5,acc_mean!J6)</f>
        <v>0</v>
      </c>
      <c r="W24" s="52">
        <f>acc_mean!K5-MAX(acc_mean!K5,acc_mean!K6)</f>
        <v>-1.9823788546250443E-3</v>
      </c>
    </row>
    <row r="25" spans="1:23" x14ac:dyDescent="0.3">
      <c r="M25" s="4"/>
      <c r="N25" s="1"/>
      <c r="O25" s="1" t="s">
        <v>12</v>
      </c>
      <c r="P25" s="54">
        <f>acc_mean!D6-MAX(acc_mean!D5,acc_mean!D6)</f>
        <v>0</v>
      </c>
      <c r="Q25" s="54">
        <f>acc_mean!E6-MAX(acc_mean!E5,acc_mean!E6)</f>
        <v>0</v>
      </c>
      <c r="R25" s="54">
        <f>acc_mean!F6-MAX(acc_mean!F5,acc_mean!F6)</f>
        <v>-3.1629955947135913E-2</v>
      </c>
      <c r="S25" s="54">
        <f>acc_mean!G6-MAX(acc_mean!G5,acc_mean!G6)</f>
        <v>0</v>
      </c>
      <c r="T25" s="54">
        <f>acc_mean!H6-MAX(acc_mean!H5,acc_mean!H6)</f>
        <v>0</v>
      </c>
      <c r="U25" s="54">
        <f>acc_mean!I6-MAX(acc_mean!I5,acc_mean!I6)</f>
        <v>-2.9823788546255003E-2</v>
      </c>
      <c r="V25" s="54">
        <f>acc_mean!J6-MAX(acc_mean!J5,acc_mean!J6)</f>
        <v>-9.4955947136563967E-2</v>
      </c>
      <c r="W25" s="54">
        <f>acc_mean!K6-MAX(acc_mean!K5,acc_mean!K6)</f>
        <v>0</v>
      </c>
    </row>
    <row r="26" spans="1:23" x14ac:dyDescent="0.3">
      <c r="M26" s="4"/>
      <c r="N26" s="1">
        <v>2</v>
      </c>
      <c r="O26" s="1">
        <v>1</v>
      </c>
      <c r="P26" s="52">
        <f>acc_mean!D7-MAX(acc_mean!D7,acc_mean!D8)</f>
        <v>0</v>
      </c>
      <c r="Q26" s="52">
        <f>acc_mean!E7-MAX(acc_mean!E7,acc_mean!E8)</f>
        <v>-4.5770925110132032E-2</v>
      </c>
      <c r="R26" s="52">
        <f>acc_mean!F7-MAX(acc_mean!F7,acc_mean!F8)</f>
        <v>0</v>
      </c>
      <c r="S26" s="52">
        <f>acc_mean!G7-MAX(acc_mean!G7,acc_mean!G8)</f>
        <v>-2.6123348017620951E-2</v>
      </c>
      <c r="T26" s="52">
        <f>acc_mean!H7-MAX(acc_mean!H7,acc_mean!H8)</f>
        <v>-3.5022026431718034E-2</v>
      </c>
      <c r="U26" s="52">
        <f>acc_mean!I7-MAX(acc_mean!I7,acc_mean!I8)</f>
        <v>-3.3281938325991023E-2</v>
      </c>
      <c r="V26" s="52">
        <f>acc_mean!J7-MAX(acc_mean!J7,acc_mean!J8)</f>
        <v>0</v>
      </c>
      <c r="W26" s="52">
        <f>acc_mean!K7-MAX(acc_mean!K7,acc_mean!K8)</f>
        <v>0</v>
      </c>
    </row>
    <row r="27" spans="1:23" ht="15" thickBot="1" x14ac:dyDescent="0.35">
      <c r="M27" s="5"/>
      <c r="N27" s="6"/>
      <c r="O27" s="6" t="s">
        <v>12</v>
      </c>
      <c r="P27" s="54">
        <f>acc_mean!D8-MAX(acc_mean!D7,acc_mean!D8)</f>
        <v>-5.1101321585909076E-3</v>
      </c>
      <c r="Q27" s="54">
        <f>acc_mean!E8-MAX(acc_mean!E7,acc_mean!E8)</f>
        <v>0</v>
      </c>
      <c r="R27" s="54">
        <f>acc_mean!F8-MAX(acc_mean!F7,acc_mean!F8)</f>
        <v>-2.0264317180615943E-2</v>
      </c>
      <c r="S27" s="54">
        <f>acc_mean!G8-MAX(acc_mean!G7,acc_mean!G8)</f>
        <v>0</v>
      </c>
      <c r="T27" s="54">
        <f>acc_mean!H8-MAX(acc_mean!H7,acc_mean!H8)</f>
        <v>0</v>
      </c>
      <c r="U27" s="54">
        <f>acc_mean!I8-MAX(acc_mean!I7,acc_mean!I8)</f>
        <v>0</v>
      </c>
      <c r="V27" s="54">
        <f>acc_mean!J8-MAX(acc_mean!J7,acc_mean!J8)</f>
        <v>-2.4008810572689887E-3</v>
      </c>
      <c r="W27" s="54">
        <f>acc_mean!K8-MAX(acc_mean!K7,acc_mean!K8)</f>
        <v>-2.8634361233503824E-4</v>
      </c>
    </row>
    <row r="28" spans="1:23" x14ac:dyDescent="0.3">
      <c r="M28" s="2" t="s">
        <v>3</v>
      </c>
      <c r="N28" s="3">
        <v>1</v>
      </c>
      <c r="O28" s="3">
        <v>1</v>
      </c>
      <c r="P28" s="52">
        <f>acc_mean!D9-MAX(acc_mean!D9,acc_mean!D10)</f>
        <v>-1.519823788545982E-3</v>
      </c>
      <c r="Q28" s="52">
        <f>acc_mean!E9-MAX(acc_mean!E9,acc_mean!E10)</f>
        <v>-3.4801762114530232E-3</v>
      </c>
      <c r="R28" s="52">
        <f>acc_mean!F9-MAX(acc_mean!F9,acc_mean!F10)</f>
        <v>0</v>
      </c>
      <c r="S28" s="52">
        <f>acc_mean!G9-MAX(acc_mean!G9,acc_mean!G10)</f>
        <v>-1.046255506607896E-2</v>
      </c>
      <c r="T28" s="52">
        <f>acc_mean!H9-MAX(acc_mean!H9,acc_mean!H10)</f>
        <v>0</v>
      </c>
      <c r="U28" s="52">
        <f>acc_mean!I9-MAX(acc_mean!I9,acc_mean!I10)</f>
        <v>0</v>
      </c>
      <c r="V28" s="52">
        <f>acc_mean!J9-MAX(acc_mean!J9,acc_mean!J10)</f>
        <v>0</v>
      </c>
      <c r="W28" s="52">
        <f>acc_mean!K9-MAX(acc_mean!K9,acc_mean!K10)</f>
        <v>-1.3039647577092084E-2</v>
      </c>
    </row>
    <row r="29" spans="1:23" x14ac:dyDescent="0.3">
      <c r="M29" s="4"/>
      <c r="N29" s="1"/>
      <c r="O29" s="1" t="s">
        <v>12</v>
      </c>
      <c r="P29" s="54">
        <f>acc_mean!D10-MAX(acc_mean!D9,acc_mean!D10)</f>
        <v>0</v>
      </c>
      <c r="Q29" s="54">
        <f>acc_mean!E10-MAX(acc_mean!E9,acc_mean!E10)</f>
        <v>0</v>
      </c>
      <c r="R29" s="54">
        <f>acc_mean!F10-MAX(acc_mean!F9,acc_mean!F10)</f>
        <v>-1.7973568281938079E-2</v>
      </c>
      <c r="S29" s="54">
        <f>acc_mean!G10-MAX(acc_mean!G9,acc_mean!G10)</f>
        <v>0</v>
      </c>
      <c r="T29" s="54">
        <f>acc_mean!H10-MAX(acc_mean!H9,acc_mean!H10)</f>
        <v>-6.3436123348009632E-3</v>
      </c>
      <c r="U29" s="54">
        <f>acc_mean!I10-MAX(acc_mean!I9,acc_mean!I10)</f>
        <v>-2.4317180616741013E-2</v>
      </c>
      <c r="V29" s="54">
        <f>acc_mean!J10-MAX(acc_mean!J9,acc_mean!J10)</f>
        <v>-6.561674008810503E-2</v>
      </c>
      <c r="W29" s="54">
        <f>acc_mean!K10-MAX(acc_mean!K9,acc_mean!K10)</f>
        <v>0</v>
      </c>
    </row>
    <row r="30" spans="1:23" x14ac:dyDescent="0.3">
      <c r="M30" s="4"/>
      <c r="N30" s="1">
        <v>2</v>
      </c>
      <c r="O30" s="1">
        <v>1</v>
      </c>
      <c r="P30" s="52">
        <f>acc_mean!D11-MAX(acc_mean!D11,acc_mean!D12)</f>
        <v>0</v>
      </c>
      <c r="Q30" s="52">
        <f>acc_mean!E11-MAX(acc_mean!E11,acc_mean!E12)</f>
        <v>-2.4691629955946981E-2</v>
      </c>
      <c r="R30" s="52">
        <f>acc_mean!F11-MAX(acc_mean!F11,acc_mean!F12)</f>
        <v>-9.0308370043989949E-4</v>
      </c>
      <c r="S30" s="52">
        <f>acc_mean!G11-MAX(acc_mean!G11,acc_mean!G12)</f>
        <v>-2.1211453744493958E-2</v>
      </c>
      <c r="T30" s="52">
        <f>acc_mean!H11-MAX(acc_mean!H11,acc_mean!H12)</f>
        <v>-2.5528634361232982E-2</v>
      </c>
      <c r="U30" s="52">
        <f>acc_mean!I11-MAX(acc_mean!I11,acc_mean!I12)</f>
        <v>0</v>
      </c>
      <c r="V30" s="52">
        <f>acc_mean!J11-MAX(acc_mean!J11,acc_mean!J12)</f>
        <v>-1.2400881057268998E-2</v>
      </c>
      <c r="W30" s="52">
        <f>acc_mean!K11-MAX(acc_mean!K11,acc_mean!K12)</f>
        <v>-2.9493392070483959E-2</v>
      </c>
    </row>
    <row r="31" spans="1:23" ht="15" thickBot="1" x14ac:dyDescent="0.35">
      <c r="M31" s="5"/>
      <c r="N31" s="6"/>
      <c r="O31" s="6" t="s">
        <v>12</v>
      </c>
      <c r="P31" s="54">
        <f>acc_mean!D12-MAX(acc_mean!D11,acc_mean!D12)</f>
        <v>-2.3568281938325941E-2</v>
      </c>
      <c r="Q31" s="54">
        <f>acc_mean!E12-MAX(acc_mean!E11,acc_mean!E12)</f>
        <v>0</v>
      </c>
      <c r="R31" s="54">
        <f>acc_mean!F12-MAX(acc_mean!F11,acc_mean!F12)</f>
        <v>0</v>
      </c>
      <c r="S31" s="54">
        <f>acc_mean!G12-MAX(acc_mean!G11,acc_mean!G12)</f>
        <v>0</v>
      </c>
      <c r="T31" s="54">
        <f>acc_mean!H12-MAX(acc_mean!H11,acc_mean!H12)</f>
        <v>0</v>
      </c>
      <c r="U31" s="54">
        <f>acc_mean!I12-MAX(acc_mean!I11,acc_mean!I12)</f>
        <v>-8.8105726872249601E-3</v>
      </c>
      <c r="V31" s="54">
        <f>acc_mean!J12-MAX(acc_mean!J11,acc_mean!J12)</f>
        <v>0</v>
      </c>
      <c r="W31" s="54">
        <f>acc_mean!K12-MAX(acc_mean!K11,acc_mean!K12)</f>
        <v>0</v>
      </c>
    </row>
    <row r="32" spans="1:23" x14ac:dyDescent="0.3">
      <c r="M32" s="2" t="s">
        <v>4</v>
      </c>
      <c r="N32" s="3">
        <v>1</v>
      </c>
      <c r="O32" s="3">
        <v>1</v>
      </c>
      <c r="P32" s="52">
        <f>acc_mean!D13-MAX(acc_mean!D13,acc_mean!D14)</f>
        <v>-1.0374449339207059E-2</v>
      </c>
      <c r="Q32" s="52">
        <f>acc_mean!E13-MAX(acc_mean!E13,acc_mean!E14)</f>
        <v>-5.8810572687230112E-3</v>
      </c>
      <c r="R32" s="52">
        <f>acc_mean!F13-MAX(acc_mean!F13,acc_mean!F14)</f>
        <v>0</v>
      </c>
      <c r="S32" s="52">
        <f>acc_mean!G13-MAX(acc_mean!G13,acc_mean!G14)</f>
        <v>0</v>
      </c>
      <c r="T32" s="52">
        <f>acc_mean!H13-MAX(acc_mean!H13,acc_mean!H14)</f>
        <v>-1.1674008810570458E-3</v>
      </c>
      <c r="U32" s="52">
        <f>acc_mean!I13-MAX(acc_mean!I13,acc_mean!I14)</f>
        <v>-6.8281938325998048E-4</v>
      </c>
      <c r="V32" s="52">
        <f>acc_mean!J13-MAX(acc_mean!J13,acc_mean!J14)</f>
        <v>-1.1696035242291014E-2</v>
      </c>
      <c r="W32" s="52">
        <f>acc_mean!K13-MAX(acc_mean!K13,acc_mean!K14)</f>
        <v>-1.0792951541849227E-3</v>
      </c>
    </row>
    <row r="33" spans="13:23" x14ac:dyDescent="0.3">
      <c r="M33" s="4"/>
      <c r="N33" s="1"/>
      <c r="O33" s="1" t="s">
        <v>12</v>
      </c>
      <c r="P33" s="54">
        <f>acc_mean!D14-MAX(acc_mean!D13,acc_mean!D14)</f>
        <v>0</v>
      </c>
      <c r="Q33" s="54">
        <f>acc_mean!E14-MAX(acc_mean!E13,acc_mean!E14)</f>
        <v>0</v>
      </c>
      <c r="R33" s="54">
        <f>acc_mean!F14-MAX(acc_mean!F13,acc_mean!F14)</f>
        <v>-7.0484581497789467E-3</v>
      </c>
      <c r="S33" s="54">
        <f>acc_mean!G14-MAX(acc_mean!G13,acc_mean!G14)</f>
        <v>-4.7356828193829692E-3</v>
      </c>
      <c r="T33" s="54">
        <f>acc_mean!H14-MAX(acc_mean!H13,acc_mean!H14)</f>
        <v>0</v>
      </c>
      <c r="U33" s="54">
        <f>acc_mean!I14-MAX(acc_mean!I13,acc_mean!I14)</f>
        <v>0</v>
      </c>
      <c r="V33" s="54">
        <f>acc_mean!J14-MAX(acc_mean!J13,acc_mean!J14)</f>
        <v>0</v>
      </c>
      <c r="W33" s="54">
        <f>acc_mean!K14-MAX(acc_mean!K13,acc_mean!K14)</f>
        <v>0</v>
      </c>
    </row>
    <row r="34" spans="13:23" x14ac:dyDescent="0.3">
      <c r="M34" s="4"/>
      <c r="N34" s="1">
        <v>2</v>
      </c>
      <c r="O34" s="1">
        <v>1</v>
      </c>
      <c r="P34" s="52">
        <f>acc_mean!D15-MAX(acc_mean!D15,acc_mean!D16)</f>
        <v>0</v>
      </c>
      <c r="Q34" s="52">
        <f>acc_mean!E15-MAX(acc_mean!E15,acc_mean!E16)</f>
        <v>-5.7863436123347989E-2</v>
      </c>
      <c r="R34" s="52">
        <f>acc_mean!F15-MAX(acc_mean!F15,acc_mean!F16)</f>
        <v>-6.1938325991189092E-2</v>
      </c>
      <c r="S34" s="52">
        <f>acc_mean!G15-MAX(acc_mean!G15,acc_mean!G16)</f>
        <v>-6.3920704845814913E-2</v>
      </c>
      <c r="T34" s="52">
        <f>acc_mean!H15-MAX(acc_mean!H15,acc_mean!H16)</f>
        <v>0</v>
      </c>
      <c r="U34" s="52">
        <f>acc_mean!I15-MAX(acc_mean!I15,acc_mean!I16)</f>
        <v>-2.0726872246697003E-2</v>
      </c>
      <c r="V34" s="52">
        <f>acc_mean!J15-MAX(acc_mean!J15,acc_mean!J16)</f>
        <v>0</v>
      </c>
      <c r="W34" s="52">
        <f>acc_mean!K15-MAX(acc_mean!K15,acc_mean!K16)</f>
        <v>-8.676211453744509E-2</v>
      </c>
    </row>
    <row r="35" spans="13:23" ht="15" thickBot="1" x14ac:dyDescent="0.35">
      <c r="M35" s="5"/>
      <c r="N35" s="6"/>
      <c r="O35" s="6" t="s">
        <v>12</v>
      </c>
      <c r="P35" s="54">
        <f>acc_mean!D16-MAX(acc_mean!D15,acc_mean!D16)</f>
        <v>-1.8105726872247097E-2</v>
      </c>
      <c r="Q35" s="54">
        <f>acc_mean!E16-MAX(acc_mean!E15,acc_mean!E16)</f>
        <v>0</v>
      </c>
      <c r="R35" s="54">
        <f>acc_mean!F16-MAX(acc_mean!F15,acc_mean!F16)</f>
        <v>0</v>
      </c>
      <c r="S35" s="54">
        <f>acc_mean!G16-MAX(acc_mean!G15,acc_mean!G16)</f>
        <v>0</v>
      </c>
      <c r="T35" s="54">
        <f>acc_mean!H16-MAX(acc_mean!H15,acc_mean!H16)</f>
        <v>-3.5242290748899174E-3</v>
      </c>
      <c r="U35" s="54">
        <f>acc_mean!I16-MAX(acc_mean!I15,acc_mean!I16)</f>
        <v>0</v>
      </c>
      <c r="V35" s="54">
        <f>acc_mean!J16-MAX(acc_mean!J15,acc_mean!J16)</f>
        <v>-2.0352422907489065E-2</v>
      </c>
      <c r="W35" s="54">
        <f>acc_mean!K16-MAX(acc_mean!K15,acc_mean!K16)</f>
        <v>0</v>
      </c>
    </row>
    <row r="36" spans="13:23" x14ac:dyDescent="0.3">
      <c r="M36" s="4" t="s">
        <v>5</v>
      </c>
      <c r="N36" s="1">
        <v>1</v>
      </c>
      <c r="O36" s="1">
        <v>1</v>
      </c>
      <c r="P36" s="52">
        <f>acc_mean!D17-MAX(acc_mean!D17,acc_mean!D18)</f>
        <v>0</v>
      </c>
      <c r="Q36" s="52">
        <f>acc_mean!E17-MAX(acc_mean!E17,acc_mean!E18)</f>
        <v>0</v>
      </c>
      <c r="R36" s="52">
        <f>acc_mean!F17-MAX(acc_mean!F17,acc_mean!F18)</f>
        <v>0</v>
      </c>
      <c r="S36" s="52">
        <f>acc_mean!G17-MAX(acc_mean!G17,acc_mean!G18)</f>
        <v>0</v>
      </c>
      <c r="T36" s="52">
        <f>acc_mean!H17-MAX(acc_mean!H17,acc_mean!H18)</f>
        <v>-9.7444933920704968E-2</v>
      </c>
      <c r="U36" s="52">
        <f>acc_mean!I17-MAX(acc_mean!I17,acc_mean!I18)</f>
        <v>-2.0506607929515974E-2</v>
      </c>
      <c r="V36" s="52">
        <f>acc_mean!J17-MAX(acc_mean!J17,acc_mean!J18)</f>
        <v>-0.12242290748898699</v>
      </c>
      <c r="W36" s="52">
        <f>acc_mean!K17-MAX(acc_mean!K17,acc_mean!K18)</f>
        <v>-5.418502202643205E-2</v>
      </c>
    </row>
    <row r="37" spans="13:23" x14ac:dyDescent="0.3">
      <c r="M37" s="4"/>
      <c r="N37" s="1"/>
      <c r="O37" s="1" t="s">
        <v>12</v>
      </c>
      <c r="P37" s="54">
        <f>acc_mean!D18-MAX(acc_mean!D17,acc_mean!D18)</f>
        <v>-0.30883259911894201</v>
      </c>
      <c r="Q37" s="54">
        <f>acc_mean!E18-MAX(acc_mean!E17,acc_mean!E18)</f>
        <v>-4.2995594713655994E-2</v>
      </c>
      <c r="R37" s="54">
        <f>acc_mean!F18-MAX(acc_mean!F17,acc_mean!F18)</f>
        <v>-2.8237885462555012E-2</v>
      </c>
      <c r="S37" s="54">
        <f>acc_mean!G18-MAX(acc_mean!G17,acc_mean!G18)</f>
        <v>-6.8281938325998048E-4</v>
      </c>
      <c r="T37" s="54">
        <f>acc_mean!H18-MAX(acc_mean!H17,acc_mean!H18)</f>
        <v>0</v>
      </c>
      <c r="U37" s="54">
        <f>acc_mean!I18-MAX(acc_mean!I17,acc_mean!I18)</f>
        <v>0</v>
      </c>
      <c r="V37" s="54">
        <f>acc_mean!J18-MAX(acc_mean!J17,acc_mean!J18)</f>
        <v>0</v>
      </c>
      <c r="W37" s="54">
        <f>acc_mean!K18-MAX(acc_mean!K17,acc_mean!K18)</f>
        <v>0</v>
      </c>
    </row>
    <row r="38" spans="13:23" x14ac:dyDescent="0.3">
      <c r="M38" s="4"/>
      <c r="N38" s="1">
        <v>2</v>
      </c>
      <c r="O38" s="1">
        <v>1</v>
      </c>
      <c r="P38" s="52">
        <f>acc_mean!D19-MAX(acc_mean!D19,acc_mean!D20)</f>
        <v>0</v>
      </c>
      <c r="Q38" s="52">
        <f>acc_mean!E19-MAX(acc_mean!E19,acc_mean!E20)</f>
        <v>-3.9757709251101003E-2</v>
      </c>
      <c r="R38" s="52">
        <f>acc_mean!F19-MAX(acc_mean!F19,acc_mean!F20)</f>
        <v>-4.8458149779706527E-4</v>
      </c>
      <c r="S38" s="52">
        <f>acc_mean!G19-MAX(acc_mean!G19,acc_mean!G20)</f>
        <v>-3.7621145374448939E-2</v>
      </c>
      <c r="T38" s="52">
        <f>acc_mean!H19-MAX(acc_mean!H19,acc_mean!H20)</f>
        <v>-4.0726872246696022E-2</v>
      </c>
      <c r="U38" s="52">
        <f>acc_mean!I19-MAX(acc_mean!I19,acc_mean!I20)</f>
        <v>-4.7533039647577047E-2</v>
      </c>
      <c r="V38" s="52">
        <f>acc_mean!J19-MAX(acc_mean!J19,acc_mean!J20)</f>
        <v>0</v>
      </c>
      <c r="W38" s="52">
        <f>acc_mean!K19-MAX(acc_mean!K19,acc_mean!K20)</f>
        <v>-3.9449339207047962E-2</v>
      </c>
    </row>
    <row r="39" spans="13:23" ht="15" thickBot="1" x14ac:dyDescent="0.35">
      <c r="M39" s="5"/>
      <c r="N39" s="6"/>
      <c r="O39" s="6" t="s">
        <v>12</v>
      </c>
      <c r="P39" s="54">
        <f>acc_mean!D20-MAX(acc_mean!D19,acc_mean!D20)</f>
        <v>-3.8568281938325955E-2</v>
      </c>
      <c r="Q39" s="54">
        <f>acc_mean!E20-MAX(acc_mean!E19,acc_mean!E20)</f>
        <v>0</v>
      </c>
      <c r="R39" s="54">
        <f>acc_mean!F20-MAX(acc_mean!F19,acc_mean!F20)</f>
        <v>0</v>
      </c>
      <c r="S39" s="54">
        <f>acc_mean!G20-MAX(acc_mean!G19,acc_mean!G20)</f>
        <v>0</v>
      </c>
      <c r="T39" s="54">
        <f>acc_mean!H20-MAX(acc_mean!H19,acc_mean!H20)</f>
        <v>0</v>
      </c>
      <c r="U39" s="54">
        <f>acc_mean!I20-MAX(acc_mean!I19,acc_mean!I20)</f>
        <v>0</v>
      </c>
      <c r="V39" s="54">
        <f>acc_mean!J20-MAX(acc_mean!J19,acc_mean!J20)</f>
        <v>-5.817180616740103E-2</v>
      </c>
      <c r="W39" s="54">
        <f>acc_mean!K20-MAX(acc_mean!K19,acc_mean!K20)</f>
        <v>0</v>
      </c>
    </row>
  </sheetData>
  <mergeCells count="3">
    <mergeCell ref="A3:K3"/>
    <mergeCell ref="M3:W3"/>
    <mergeCell ref="M22:W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ABDC-54DB-4F0C-8A5E-619A5BBC4590}">
  <dimension ref="A1:K53"/>
  <sheetViews>
    <sheetView workbookViewId="0">
      <selection activeCell="D23" sqref="D23:K3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1" t="s">
        <v>31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2">
        <v>0.18917514433823099</v>
      </c>
      <c r="E5" s="12">
        <v>1.5837278414313399E-2</v>
      </c>
      <c r="F5" s="12">
        <v>7.5408300278419702E-2</v>
      </c>
      <c r="G5" s="12">
        <v>2.4081437345865899E-2</v>
      </c>
      <c r="H5" s="12">
        <v>2.1153543555801999E-2</v>
      </c>
      <c r="I5" s="12">
        <v>6.1332281714432203E-2</v>
      </c>
      <c r="J5" s="12">
        <v>0.17587869492456901</v>
      </c>
      <c r="K5" s="53">
        <v>1.79339135508681E-2</v>
      </c>
    </row>
    <row r="6" spans="1:11" x14ac:dyDescent="0.3">
      <c r="A6" s="4"/>
      <c r="C6" s="1" t="s">
        <v>12</v>
      </c>
      <c r="D6" s="54">
        <v>0.23884944997374499</v>
      </c>
      <c r="E6" s="13">
        <v>1.07277993972856E-2</v>
      </c>
      <c r="F6" s="13">
        <v>0.103145274480235</v>
      </c>
      <c r="G6" s="13">
        <v>2.6936854120277701E-2</v>
      </c>
      <c r="H6" s="13">
        <v>3.2004749736985701E-2</v>
      </c>
      <c r="I6" s="13">
        <v>6.1560888497641499E-2</v>
      </c>
      <c r="J6" s="13">
        <v>0.26464221327052001</v>
      </c>
      <c r="K6" s="15">
        <v>3.0333354694745601E-2</v>
      </c>
    </row>
    <row r="7" spans="1:11" x14ac:dyDescent="0.3">
      <c r="A7" s="4"/>
      <c r="B7" s="1">
        <v>2</v>
      </c>
      <c r="C7" s="1">
        <v>1</v>
      </c>
      <c r="D7" s="54">
        <v>5.9519971616641902E-2</v>
      </c>
      <c r="E7" s="13">
        <v>3.6517081083348203E-2</v>
      </c>
      <c r="F7" s="13">
        <v>2.46461674568044E-2</v>
      </c>
      <c r="G7" s="13">
        <v>2.36490443815617E-2</v>
      </c>
      <c r="H7" s="13">
        <v>2.9382164624135999E-2</v>
      </c>
      <c r="I7" s="13">
        <v>0.159788702414983</v>
      </c>
      <c r="J7" s="13">
        <v>9.2760298585291903E-2</v>
      </c>
      <c r="K7" s="15">
        <v>2.9996625227153E-2</v>
      </c>
    </row>
    <row r="8" spans="1:11" ht="15" thickBot="1" x14ac:dyDescent="0.35">
      <c r="A8" s="5"/>
      <c r="B8" s="6"/>
      <c r="C8" s="6" t="s">
        <v>12</v>
      </c>
      <c r="D8" s="55">
        <v>5.48607085636535E-2</v>
      </c>
      <c r="E8" s="14">
        <v>2.26997432541006E-2</v>
      </c>
      <c r="F8" s="14">
        <v>3.02175028599229E-2</v>
      </c>
      <c r="G8" s="14">
        <v>3.0830535647647098E-2</v>
      </c>
      <c r="H8" s="14">
        <v>2.95942230831551E-2</v>
      </c>
      <c r="I8" s="14">
        <v>0.17696977827588301</v>
      </c>
      <c r="J8" s="14">
        <v>7.1633370308862798E-2</v>
      </c>
      <c r="K8" s="56">
        <v>7.1462339233939104E-2</v>
      </c>
    </row>
    <row r="9" spans="1:11" x14ac:dyDescent="0.3">
      <c r="A9" s="2" t="s">
        <v>3</v>
      </c>
      <c r="B9" s="3">
        <v>1</v>
      </c>
      <c r="C9" s="3">
        <v>1</v>
      </c>
      <c r="D9" s="57">
        <v>7.8613758027851009E-3</v>
      </c>
      <c r="E9" s="58">
        <v>2.8697781719190501E-2</v>
      </c>
      <c r="F9" s="58">
        <v>2.75271555141729E-2</v>
      </c>
      <c r="G9" s="58">
        <v>1.5944864799529002E-2</v>
      </c>
      <c r="H9" s="58">
        <v>1.17796227402986E-2</v>
      </c>
      <c r="I9" s="58">
        <v>0.17250308123069699</v>
      </c>
      <c r="J9" s="58">
        <v>8.4236580540785699E-2</v>
      </c>
      <c r="K9" s="59">
        <v>1.0854956895604499E-2</v>
      </c>
    </row>
    <row r="10" spans="1:11" x14ac:dyDescent="0.3">
      <c r="A10" s="4"/>
      <c r="C10" s="1" t="s">
        <v>12</v>
      </c>
      <c r="D10" s="54">
        <v>3.1108872539195798E-2</v>
      </c>
      <c r="E10" s="13">
        <v>1.8560106233257601E-2</v>
      </c>
      <c r="F10" s="13">
        <v>3.4229394591337697E-2</v>
      </c>
      <c r="G10" s="13">
        <v>1.8525045335687301E-2</v>
      </c>
      <c r="H10" s="13">
        <v>9.8865995840360793E-3</v>
      </c>
      <c r="I10" s="13">
        <v>0.18234206482311699</v>
      </c>
      <c r="J10" s="13">
        <v>0.18818610216422399</v>
      </c>
      <c r="K10" s="15">
        <v>1.20499770411553E-2</v>
      </c>
    </row>
    <row r="11" spans="1:11" x14ac:dyDescent="0.3">
      <c r="A11" s="4"/>
      <c r="B11" s="1">
        <v>2</v>
      </c>
      <c r="C11" s="1">
        <v>1</v>
      </c>
      <c r="D11" s="54">
        <v>1.4226036175609099E-2</v>
      </c>
      <c r="E11" s="13">
        <v>2.99067431552461E-2</v>
      </c>
      <c r="F11" s="13">
        <v>3.5736892732083199E-2</v>
      </c>
      <c r="G11" s="13">
        <v>2.1287672308471201E-2</v>
      </c>
      <c r="H11" s="13">
        <v>2.85255661263881E-2</v>
      </c>
      <c r="I11" s="13">
        <v>3.1032177267640601E-3</v>
      </c>
      <c r="J11" s="13">
        <v>7.3263869098474099E-2</v>
      </c>
      <c r="K11" s="15">
        <v>3.5769799357299202E-2</v>
      </c>
    </row>
    <row r="12" spans="1:11" ht="15" thickBot="1" x14ac:dyDescent="0.35">
      <c r="A12" s="5"/>
      <c r="B12" s="6"/>
      <c r="C12" s="6" t="s">
        <v>12</v>
      </c>
      <c r="D12" s="55">
        <v>2.2368176099534599E-2</v>
      </c>
      <c r="E12" s="14">
        <v>2.1096740551400098E-2</v>
      </c>
      <c r="F12" s="14">
        <v>4.9228760069118797E-2</v>
      </c>
      <c r="G12" s="14">
        <v>1.6949446945551502E-2</v>
      </c>
      <c r="H12" s="14">
        <v>1.92437157578558E-2</v>
      </c>
      <c r="I12" s="14">
        <v>9.3773866566594696E-3</v>
      </c>
      <c r="J12" s="14">
        <v>5.3307347497668203E-2</v>
      </c>
      <c r="K12" s="56">
        <v>1.4401087013151801E-2</v>
      </c>
    </row>
    <row r="13" spans="1:11" x14ac:dyDescent="0.3">
      <c r="A13" s="2" t="s">
        <v>4</v>
      </c>
      <c r="B13" s="3">
        <v>1</v>
      </c>
      <c r="C13" s="3">
        <v>1</v>
      </c>
      <c r="D13" s="57">
        <v>1.9243197513682801E-2</v>
      </c>
      <c r="E13" s="58">
        <v>1.35742123635309E-2</v>
      </c>
      <c r="F13" s="58">
        <v>1.0754198359704901E-2</v>
      </c>
      <c r="G13" s="58">
        <v>1.8514784897358499E-2</v>
      </c>
      <c r="H13" s="58">
        <v>7.07521384128599E-3</v>
      </c>
      <c r="I13" s="58">
        <v>9.1610421879567399E-3</v>
      </c>
      <c r="J13" s="58">
        <v>5.7476284315772397E-2</v>
      </c>
      <c r="K13" s="59">
        <v>1.3320195096345201E-2</v>
      </c>
    </row>
    <row r="14" spans="1:11" x14ac:dyDescent="0.3">
      <c r="A14" s="4"/>
      <c r="C14" s="1" t="s">
        <v>12</v>
      </c>
      <c r="D14" s="54">
        <v>1.40487467827845E-2</v>
      </c>
      <c r="E14" s="13">
        <v>1.6654468421903101E-2</v>
      </c>
      <c r="F14" s="13">
        <v>5.7400822830976396E-3</v>
      </c>
      <c r="G14" s="13">
        <v>1.5143854832636101E-2</v>
      </c>
      <c r="H14" s="13">
        <v>1.21601508571684E-2</v>
      </c>
      <c r="I14" s="13">
        <v>1.7622445497803198E-2</v>
      </c>
      <c r="J14" s="13">
        <v>4.8537602287533399E-2</v>
      </c>
      <c r="K14" s="15">
        <v>8.8837210671498298E-3</v>
      </c>
    </row>
    <row r="15" spans="1:11" x14ac:dyDescent="0.3">
      <c r="A15" s="4"/>
      <c r="B15" s="1">
        <v>2</v>
      </c>
      <c r="C15" s="1">
        <v>1</v>
      </c>
      <c r="D15" s="54">
        <v>8.0548358267461706E-2</v>
      </c>
      <c r="E15" s="13">
        <v>9.3392789111467797E-2</v>
      </c>
      <c r="F15" s="13">
        <v>0.173481050318394</v>
      </c>
      <c r="G15" s="13">
        <v>7.46381888558659E-2</v>
      </c>
      <c r="H15" s="13">
        <v>0.112409084017494</v>
      </c>
      <c r="I15" s="13">
        <v>0.107240752337945</v>
      </c>
      <c r="J15" s="13">
        <v>0.16587505179780701</v>
      </c>
      <c r="K15" s="15">
        <v>0.1127280004428</v>
      </c>
    </row>
    <row r="16" spans="1:11" ht="15" thickBot="1" x14ac:dyDescent="0.35">
      <c r="A16" s="5"/>
      <c r="B16" s="6"/>
      <c r="C16" s="6" t="s">
        <v>12</v>
      </c>
      <c r="D16" s="55">
        <v>9.1257928260482193E-2</v>
      </c>
      <c r="E16" s="14">
        <v>8.9137691111531997E-2</v>
      </c>
      <c r="F16" s="14">
        <v>0.155553685161259</v>
      </c>
      <c r="G16" s="14">
        <v>5.7857403065163397E-2</v>
      </c>
      <c r="H16" s="14">
        <v>9.7822568771568794E-2</v>
      </c>
      <c r="I16" s="14">
        <v>0.11026817102993</v>
      </c>
      <c r="J16" s="14">
        <v>0.15339983450335701</v>
      </c>
      <c r="K16" s="56">
        <v>0.111498484864825</v>
      </c>
    </row>
    <row r="17" spans="1:11" x14ac:dyDescent="0.3">
      <c r="A17" s="4" t="s">
        <v>5</v>
      </c>
      <c r="B17" s="1">
        <v>1</v>
      </c>
      <c r="C17" s="1">
        <v>1</v>
      </c>
      <c r="D17" s="57">
        <v>2.2918781809253101E-2</v>
      </c>
      <c r="E17" s="58">
        <v>4.4067545277369398E-3</v>
      </c>
      <c r="F17" s="58">
        <v>1.69031397662366E-2</v>
      </c>
      <c r="G17" s="58">
        <v>1.03776730423781E-2</v>
      </c>
      <c r="H17" s="58">
        <v>5.7552035573869002E-2</v>
      </c>
      <c r="I17" s="58">
        <v>2.2694720021753899E-2</v>
      </c>
      <c r="J17" s="58">
        <v>0.17255129937027999</v>
      </c>
      <c r="K17" s="59">
        <v>6.5987246215528594E-2</v>
      </c>
    </row>
    <row r="18" spans="1:11" x14ac:dyDescent="0.3">
      <c r="A18" s="4"/>
      <c r="C18" s="1" t="s">
        <v>12</v>
      </c>
      <c r="D18" s="54">
        <v>0.23843662808455099</v>
      </c>
      <c r="E18" s="13">
        <v>5.5782592447020198E-2</v>
      </c>
      <c r="F18" s="13">
        <v>4.1698206541750098E-2</v>
      </c>
      <c r="G18" s="13">
        <v>1.5766713411213201E-2</v>
      </c>
      <c r="H18" s="13">
        <v>1.25692056986032E-2</v>
      </c>
      <c r="I18" s="13">
        <v>5.0732864948233002E-2</v>
      </c>
      <c r="J18" s="13">
        <v>9.8133682050271398E-2</v>
      </c>
      <c r="K18" s="15">
        <v>1.67778671776075E-2</v>
      </c>
    </row>
    <row r="19" spans="1:11" x14ac:dyDescent="0.3">
      <c r="A19" s="4"/>
      <c r="B19" s="1">
        <v>2</v>
      </c>
      <c r="C19" s="1">
        <v>1</v>
      </c>
      <c r="D19" s="54">
        <v>2.5041823860690201E-2</v>
      </c>
      <c r="E19" s="13">
        <v>3.07186825156892E-2</v>
      </c>
      <c r="F19" s="13">
        <v>6.0210522342895298E-2</v>
      </c>
      <c r="G19" s="13">
        <v>3.6828306540776103E-2</v>
      </c>
      <c r="H19" s="13">
        <v>2.8268312431317399E-2</v>
      </c>
      <c r="I19" s="13">
        <v>2.9254919576941901E-2</v>
      </c>
      <c r="J19" s="13">
        <v>4.9596255452207701E-2</v>
      </c>
      <c r="K19" s="15">
        <v>2.9816011583712498E-2</v>
      </c>
    </row>
    <row r="20" spans="1:11" ht="15" thickBot="1" x14ac:dyDescent="0.35">
      <c r="A20" s="5"/>
      <c r="B20" s="6"/>
      <c r="C20" s="6" t="s">
        <v>12</v>
      </c>
      <c r="D20" s="55">
        <v>5.9529820259879698E-2</v>
      </c>
      <c r="E20" s="14">
        <v>1.7233311511275901E-2</v>
      </c>
      <c r="F20" s="14">
        <v>4.43456010245711E-2</v>
      </c>
      <c r="G20" s="14">
        <v>1.59793965218561E-2</v>
      </c>
      <c r="H20" s="14">
        <v>9.32839537097193E-3</v>
      </c>
      <c r="I20" s="14">
        <v>4.3246511527677299E-2</v>
      </c>
      <c r="J20" s="14">
        <v>7.1215953589376296E-2</v>
      </c>
      <c r="K20" s="56">
        <v>3.1393010339116102E-2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>
        <v>0.23884944997374499</v>
      </c>
      <c r="E23" s="64">
        <v>1.07277993972856E-2</v>
      </c>
      <c r="F23" s="64">
        <v>7.5408300278419702E-2</v>
      </c>
      <c r="G23" s="64">
        <v>2.6936854120277701E-2</v>
      </c>
      <c r="H23" s="64">
        <v>3.2004749736985701E-2</v>
      </c>
      <c r="I23" s="64">
        <v>6.1332281714432203E-2</v>
      </c>
      <c r="J23" s="64">
        <v>0.17587869492456901</v>
      </c>
      <c r="K23" s="65">
        <v>3.0333354694745601E-2</v>
      </c>
    </row>
    <row r="24" spans="1:11" ht="15" thickBot="1" x14ac:dyDescent="0.35">
      <c r="A24" s="4"/>
      <c r="B24" s="1">
        <v>2</v>
      </c>
      <c r="D24" s="66">
        <v>5.9519971616641902E-2</v>
      </c>
      <c r="E24" s="67">
        <v>2.26997432541006E-2</v>
      </c>
      <c r="F24" s="67">
        <v>2.46461674568044E-2</v>
      </c>
      <c r="G24" s="67">
        <v>3.0830535647647098E-2</v>
      </c>
      <c r="H24" s="67">
        <v>2.95942230831551E-2</v>
      </c>
      <c r="I24" s="67">
        <v>0.17696977827588301</v>
      </c>
      <c r="J24" s="67">
        <v>9.2760298585291903E-2</v>
      </c>
      <c r="K24" s="68">
        <v>2.9996625227153E-2</v>
      </c>
    </row>
    <row r="25" spans="1:11" x14ac:dyDescent="0.3">
      <c r="A25" s="2" t="s">
        <v>3</v>
      </c>
      <c r="B25" s="3">
        <v>1</v>
      </c>
      <c r="C25" s="3"/>
      <c r="D25" s="63">
        <v>3.1108872539195798E-2</v>
      </c>
      <c r="E25" s="64">
        <v>1.8560106233257601E-2</v>
      </c>
      <c r="F25" s="64">
        <v>2.75271555141729E-2</v>
      </c>
      <c r="G25" s="64">
        <v>1.8525045335687301E-2</v>
      </c>
      <c r="H25" s="64">
        <v>1.17796227402986E-2</v>
      </c>
      <c r="I25" s="64">
        <v>0.17250308123069699</v>
      </c>
      <c r="J25" s="64">
        <v>8.4236580540785699E-2</v>
      </c>
      <c r="K25" s="65">
        <v>1.20499770411553E-2</v>
      </c>
    </row>
    <row r="26" spans="1:11" ht="15" thickBot="1" x14ac:dyDescent="0.35">
      <c r="A26" s="4"/>
      <c r="B26" s="1">
        <v>2</v>
      </c>
      <c r="D26" s="66">
        <v>1.4226036175609099E-2</v>
      </c>
      <c r="E26" s="67">
        <v>2.1096740551400098E-2</v>
      </c>
      <c r="F26" s="67">
        <v>4.9228760069118797E-2</v>
      </c>
      <c r="G26" s="67">
        <v>1.6949446945551502E-2</v>
      </c>
      <c r="H26" s="67">
        <v>1.92437157578558E-2</v>
      </c>
      <c r="I26" s="67">
        <v>3.1032177267640601E-3</v>
      </c>
      <c r="J26" s="67">
        <v>5.3307347497668203E-2</v>
      </c>
      <c r="K26" s="68">
        <v>1.4401087013151801E-2</v>
      </c>
    </row>
    <row r="27" spans="1:11" x14ac:dyDescent="0.3">
      <c r="A27" s="2" t="s">
        <v>4</v>
      </c>
      <c r="B27" s="3">
        <v>1</v>
      </c>
      <c r="C27" s="3"/>
      <c r="D27" s="63">
        <v>1.40487467827845E-2</v>
      </c>
      <c r="E27" s="64">
        <v>1.6654468421903101E-2</v>
      </c>
      <c r="F27" s="64">
        <v>1.0754198359704901E-2</v>
      </c>
      <c r="G27" s="64">
        <v>1.8514784897358499E-2</v>
      </c>
      <c r="H27" s="64">
        <v>1.21601508571684E-2</v>
      </c>
      <c r="I27" s="64">
        <v>1.7622445497803198E-2</v>
      </c>
      <c r="J27" s="64">
        <v>4.8537602287533399E-2</v>
      </c>
      <c r="K27" s="65">
        <v>8.8837210671498298E-3</v>
      </c>
    </row>
    <row r="28" spans="1:11" ht="15" thickBot="1" x14ac:dyDescent="0.35">
      <c r="A28" s="5"/>
      <c r="B28" s="6">
        <v>2</v>
      </c>
      <c r="C28" s="6"/>
      <c r="D28" s="66">
        <v>8.0548358267461706E-2</v>
      </c>
      <c r="E28" s="67">
        <v>8.9137691111531997E-2</v>
      </c>
      <c r="F28" s="67">
        <v>0.155553685161259</v>
      </c>
      <c r="G28" s="67">
        <v>5.7857403065163397E-2</v>
      </c>
      <c r="H28" s="67">
        <v>0.112409084017494</v>
      </c>
      <c r="I28" s="67">
        <v>0.11026817102993</v>
      </c>
      <c r="J28" s="67">
        <v>0.16587505179780701</v>
      </c>
      <c r="K28" s="68">
        <v>0.111498484864825</v>
      </c>
    </row>
    <row r="29" spans="1:11" x14ac:dyDescent="0.3">
      <c r="A29" s="2" t="s">
        <v>5</v>
      </c>
      <c r="B29" s="3">
        <v>1</v>
      </c>
      <c r="C29" s="3"/>
      <c r="D29" s="69">
        <v>2.2918781809253101E-2</v>
      </c>
      <c r="E29" s="16">
        <v>4.4067545277369398E-3</v>
      </c>
      <c r="F29" s="16">
        <v>1.69031397662366E-2</v>
      </c>
      <c r="G29" s="16">
        <v>1.03776730423781E-2</v>
      </c>
      <c r="H29" s="16">
        <v>1.25692056986032E-2</v>
      </c>
      <c r="I29" s="16">
        <v>5.0732864948233002E-2</v>
      </c>
      <c r="J29" s="16">
        <v>9.8133682050271398E-2</v>
      </c>
      <c r="K29" s="70">
        <v>1.67778671776075E-2</v>
      </c>
    </row>
    <row r="30" spans="1:11" ht="15" thickBot="1" x14ac:dyDescent="0.35">
      <c r="A30" s="5"/>
      <c r="B30" s="6">
        <v>2</v>
      </c>
      <c r="C30" s="6"/>
      <c r="D30" s="66">
        <v>2.5041823860690201E-2</v>
      </c>
      <c r="E30" s="67">
        <v>1.7233311511275901E-2</v>
      </c>
      <c r="F30" s="67">
        <v>4.43456010245711E-2</v>
      </c>
      <c r="G30" s="67">
        <v>1.59793965218561E-2</v>
      </c>
      <c r="H30" s="67">
        <v>9.32839537097193E-3</v>
      </c>
      <c r="I30" s="67">
        <v>4.3246511527677299E-2</v>
      </c>
      <c r="J30" s="67">
        <v>4.9596255452207701E-2</v>
      </c>
      <c r="K30" s="68">
        <v>3.1393010339116102E-2</v>
      </c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1" t="s">
        <v>23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3">
        <v>0.52092511013215903</v>
      </c>
      <c r="E5" s="13">
        <v>0.90859030837004395</v>
      </c>
      <c r="F5" s="13">
        <v>0.79339207048458205</v>
      </c>
      <c r="G5" s="13">
        <v>0.90297356828193798</v>
      </c>
      <c r="H5" s="13">
        <v>0.91123348017621097</v>
      </c>
      <c r="I5" s="13">
        <v>0.96145374449339205</v>
      </c>
      <c r="J5" s="13">
        <v>0.54162995594713703</v>
      </c>
      <c r="K5" s="13">
        <v>0.90198237885462595</v>
      </c>
    </row>
    <row r="6" spans="1:11" x14ac:dyDescent="0.3">
      <c r="A6" s="4"/>
      <c r="C6" s="1" t="s">
        <v>12</v>
      </c>
      <c r="D6" s="13">
        <v>0.60539647577092504</v>
      </c>
      <c r="E6" s="13">
        <v>0.92004405286343605</v>
      </c>
      <c r="F6" s="13">
        <v>0.78942731277532996</v>
      </c>
      <c r="G6" s="13">
        <v>0.92059471365638801</v>
      </c>
      <c r="H6" s="13">
        <v>0.93149779735682803</v>
      </c>
      <c r="I6" s="13">
        <v>0.89162995594713701</v>
      </c>
      <c r="J6" s="13">
        <v>0.49262114537444901</v>
      </c>
      <c r="K6" s="13">
        <v>0.91662995594713703</v>
      </c>
    </row>
    <row r="7" spans="1:11" x14ac:dyDescent="0.3">
      <c r="A7" s="4"/>
      <c r="B7" s="1">
        <v>2</v>
      </c>
      <c r="C7" s="1">
        <v>1</v>
      </c>
      <c r="D7" s="13">
        <v>0.81145374449339203</v>
      </c>
      <c r="E7" s="13">
        <v>0.90011013215859004</v>
      </c>
      <c r="F7" s="13">
        <v>0.88348017621145403</v>
      </c>
      <c r="G7" s="13">
        <v>0.90649779735682801</v>
      </c>
      <c r="H7" s="13">
        <v>0.89251101321585902</v>
      </c>
      <c r="I7" s="13">
        <v>0.80429515418502195</v>
      </c>
      <c r="J7" s="13">
        <v>0.77720264317180598</v>
      </c>
      <c r="K7" s="13">
        <v>0.90792951541850198</v>
      </c>
    </row>
    <row r="8" spans="1:11" ht="15" thickBot="1" x14ac:dyDescent="0.35">
      <c r="A8" s="5"/>
      <c r="B8" s="6"/>
      <c r="C8" s="6" t="s">
        <v>12</v>
      </c>
      <c r="D8" s="13">
        <v>0.787224669603524</v>
      </c>
      <c r="E8" s="13">
        <v>0.95011013215858997</v>
      </c>
      <c r="F8" s="13">
        <v>0.85154185022026396</v>
      </c>
      <c r="G8" s="13">
        <v>0.94185022026431697</v>
      </c>
      <c r="H8" s="13">
        <v>0.93248898678414105</v>
      </c>
      <c r="I8" s="13">
        <v>0.92114537444933897</v>
      </c>
      <c r="J8" s="13">
        <v>0.74284140969163004</v>
      </c>
      <c r="K8" s="13">
        <v>0.92566079295154202</v>
      </c>
    </row>
    <row r="9" spans="1:11" x14ac:dyDescent="0.3">
      <c r="A9" s="2" t="s">
        <v>3</v>
      </c>
      <c r="B9" s="3">
        <v>1</v>
      </c>
      <c r="C9" s="3">
        <v>1</v>
      </c>
      <c r="D9" s="13">
        <v>0.90297356828193798</v>
      </c>
      <c r="E9" s="13">
        <v>0.91982378854625602</v>
      </c>
      <c r="F9" s="13">
        <v>0.923017621145374</v>
      </c>
      <c r="G9" s="13">
        <v>0.91156387665198302</v>
      </c>
      <c r="H9" s="13">
        <v>0.92488986784141003</v>
      </c>
      <c r="I9" s="13">
        <v>0.13149779735682801</v>
      </c>
      <c r="J9" s="13">
        <v>0.88634361233480197</v>
      </c>
      <c r="K9" s="13">
        <v>0.91464757709251099</v>
      </c>
    </row>
    <row r="10" spans="1:11" x14ac:dyDescent="0.3">
      <c r="A10" s="4"/>
      <c r="C10" s="1" t="s">
        <v>12</v>
      </c>
      <c r="D10" s="13">
        <v>0.91288546255506597</v>
      </c>
      <c r="E10" s="13">
        <v>0.91288546255506597</v>
      </c>
      <c r="F10" s="13">
        <v>0.89008810572687203</v>
      </c>
      <c r="G10" s="13">
        <v>0.924669603524229</v>
      </c>
      <c r="H10" s="13">
        <v>0.92158590308370103</v>
      </c>
      <c r="I10" s="13">
        <v>7.6651982378854594E-2</v>
      </c>
      <c r="J10" s="13">
        <v>0.89460352422907496</v>
      </c>
      <c r="K10" s="13">
        <v>0.92389867841409701</v>
      </c>
    </row>
    <row r="11" spans="1:11" x14ac:dyDescent="0.3">
      <c r="A11" s="4"/>
      <c r="B11" s="1">
        <v>2</v>
      </c>
      <c r="C11" s="1">
        <v>1</v>
      </c>
      <c r="D11" s="13">
        <v>0.91762114537444905</v>
      </c>
      <c r="E11" s="13">
        <v>0.91354625550660795</v>
      </c>
      <c r="F11" s="13">
        <v>0.90715859030836998</v>
      </c>
      <c r="G11" s="13">
        <v>0.92643171806167401</v>
      </c>
      <c r="H11" s="13">
        <v>0.91850220264317195</v>
      </c>
      <c r="I11" s="13">
        <v>0.96310572687224705</v>
      </c>
      <c r="J11" s="13">
        <v>0.89030837004405305</v>
      </c>
      <c r="K11" s="13">
        <v>0.91927312775330405</v>
      </c>
    </row>
    <row r="12" spans="1:11" ht="15" thickBot="1" x14ac:dyDescent="0.35">
      <c r="A12" s="5"/>
      <c r="B12" s="6"/>
      <c r="C12" s="6" t="s">
        <v>12</v>
      </c>
      <c r="D12" s="13">
        <v>0.90440528634361195</v>
      </c>
      <c r="E12" s="13">
        <v>0.93865638766519799</v>
      </c>
      <c r="F12" s="13">
        <v>0.912224669603524</v>
      </c>
      <c r="G12" s="13">
        <v>0.94823788546255505</v>
      </c>
      <c r="H12" s="13">
        <v>0.94526431718061699</v>
      </c>
      <c r="I12" s="13">
        <v>0.95770925110132199</v>
      </c>
      <c r="J12" s="13">
        <v>0.88204845814977995</v>
      </c>
      <c r="K12" s="13">
        <v>0.94096916299559497</v>
      </c>
    </row>
    <row r="13" spans="1:11" x14ac:dyDescent="0.3">
      <c r="A13" s="2" t="s">
        <v>4</v>
      </c>
      <c r="B13" s="3">
        <v>1</v>
      </c>
      <c r="C13" s="3">
        <v>1</v>
      </c>
      <c r="D13" s="13">
        <v>0.94427312775330396</v>
      </c>
      <c r="E13" s="13">
        <v>0.94295154185022001</v>
      </c>
      <c r="F13" s="13">
        <v>0.95495594713656395</v>
      </c>
      <c r="G13" s="13">
        <v>0.94581497797356795</v>
      </c>
      <c r="H13" s="13">
        <v>0.95407488986784095</v>
      </c>
      <c r="I13" s="13">
        <v>0.94746696035242295</v>
      </c>
      <c r="J13" s="13">
        <v>0.878303964757709</v>
      </c>
      <c r="K13" s="13">
        <v>0.95055066079295203</v>
      </c>
    </row>
    <row r="14" spans="1:11" x14ac:dyDescent="0.3">
      <c r="A14" s="4"/>
      <c r="C14" s="1" t="s">
        <v>12</v>
      </c>
      <c r="D14" s="13">
        <v>0.94911894273127795</v>
      </c>
      <c r="E14" s="13">
        <v>0.95638766519823804</v>
      </c>
      <c r="F14" s="13">
        <v>0.94548458149779702</v>
      </c>
      <c r="G14" s="13">
        <v>0.94185022026431697</v>
      </c>
      <c r="H14" s="13">
        <v>0.95848017621145398</v>
      </c>
      <c r="I14" s="13">
        <v>0.95407488986784195</v>
      </c>
      <c r="J14" s="13">
        <v>0.88116740088105705</v>
      </c>
      <c r="K14" s="13">
        <v>0.95154185022026405</v>
      </c>
    </row>
    <row r="15" spans="1:11" x14ac:dyDescent="0.3">
      <c r="A15" s="4"/>
      <c r="B15" s="1">
        <v>2</v>
      </c>
      <c r="C15" s="1">
        <v>1</v>
      </c>
      <c r="D15" s="13">
        <v>0.62488986784140998</v>
      </c>
      <c r="E15" s="13">
        <v>0.51751101321585902</v>
      </c>
      <c r="F15" s="13">
        <v>0.53337004405286403</v>
      </c>
      <c r="G15" s="13">
        <v>0.61266519823788601</v>
      </c>
      <c r="H15" s="13">
        <v>0.61167400881057299</v>
      </c>
      <c r="I15" s="13">
        <v>0.67610132158590297</v>
      </c>
      <c r="J15" s="13">
        <v>0.57488986784141005</v>
      </c>
      <c r="K15" s="13">
        <v>0.60583700440528598</v>
      </c>
    </row>
    <row r="16" spans="1:11" ht="15" thickBot="1" x14ac:dyDescent="0.35">
      <c r="A16" s="5"/>
      <c r="B16" s="6"/>
      <c r="C16" s="6" t="s">
        <v>12</v>
      </c>
      <c r="D16" s="13">
        <v>0.59691629955947101</v>
      </c>
      <c r="E16" s="13">
        <v>0.61409691629955998</v>
      </c>
      <c r="F16" s="13">
        <v>0.60781938325991203</v>
      </c>
      <c r="G16" s="13">
        <v>0.63700440528634406</v>
      </c>
      <c r="H16" s="13">
        <v>0.61762114537444901</v>
      </c>
      <c r="I16" s="13">
        <v>0.70627753303964802</v>
      </c>
      <c r="J16" s="13">
        <v>0.51068281938325999</v>
      </c>
      <c r="K16" s="13">
        <v>0.68590308370044095</v>
      </c>
    </row>
    <row r="17" spans="1:11" x14ac:dyDescent="0.3">
      <c r="A17" s="4" t="s">
        <v>5</v>
      </c>
      <c r="B17" s="1">
        <v>1</v>
      </c>
      <c r="C17" s="1">
        <v>1</v>
      </c>
      <c r="D17" s="13">
        <v>0.90319383259911901</v>
      </c>
      <c r="E17" s="13">
        <v>0.96486784140969195</v>
      </c>
      <c r="F17" s="13">
        <v>0.89581497797356802</v>
      </c>
      <c r="G17" s="13">
        <v>0.95682819383259898</v>
      </c>
      <c r="H17" s="13">
        <v>0.879955947136564</v>
      </c>
      <c r="I17" s="13">
        <v>0.908149779735683</v>
      </c>
      <c r="J17" s="13">
        <v>0.536453744493392</v>
      </c>
      <c r="K17" s="13">
        <v>0.92599118942731296</v>
      </c>
    </row>
    <row r="18" spans="1:11" x14ac:dyDescent="0.3">
      <c r="A18" s="4"/>
      <c r="C18" s="1" t="s">
        <v>12</v>
      </c>
      <c r="D18" s="13">
        <v>0.722687224669603</v>
      </c>
      <c r="E18" s="13">
        <v>0.93997797356828205</v>
      </c>
      <c r="F18" s="13">
        <v>0.87775330396475804</v>
      </c>
      <c r="G18" s="13">
        <v>0.96123348017621202</v>
      </c>
      <c r="H18" s="13">
        <v>0.96365638766519801</v>
      </c>
      <c r="I18" s="13">
        <v>0.94063876651982403</v>
      </c>
      <c r="J18" s="13">
        <v>0.62103524229074902</v>
      </c>
      <c r="K18" s="13">
        <v>0.96167400881057297</v>
      </c>
    </row>
    <row r="19" spans="1:11" x14ac:dyDescent="0.3">
      <c r="A19" s="4"/>
      <c r="B19" s="1">
        <v>2</v>
      </c>
      <c r="C19" s="1">
        <v>1</v>
      </c>
      <c r="D19" s="13">
        <v>0.84262114537444899</v>
      </c>
      <c r="E19" s="13">
        <v>0.90870044052863397</v>
      </c>
      <c r="F19" s="13">
        <v>0.87213656387665195</v>
      </c>
      <c r="G19" s="13">
        <v>0.92819383259911903</v>
      </c>
      <c r="H19" s="13">
        <v>0.93072687224669604</v>
      </c>
      <c r="I19" s="13">
        <v>0.88237885462555099</v>
      </c>
      <c r="J19" s="13">
        <v>0.79944933920704897</v>
      </c>
      <c r="K19" s="13">
        <v>0.90660792951541902</v>
      </c>
    </row>
    <row r="20" spans="1:11" ht="15" thickBot="1" x14ac:dyDescent="0.35">
      <c r="A20" s="5"/>
      <c r="B20" s="6"/>
      <c r="C20" s="6" t="s">
        <v>12</v>
      </c>
      <c r="D20" s="13">
        <v>0.81266519823788497</v>
      </c>
      <c r="E20" s="13">
        <v>0.93975770925110103</v>
      </c>
      <c r="F20" s="13">
        <v>0.85572687224669597</v>
      </c>
      <c r="G20" s="13">
        <v>0.95660792951541795</v>
      </c>
      <c r="H20" s="13">
        <v>0.96266519823788499</v>
      </c>
      <c r="I20" s="13">
        <v>0.937114537444934</v>
      </c>
      <c r="J20" s="13">
        <v>0.74196035242290803</v>
      </c>
      <c r="K20" s="13">
        <v>0.95814977973568305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/>
      <c r="E23" s="64"/>
      <c r="F23" s="64"/>
      <c r="G23" s="64"/>
      <c r="H23" s="64"/>
      <c r="I23" s="64"/>
      <c r="J23" s="64"/>
      <c r="K23" s="65"/>
    </row>
    <row r="24" spans="1:11" ht="15" thickBot="1" x14ac:dyDescent="0.35">
      <c r="A24" s="4"/>
      <c r="B24" s="1">
        <v>2</v>
      </c>
      <c r="D24" s="66"/>
      <c r="E24" s="67"/>
      <c r="F24" s="67"/>
      <c r="G24" s="67"/>
      <c r="H24" s="67"/>
      <c r="I24" s="67"/>
      <c r="J24" s="67"/>
      <c r="K24" s="68"/>
    </row>
    <row r="25" spans="1:11" x14ac:dyDescent="0.3">
      <c r="A25" s="2" t="s">
        <v>3</v>
      </c>
      <c r="B25" s="3">
        <v>1</v>
      </c>
      <c r="C25" s="3"/>
      <c r="D25" s="63"/>
      <c r="E25" s="64"/>
      <c r="F25" s="64"/>
      <c r="G25" s="64"/>
      <c r="H25" s="64"/>
      <c r="I25" s="64"/>
      <c r="J25" s="64"/>
      <c r="K25" s="65"/>
    </row>
    <row r="26" spans="1:11" ht="15" thickBot="1" x14ac:dyDescent="0.35">
      <c r="A26" s="4"/>
      <c r="B26" s="1">
        <v>2</v>
      </c>
      <c r="D26" s="66"/>
      <c r="E26" s="67"/>
      <c r="F26" s="67"/>
      <c r="G26" s="67"/>
      <c r="H26" s="67"/>
      <c r="I26" s="67"/>
      <c r="J26" s="67"/>
      <c r="K26" s="68"/>
    </row>
    <row r="27" spans="1:11" x14ac:dyDescent="0.3">
      <c r="A27" s="2" t="s">
        <v>4</v>
      </c>
      <c r="B27" s="3">
        <v>1</v>
      </c>
      <c r="C27" s="3"/>
      <c r="D27" s="63"/>
      <c r="E27" s="64"/>
      <c r="F27" s="64"/>
      <c r="G27" s="64"/>
      <c r="H27" s="64"/>
      <c r="I27" s="64"/>
      <c r="J27" s="64"/>
      <c r="K27" s="65"/>
    </row>
    <row r="28" spans="1:11" ht="15" thickBot="1" x14ac:dyDescent="0.35">
      <c r="A28" s="5"/>
      <c r="B28" s="6">
        <v>2</v>
      </c>
      <c r="C28" s="6"/>
      <c r="D28" s="66"/>
      <c r="E28" s="67"/>
      <c r="F28" s="67"/>
      <c r="G28" s="67"/>
      <c r="H28" s="67"/>
      <c r="I28" s="67"/>
      <c r="J28" s="67"/>
      <c r="K28" s="68"/>
    </row>
    <row r="29" spans="1:11" x14ac:dyDescent="0.3">
      <c r="A29" s="2" t="s">
        <v>5</v>
      </c>
      <c r="B29" s="3">
        <v>1</v>
      </c>
      <c r="C29" s="3"/>
      <c r="D29" s="69"/>
      <c r="E29" s="16"/>
      <c r="F29" s="16"/>
      <c r="G29" s="16"/>
      <c r="H29" s="16"/>
      <c r="I29" s="16"/>
      <c r="J29" s="16"/>
      <c r="K29" s="70"/>
    </row>
    <row r="30" spans="1:11" ht="15" thickBot="1" x14ac:dyDescent="0.35">
      <c r="A30" s="5"/>
      <c r="B30" s="6">
        <v>2</v>
      </c>
      <c r="C30" s="6"/>
      <c r="D30" s="66"/>
      <c r="E30" s="67"/>
      <c r="F30" s="67"/>
      <c r="G30" s="67"/>
      <c r="H30" s="67"/>
      <c r="I30" s="67"/>
      <c r="J30" s="67"/>
      <c r="K30" s="68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1" t="s">
        <v>32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2">
        <v>0.74074889867841398</v>
      </c>
      <c r="E5" s="12">
        <v>0.93259911894273095</v>
      </c>
      <c r="F5" s="12">
        <v>0.88017621145374503</v>
      </c>
      <c r="G5" s="12">
        <v>0.931277533039648</v>
      </c>
      <c r="H5" s="12">
        <v>0.94361233480176199</v>
      </c>
      <c r="I5" s="12">
        <v>0.96541850220264303</v>
      </c>
      <c r="J5" s="12">
        <v>0.78766519823788606</v>
      </c>
      <c r="K5" s="53">
        <v>0.94251101321585895</v>
      </c>
    </row>
    <row r="6" spans="1:11" x14ac:dyDescent="0.3">
      <c r="A6" s="4"/>
      <c r="C6" s="1" t="s">
        <v>12</v>
      </c>
      <c r="D6" s="54">
        <v>0.76784140969162995</v>
      </c>
      <c r="E6" s="13">
        <v>0.92863436123347998</v>
      </c>
      <c r="F6" s="13">
        <v>0.88766519823788603</v>
      </c>
      <c r="G6" s="13">
        <v>0.94581497797356795</v>
      </c>
      <c r="H6" s="13">
        <v>0.948678414096916</v>
      </c>
      <c r="I6" s="13">
        <v>0.95088105726872296</v>
      </c>
      <c r="J6" s="13">
        <v>0.74405286343612298</v>
      </c>
      <c r="K6" s="15">
        <v>0.951982378854626</v>
      </c>
    </row>
    <row r="7" spans="1:11" x14ac:dyDescent="0.3">
      <c r="A7" s="4"/>
      <c r="B7" s="1">
        <v>2</v>
      </c>
      <c r="C7" s="1">
        <v>1</v>
      </c>
      <c r="D7" s="54">
        <v>0.85396475770925095</v>
      </c>
      <c r="E7" s="13">
        <v>0.94361233480176199</v>
      </c>
      <c r="F7" s="13">
        <v>0.92995594713656404</v>
      </c>
      <c r="G7" s="13">
        <v>0.94251101321585895</v>
      </c>
      <c r="H7" s="13">
        <v>0.93039647577092499</v>
      </c>
      <c r="I7" s="13">
        <v>0.96806167400881105</v>
      </c>
      <c r="J7" s="13">
        <v>0.82511013215858997</v>
      </c>
      <c r="K7" s="15">
        <v>0.93898678414096903</v>
      </c>
    </row>
    <row r="8" spans="1:11" ht="15" thickBot="1" x14ac:dyDescent="0.35">
      <c r="A8" s="5"/>
      <c r="B8" s="6"/>
      <c r="C8" s="6" t="s">
        <v>12</v>
      </c>
      <c r="D8" s="55">
        <v>0.89471365638766498</v>
      </c>
      <c r="E8" s="14">
        <v>0.96784140969163002</v>
      </c>
      <c r="F8" s="14">
        <v>0.914757709251101</v>
      </c>
      <c r="G8" s="14">
        <v>0.97070484581497796</v>
      </c>
      <c r="H8" s="14">
        <v>0.958590308370044</v>
      </c>
      <c r="I8" s="14">
        <v>0.96211453744493403</v>
      </c>
      <c r="J8" s="14">
        <v>0.82466960352422902</v>
      </c>
      <c r="K8" s="56">
        <v>0.95330396475770895</v>
      </c>
    </row>
    <row r="9" spans="1:11" x14ac:dyDescent="0.3">
      <c r="A9" s="2" t="s">
        <v>3</v>
      </c>
      <c r="B9" s="3">
        <v>1</v>
      </c>
      <c r="C9" s="3">
        <v>1</v>
      </c>
      <c r="D9" s="57">
        <v>0.92422907488986805</v>
      </c>
      <c r="E9" s="58">
        <v>0.93832599118942706</v>
      </c>
      <c r="F9" s="58">
        <v>0.93920704845814995</v>
      </c>
      <c r="G9" s="58">
        <v>0.94581497797356795</v>
      </c>
      <c r="H9" s="58">
        <v>0.94030837004405299</v>
      </c>
      <c r="I9" s="58">
        <v>0.43524229074889897</v>
      </c>
      <c r="J9" s="58">
        <v>0.94427312775330396</v>
      </c>
      <c r="K9" s="59">
        <v>0.92885462555066101</v>
      </c>
    </row>
    <row r="10" spans="1:11" x14ac:dyDescent="0.3">
      <c r="A10" s="4"/>
      <c r="C10" s="1" t="s">
        <v>12</v>
      </c>
      <c r="D10" s="54">
        <v>0.93414096916299605</v>
      </c>
      <c r="E10" s="13">
        <v>0.94603524229074898</v>
      </c>
      <c r="F10" s="13">
        <v>0.94449339207048499</v>
      </c>
      <c r="G10" s="13">
        <v>0.95748898678414096</v>
      </c>
      <c r="H10" s="13">
        <v>0.92665198237885504</v>
      </c>
      <c r="I10" s="13">
        <v>0.43524229074889897</v>
      </c>
      <c r="J10" s="13">
        <v>0.94427312775330396</v>
      </c>
      <c r="K10" s="15">
        <v>0.94845814977973597</v>
      </c>
    </row>
    <row r="11" spans="1:11" x14ac:dyDescent="0.3">
      <c r="A11" s="4"/>
      <c r="B11" s="1">
        <v>2</v>
      </c>
      <c r="C11" s="1">
        <v>1</v>
      </c>
      <c r="D11" s="54">
        <v>0.94493392070484605</v>
      </c>
      <c r="E11" s="13">
        <v>0.94889867841409703</v>
      </c>
      <c r="F11" s="13">
        <v>0.95925110132158597</v>
      </c>
      <c r="G11" s="13">
        <v>0.955286343612335</v>
      </c>
      <c r="H11" s="13">
        <v>0.95572687224669595</v>
      </c>
      <c r="I11" s="13">
        <v>0.96740088105726896</v>
      </c>
      <c r="J11" s="13">
        <v>0.95220264317180603</v>
      </c>
      <c r="K11" s="15">
        <v>0.94713656387665202</v>
      </c>
    </row>
    <row r="12" spans="1:11" ht="15" thickBot="1" x14ac:dyDescent="0.35">
      <c r="A12" s="5"/>
      <c r="B12" s="6"/>
      <c r="C12" s="6" t="s">
        <v>12</v>
      </c>
      <c r="D12" s="55">
        <v>0.91784140969162997</v>
      </c>
      <c r="E12" s="14">
        <v>0.96497797356828197</v>
      </c>
      <c r="F12" s="14">
        <v>0.94647577092511004</v>
      </c>
      <c r="G12" s="14">
        <v>0.95881057268722503</v>
      </c>
      <c r="H12" s="14">
        <v>0.96497797356828197</v>
      </c>
      <c r="I12" s="14">
        <v>0.96740088105726896</v>
      </c>
      <c r="J12" s="14">
        <v>0.94889867841409703</v>
      </c>
      <c r="K12" s="56">
        <v>0.95969162995594703</v>
      </c>
    </row>
    <row r="13" spans="1:11" x14ac:dyDescent="0.3">
      <c r="A13" s="2" t="s">
        <v>4</v>
      </c>
      <c r="B13" s="3">
        <v>1</v>
      </c>
      <c r="C13" s="3">
        <v>1</v>
      </c>
      <c r="D13" s="57">
        <v>0.95484581497797405</v>
      </c>
      <c r="E13" s="58">
        <v>0.95792951541850202</v>
      </c>
      <c r="F13" s="58">
        <v>0.96894273127753305</v>
      </c>
      <c r="G13" s="58">
        <v>0.965198237885463</v>
      </c>
      <c r="H13" s="58">
        <v>0.96079295154184996</v>
      </c>
      <c r="I13" s="58">
        <v>0.96651982378854595</v>
      </c>
      <c r="J13" s="58">
        <v>0.93766519823788497</v>
      </c>
      <c r="K13" s="59">
        <v>0.96453744493392102</v>
      </c>
    </row>
    <row r="14" spans="1:11" x14ac:dyDescent="0.3">
      <c r="A14" s="4"/>
      <c r="C14" s="1" t="s">
        <v>12</v>
      </c>
      <c r="D14" s="54">
        <v>0.96101321585903099</v>
      </c>
      <c r="E14" s="13">
        <v>0.96431718061673999</v>
      </c>
      <c r="F14" s="13">
        <v>0.95506607929515397</v>
      </c>
      <c r="G14" s="13">
        <v>0.96321585903083695</v>
      </c>
      <c r="H14" s="13">
        <v>0.96982378854625595</v>
      </c>
      <c r="I14" s="13">
        <v>0.97224669603524205</v>
      </c>
      <c r="J14" s="13">
        <v>0.94471365638766502</v>
      </c>
      <c r="K14" s="15">
        <v>0.96101321585903099</v>
      </c>
    </row>
    <row r="15" spans="1:11" x14ac:dyDescent="0.3">
      <c r="A15" s="4"/>
      <c r="B15" s="1">
        <v>2</v>
      </c>
      <c r="C15" s="1">
        <v>1</v>
      </c>
      <c r="D15" s="54">
        <v>0.74515418502202702</v>
      </c>
      <c r="E15" s="13">
        <v>0.708590308370044</v>
      </c>
      <c r="F15" s="13">
        <v>0.76233480176211499</v>
      </c>
      <c r="G15" s="13">
        <v>0.69471365638766502</v>
      </c>
      <c r="H15" s="13">
        <v>0.74140969162995596</v>
      </c>
      <c r="I15" s="13">
        <v>0.75066079295154198</v>
      </c>
      <c r="J15" s="13">
        <v>0.756607929515419</v>
      </c>
      <c r="K15" s="15">
        <v>0.71453744493392102</v>
      </c>
    </row>
    <row r="16" spans="1:11" ht="15" thickBot="1" x14ac:dyDescent="0.35">
      <c r="A16" s="5"/>
      <c r="B16" s="6"/>
      <c r="C16" s="6" t="s">
        <v>12</v>
      </c>
      <c r="D16" s="55">
        <v>0.75925110132158602</v>
      </c>
      <c r="E16" s="14">
        <v>0.74229074889867797</v>
      </c>
      <c r="F16" s="14">
        <v>0.798017621145374</v>
      </c>
      <c r="G16" s="14">
        <v>0.79273127753303996</v>
      </c>
      <c r="H16" s="14">
        <v>0.71365638766519801</v>
      </c>
      <c r="I16" s="14">
        <v>0.770704845814978</v>
      </c>
      <c r="J16" s="14">
        <v>0.71629955947136603</v>
      </c>
      <c r="K16" s="56">
        <v>0.80176211453744495</v>
      </c>
    </row>
    <row r="17" spans="1:11" x14ac:dyDescent="0.3">
      <c r="A17" s="4" t="s">
        <v>5</v>
      </c>
      <c r="B17" s="1">
        <v>1</v>
      </c>
      <c r="C17" s="1">
        <v>1</v>
      </c>
      <c r="D17" s="57">
        <v>0.935462555066079</v>
      </c>
      <c r="E17" s="58">
        <v>0.97312775330396495</v>
      </c>
      <c r="F17" s="58">
        <v>0.91850220264317195</v>
      </c>
      <c r="G17" s="58">
        <v>0.96872246696035302</v>
      </c>
      <c r="H17" s="58">
        <v>0.93039647577092499</v>
      </c>
      <c r="I17" s="58">
        <v>0.92114537444933897</v>
      </c>
      <c r="J17" s="58">
        <v>0.76960352422907496</v>
      </c>
      <c r="K17" s="59">
        <v>0.95330396475770895</v>
      </c>
    </row>
    <row r="18" spans="1:11" x14ac:dyDescent="0.3">
      <c r="A18" s="4"/>
      <c r="C18" s="1" t="s">
        <v>12</v>
      </c>
      <c r="D18" s="54">
        <v>0.80594713656387695</v>
      </c>
      <c r="E18" s="13">
        <v>0.96585903083700397</v>
      </c>
      <c r="F18" s="13">
        <v>0.90969162995594699</v>
      </c>
      <c r="G18" s="13">
        <v>0.97092511013215899</v>
      </c>
      <c r="H18" s="13">
        <v>0.97136563876652005</v>
      </c>
      <c r="I18" s="13">
        <v>0.962775330396476</v>
      </c>
      <c r="J18" s="13">
        <v>0.81299559471365601</v>
      </c>
      <c r="K18" s="15">
        <v>0.97334801762114498</v>
      </c>
    </row>
    <row r="19" spans="1:11" x14ac:dyDescent="0.3">
      <c r="A19" s="4"/>
      <c r="B19" s="1">
        <v>2</v>
      </c>
      <c r="C19" s="1">
        <v>1</v>
      </c>
      <c r="D19" s="54">
        <v>0.87533039647577104</v>
      </c>
      <c r="E19" s="13">
        <v>0.94140969162995602</v>
      </c>
      <c r="F19" s="13">
        <v>0.95022026431718098</v>
      </c>
      <c r="G19" s="13">
        <v>0.95418502202643196</v>
      </c>
      <c r="H19" s="13">
        <v>0.94845814977973597</v>
      </c>
      <c r="I19" s="13">
        <v>0.92775330396475797</v>
      </c>
      <c r="J19" s="13">
        <v>0.89052863436123397</v>
      </c>
      <c r="K19" s="15">
        <v>0.95022026431718098</v>
      </c>
    </row>
    <row r="20" spans="1:11" ht="15" thickBot="1" x14ac:dyDescent="0.35">
      <c r="A20" s="5"/>
      <c r="B20" s="6"/>
      <c r="C20" s="6" t="s">
        <v>12</v>
      </c>
      <c r="D20" s="55">
        <v>0.88303964757709297</v>
      </c>
      <c r="E20" s="14">
        <v>0.96740088105726896</v>
      </c>
      <c r="F20" s="14">
        <v>0.95088105726872296</v>
      </c>
      <c r="G20" s="14">
        <v>0.96960352422907503</v>
      </c>
      <c r="H20" s="14">
        <v>0.97356828193832601</v>
      </c>
      <c r="I20" s="14">
        <v>0.966079295154185</v>
      </c>
      <c r="J20" s="14">
        <v>0.85242290748898697</v>
      </c>
      <c r="K20" s="56">
        <v>0.96982378854625595</v>
      </c>
    </row>
    <row r="21" spans="1:11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/>
      <c r="E23" s="64"/>
      <c r="F23" s="64"/>
      <c r="G23" s="64"/>
      <c r="H23" s="64"/>
      <c r="I23" s="64"/>
      <c r="J23" s="64"/>
      <c r="K23" s="65"/>
    </row>
    <row r="24" spans="1:11" ht="15" thickBot="1" x14ac:dyDescent="0.35">
      <c r="A24" s="4"/>
      <c r="B24" s="1">
        <v>2</v>
      </c>
      <c r="D24" s="66"/>
      <c r="E24" s="67"/>
      <c r="F24" s="67"/>
      <c r="G24" s="67"/>
      <c r="H24" s="67"/>
      <c r="I24" s="67"/>
      <c r="J24" s="67"/>
      <c r="K24" s="68"/>
    </row>
    <row r="25" spans="1:11" x14ac:dyDescent="0.3">
      <c r="A25" s="2" t="s">
        <v>3</v>
      </c>
      <c r="B25" s="3">
        <v>1</v>
      </c>
      <c r="C25" s="3"/>
      <c r="D25" s="63"/>
      <c r="E25" s="64"/>
      <c r="F25" s="64"/>
      <c r="G25" s="64"/>
      <c r="H25" s="64"/>
      <c r="I25" s="64"/>
      <c r="J25" s="64"/>
      <c r="K25" s="65"/>
    </row>
    <row r="26" spans="1:11" ht="15" thickBot="1" x14ac:dyDescent="0.35">
      <c r="A26" s="4"/>
      <c r="B26" s="1">
        <v>2</v>
      </c>
      <c r="D26" s="66"/>
      <c r="E26" s="67"/>
      <c r="F26" s="67"/>
      <c r="G26" s="67"/>
      <c r="H26" s="67"/>
      <c r="I26" s="67"/>
      <c r="J26" s="67"/>
      <c r="K26" s="68"/>
    </row>
    <row r="27" spans="1:11" x14ac:dyDescent="0.3">
      <c r="A27" s="2" t="s">
        <v>4</v>
      </c>
      <c r="B27" s="3">
        <v>1</v>
      </c>
      <c r="C27" s="3"/>
      <c r="D27" s="63"/>
      <c r="E27" s="64"/>
      <c r="F27" s="64"/>
      <c r="G27" s="64"/>
      <c r="H27" s="64"/>
      <c r="I27" s="64"/>
      <c r="J27" s="64"/>
      <c r="K27" s="65"/>
    </row>
    <row r="28" spans="1:11" ht="15" thickBot="1" x14ac:dyDescent="0.35">
      <c r="A28" s="5"/>
      <c r="B28" s="6">
        <v>2</v>
      </c>
      <c r="C28" s="6"/>
      <c r="D28" s="66"/>
      <c r="E28" s="67"/>
      <c r="F28" s="67"/>
      <c r="G28" s="67"/>
      <c r="H28" s="67"/>
      <c r="I28" s="67"/>
      <c r="J28" s="67"/>
      <c r="K28" s="68"/>
    </row>
    <row r="29" spans="1:11" x14ac:dyDescent="0.3">
      <c r="A29" s="2" t="s">
        <v>5</v>
      </c>
      <c r="B29" s="3">
        <v>1</v>
      </c>
      <c r="C29" s="3"/>
      <c r="D29" s="69"/>
      <c r="E29" s="16"/>
      <c r="F29" s="16"/>
      <c r="G29" s="16"/>
      <c r="H29" s="16"/>
      <c r="I29" s="16"/>
      <c r="J29" s="16"/>
      <c r="K29" s="70"/>
    </row>
    <row r="30" spans="1:11" ht="15" thickBot="1" x14ac:dyDescent="0.35">
      <c r="A30" s="5"/>
      <c r="B30" s="6">
        <v>2</v>
      </c>
      <c r="C30" s="6"/>
      <c r="D30" s="66"/>
      <c r="E30" s="67"/>
      <c r="F30" s="67"/>
      <c r="G30" s="67"/>
      <c r="H30" s="67"/>
      <c r="I30" s="67"/>
      <c r="J30" s="67"/>
      <c r="K30" s="68"/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workbookViewId="0">
      <selection activeCell="D23" sqref="D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9" width="7.44140625" bestFit="1" customWidth="1"/>
    <col min="10" max="10" width="7.77734375" bestFit="1" customWidth="1"/>
    <col min="11" max="11" width="7.44140625" bestFit="1" customWidth="1"/>
  </cols>
  <sheetData>
    <row r="1" spans="1:11" x14ac:dyDescent="0.3">
      <c r="A1" s="71" t="s">
        <v>24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29">
        <v>5</v>
      </c>
      <c r="E5" s="29">
        <v>152</v>
      </c>
      <c r="F5" s="29">
        <v>22</v>
      </c>
      <c r="G5" s="29">
        <v>153</v>
      </c>
      <c r="H5" s="29">
        <v>140</v>
      </c>
      <c r="I5" s="29">
        <v>732</v>
      </c>
      <c r="J5" s="29">
        <v>6</v>
      </c>
      <c r="K5" s="29">
        <v>108</v>
      </c>
    </row>
    <row r="6" spans="1:11" x14ac:dyDescent="0.3">
      <c r="A6" s="4"/>
      <c r="C6" s="1" t="s">
        <v>12</v>
      </c>
      <c r="D6" s="29">
        <v>5</v>
      </c>
      <c r="E6" s="29">
        <v>169</v>
      </c>
      <c r="F6" s="29">
        <v>16</v>
      </c>
      <c r="G6" s="29">
        <v>101</v>
      </c>
      <c r="H6" s="29">
        <v>173</v>
      </c>
      <c r="I6" s="29">
        <v>507</v>
      </c>
      <c r="J6" s="29">
        <v>6</v>
      </c>
      <c r="K6" s="29">
        <v>191</v>
      </c>
    </row>
    <row r="7" spans="1:11" x14ac:dyDescent="0.3">
      <c r="A7" s="4"/>
      <c r="B7" s="1">
        <v>2</v>
      </c>
      <c r="C7" s="1">
        <v>1</v>
      </c>
      <c r="D7" s="29">
        <v>9</v>
      </c>
      <c r="E7" s="29">
        <v>131</v>
      </c>
      <c r="F7" s="29">
        <v>20</v>
      </c>
      <c r="G7" s="29">
        <v>166</v>
      </c>
      <c r="H7" s="29">
        <v>143</v>
      </c>
      <c r="I7" s="29">
        <v>732</v>
      </c>
      <c r="J7" s="29">
        <v>10</v>
      </c>
      <c r="K7" s="29">
        <v>104</v>
      </c>
    </row>
    <row r="8" spans="1:11" ht="15" thickBot="1" x14ac:dyDescent="0.35">
      <c r="A8" s="5"/>
      <c r="B8" s="6"/>
      <c r="C8" s="6" t="s">
        <v>12</v>
      </c>
      <c r="D8" s="29">
        <v>13</v>
      </c>
      <c r="E8" s="29">
        <v>159</v>
      </c>
      <c r="F8" s="29">
        <v>73</v>
      </c>
      <c r="G8" s="29">
        <v>167</v>
      </c>
      <c r="H8" s="29">
        <v>138</v>
      </c>
      <c r="I8" s="29">
        <v>732</v>
      </c>
      <c r="J8" s="29">
        <v>20</v>
      </c>
      <c r="K8" s="29">
        <v>170</v>
      </c>
    </row>
    <row r="9" spans="1:11" x14ac:dyDescent="0.3">
      <c r="A9" s="2" t="s">
        <v>3</v>
      </c>
      <c r="B9" s="3">
        <v>1</v>
      </c>
      <c r="C9" s="3">
        <v>1</v>
      </c>
      <c r="D9" s="29">
        <v>145</v>
      </c>
      <c r="E9" s="29">
        <v>84</v>
      </c>
      <c r="F9" s="29">
        <v>183</v>
      </c>
      <c r="G9" s="29">
        <v>114</v>
      </c>
      <c r="H9" s="29">
        <v>170</v>
      </c>
      <c r="I9" s="29">
        <v>1</v>
      </c>
      <c r="J9" s="29">
        <v>172</v>
      </c>
      <c r="K9" s="29">
        <v>57</v>
      </c>
    </row>
    <row r="10" spans="1:11" x14ac:dyDescent="0.3">
      <c r="A10" s="4"/>
      <c r="C10" s="1" t="s">
        <v>12</v>
      </c>
      <c r="D10" s="29">
        <v>112</v>
      </c>
      <c r="E10" s="29">
        <v>156</v>
      </c>
      <c r="F10" s="29">
        <v>91</v>
      </c>
      <c r="G10" s="29">
        <v>183</v>
      </c>
      <c r="H10" s="29">
        <v>84</v>
      </c>
      <c r="I10" s="29">
        <v>1</v>
      </c>
      <c r="J10" s="29">
        <v>199</v>
      </c>
      <c r="K10" s="29">
        <v>156</v>
      </c>
    </row>
    <row r="11" spans="1:11" x14ac:dyDescent="0.3">
      <c r="A11" s="4"/>
      <c r="B11" s="1">
        <v>2</v>
      </c>
      <c r="C11" s="1">
        <v>1</v>
      </c>
      <c r="D11" s="29">
        <v>153</v>
      </c>
      <c r="E11" s="29">
        <v>190</v>
      </c>
      <c r="F11" s="29">
        <v>262</v>
      </c>
      <c r="G11" s="29">
        <v>103</v>
      </c>
      <c r="H11" s="29">
        <v>101</v>
      </c>
      <c r="I11" s="29">
        <v>732</v>
      </c>
      <c r="J11" s="29">
        <v>208</v>
      </c>
      <c r="K11" s="29">
        <v>140</v>
      </c>
    </row>
    <row r="12" spans="1:11" ht="15" thickBot="1" x14ac:dyDescent="0.35">
      <c r="A12" s="5"/>
      <c r="B12" s="6"/>
      <c r="C12" s="6" t="s">
        <v>12</v>
      </c>
      <c r="D12" s="29">
        <v>84</v>
      </c>
      <c r="E12" s="29">
        <v>129</v>
      </c>
      <c r="F12" s="29">
        <v>133</v>
      </c>
      <c r="G12" s="29">
        <v>116</v>
      </c>
      <c r="H12" s="29">
        <v>140</v>
      </c>
      <c r="I12" s="29">
        <v>732</v>
      </c>
      <c r="J12" s="29">
        <v>225</v>
      </c>
      <c r="K12" s="29">
        <v>195</v>
      </c>
    </row>
    <row r="13" spans="1:11" x14ac:dyDescent="0.3">
      <c r="A13" s="2" t="s">
        <v>4</v>
      </c>
      <c r="B13" s="3">
        <v>1</v>
      </c>
      <c r="C13" s="3">
        <v>1</v>
      </c>
      <c r="D13" s="29">
        <v>68</v>
      </c>
      <c r="E13" s="29">
        <v>69</v>
      </c>
      <c r="F13" s="29">
        <v>74</v>
      </c>
      <c r="G13" s="29">
        <v>67</v>
      </c>
      <c r="H13" s="29">
        <v>77</v>
      </c>
      <c r="I13" s="29">
        <v>76</v>
      </c>
      <c r="J13" s="29">
        <v>39</v>
      </c>
      <c r="K13" s="29">
        <v>71</v>
      </c>
    </row>
    <row r="14" spans="1:11" x14ac:dyDescent="0.3">
      <c r="A14" s="4"/>
      <c r="C14" s="1" t="s">
        <v>12</v>
      </c>
      <c r="D14" s="29">
        <v>65</v>
      </c>
      <c r="E14" s="29">
        <v>74</v>
      </c>
      <c r="F14" s="29">
        <v>77</v>
      </c>
      <c r="G14" s="29">
        <v>68</v>
      </c>
      <c r="H14" s="29">
        <v>70</v>
      </c>
      <c r="I14" s="29">
        <v>66</v>
      </c>
      <c r="J14" s="29">
        <v>55</v>
      </c>
      <c r="K14" s="29">
        <v>65</v>
      </c>
    </row>
    <row r="15" spans="1:11" x14ac:dyDescent="0.3">
      <c r="A15" s="4"/>
      <c r="B15" s="1">
        <v>2</v>
      </c>
      <c r="C15" s="1">
        <v>1</v>
      </c>
      <c r="D15" s="29">
        <v>4</v>
      </c>
      <c r="E15" s="29">
        <v>4</v>
      </c>
      <c r="F15" s="29">
        <v>4</v>
      </c>
      <c r="G15" s="29">
        <v>4</v>
      </c>
      <c r="H15" s="29">
        <v>4</v>
      </c>
      <c r="I15" s="29">
        <v>4</v>
      </c>
      <c r="J15" s="29">
        <v>4</v>
      </c>
      <c r="K15" s="29">
        <v>4</v>
      </c>
    </row>
    <row r="16" spans="1:11" ht="15" thickBot="1" x14ac:dyDescent="0.35">
      <c r="A16" s="5"/>
      <c r="B16" s="6"/>
      <c r="C16" s="6" t="s">
        <v>12</v>
      </c>
      <c r="D16" s="29">
        <v>4</v>
      </c>
      <c r="E16" s="29">
        <v>4</v>
      </c>
      <c r="F16" s="29">
        <v>5</v>
      </c>
      <c r="G16" s="29">
        <v>4</v>
      </c>
      <c r="H16" s="29">
        <v>4</v>
      </c>
      <c r="I16" s="29">
        <v>4</v>
      </c>
      <c r="J16" s="29">
        <v>4</v>
      </c>
      <c r="K16" s="29">
        <v>4</v>
      </c>
    </row>
    <row r="17" spans="1:11" x14ac:dyDescent="0.3">
      <c r="A17" s="4" t="s">
        <v>5</v>
      </c>
      <c r="B17" s="1">
        <v>1</v>
      </c>
      <c r="C17" s="1">
        <v>1</v>
      </c>
      <c r="D17" s="29">
        <v>153</v>
      </c>
      <c r="E17" s="29">
        <v>443</v>
      </c>
      <c r="F17" s="29">
        <v>128</v>
      </c>
      <c r="G17" s="29">
        <v>156</v>
      </c>
      <c r="H17" s="29">
        <v>327</v>
      </c>
      <c r="I17" s="29">
        <v>103</v>
      </c>
      <c r="J17" s="29">
        <v>88</v>
      </c>
      <c r="K17" s="29">
        <v>680</v>
      </c>
    </row>
    <row r="18" spans="1:11" x14ac:dyDescent="0.3">
      <c r="A18" s="4"/>
      <c r="C18" s="1" t="s">
        <v>12</v>
      </c>
      <c r="D18" s="29">
        <v>10</v>
      </c>
      <c r="E18" s="29">
        <v>184</v>
      </c>
      <c r="F18" s="29">
        <v>213</v>
      </c>
      <c r="G18" s="29">
        <v>125</v>
      </c>
      <c r="H18" s="29">
        <v>127</v>
      </c>
      <c r="I18" s="29">
        <v>240</v>
      </c>
      <c r="J18" s="29">
        <v>7</v>
      </c>
      <c r="K18" s="29">
        <v>132</v>
      </c>
    </row>
    <row r="19" spans="1:11" x14ac:dyDescent="0.3">
      <c r="A19" s="4"/>
      <c r="B19" s="1">
        <v>2</v>
      </c>
      <c r="C19" s="1">
        <v>1</v>
      </c>
      <c r="D19" s="29">
        <v>40</v>
      </c>
      <c r="E19" s="29">
        <v>111</v>
      </c>
      <c r="F19" s="29">
        <v>143</v>
      </c>
      <c r="G19" s="29">
        <v>192</v>
      </c>
      <c r="H19" s="29">
        <v>139</v>
      </c>
      <c r="I19" s="29">
        <v>115</v>
      </c>
      <c r="J19" s="29">
        <v>41</v>
      </c>
      <c r="K19" s="29">
        <v>211</v>
      </c>
    </row>
    <row r="20" spans="1:11" ht="15" thickBot="1" x14ac:dyDescent="0.35">
      <c r="A20" s="5"/>
      <c r="B20" s="6"/>
      <c r="C20" s="6" t="s">
        <v>12</v>
      </c>
      <c r="D20" s="29">
        <v>30</v>
      </c>
      <c r="E20" s="29">
        <v>137</v>
      </c>
      <c r="F20" s="29">
        <v>121</v>
      </c>
      <c r="G20" s="29">
        <v>134</v>
      </c>
      <c r="H20" s="29">
        <v>133</v>
      </c>
      <c r="I20" s="29">
        <v>198</v>
      </c>
      <c r="J20" s="29">
        <v>9</v>
      </c>
      <c r="K20" s="29">
        <v>244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>
        <v>5</v>
      </c>
      <c r="E23" s="64">
        <v>169</v>
      </c>
      <c r="F23" s="64">
        <v>22</v>
      </c>
      <c r="G23" s="64">
        <v>101</v>
      </c>
      <c r="H23" s="64">
        <v>173</v>
      </c>
      <c r="I23" s="64">
        <v>732</v>
      </c>
      <c r="J23" s="64">
        <v>6</v>
      </c>
      <c r="K23" s="65">
        <v>191</v>
      </c>
    </row>
    <row r="24" spans="1:11" ht="15" thickBot="1" x14ac:dyDescent="0.35">
      <c r="A24" s="4"/>
      <c r="B24" s="1">
        <v>2</v>
      </c>
      <c r="D24" s="66">
        <v>9</v>
      </c>
      <c r="E24" s="67">
        <v>159</v>
      </c>
      <c r="F24" s="67">
        <v>20</v>
      </c>
      <c r="G24" s="67">
        <v>167</v>
      </c>
      <c r="H24" s="67">
        <v>138</v>
      </c>
      <c r="I24" s="67">
        <v>732</v>
      </c>
      <c r="J24" s="67">
        <v>10</v>
      </c>
      <c r="K24" s="68">
        <v>104</v>
      </c>
    </row>
    <row r="25" spans="1:11" x14ac:dyDescent="0.3">
      <c r="A25" s="2" t="s">
        <v>3</v>
      </c>
      <c r="B25" s="3">
        <v>1</v>
      </c>
      <c r="C25" s="3"/>
      <c r="D25" s="63">
        <v>112</v>
      </c>
      <c r="E25" s="64">
        <v>156</v>
      </c>
      <c r="F25" s="64">
        <v>183</v>
      </c>
      <c r="G25" s="64">
        <v>183</v>
      </c>
      <c r="H25" s="64">
        <v>170</v>
      </c>
      <c r="I25" s="64">
        <v>1</v>
      </c>
      <c r="J25" s="64">
        <v>172</v>
      </c>
      <c r="K25" s="65">
        <v>156</v>
      </c>
    </row>
    <row r="26" spans="1:11" ht="15" thickBot="1" x14ac:dyDescent="0.35">
      <c r="A26" s="4"/>
      <c r="B26" s="1">
        <v>2</v>
      </c>
      <c r="D26" s="66">
        <v>153</v>
      </c>
      <c r="E26" s="67">
        <v>129</v>
      </c>
      <c r="F26" s="67">
        <v>133</v>
      </c>
      <c r="G26" s="67">
        <v>116</v>
      </c>
      <c r="H26" s="67">
        <v>140</v>
      </c>
      <c r="I26" s="67">
        <v>732</v>
      </c>
      <c r="J26" s="67">
        <v>225</v>
      </c>
      <c r="K26" s="68">
        <v>195</v>
      </c>
    </row>
    <row r="27" spans="1:11" x14ac:dyDescent="0.3">
      <c r="A27" s="2" t="s">
        <v>4</v>
      </c>
      <c r="B27" s="3">
        <v>1</v>
      </c>
      <c r="C27" s="3"/>
      <c r="D27" s="63">
        <v>65</v>
      </c>
      <c r="E27" s="64">
        <v>74</v>
      </c>
      <c r="F27" s="64">
        <v>74</v>
      </c>
      <c r="G27" s="64">
        <v>67</v>
      </c>
      <c r="H27" s="64">
        <v>70</v>
      </c>
      <c r="I27" s="64">
        <v>66</v>
      </c>
      <c r="J27" s="64">
        <v>55</v>
      </c>
      <c r="K27" s="65">
        <v>65</v>
      </c>
    </row>
    <row r="28" spans="1:11" ht="15" thickBot="1" x14ac:dyDescent="0.35">
      <c r="A28" s="5"/>
      <c r="B28" s="6">
        <v>2</v>
      </c>
      <c r="C28" s="6"/>
      <c r="D28" s="66">
        <v>4</v>
      </c>
      <c r="E28" s="67">
        <v>4</v>
      </c>
      <c r="F28" s="67">
        <v>5</v>
      </c>
      <c r="G28" s="67">
        <v>4</v>
      </c>
      <c r="H28" s="67">
        <v>4</v>
      </c>
      <c r="I28" s="67">
        <v>4</v>
      </c>
      <c r="J28" s="67">
        <v>4</v>
      </c>
      <c r="K28" s="68">
        <v>4</v>
      </c>
    </row>
    <row r="29" spans="1:11" x14ac:dyDescent="0.3">
      <c r="A29" s="2" t="s">
        <v>5</v>
      </c>
      <c r="B29" s="3">
        <v>1</v>
      </c>
      <c r="C29" s="3"/>
      <c r="D29" s="69">
        <v>153</v>
      </c>
      <c r="E29" s="16">
        <v>443</v>
      </c>
      <c r="F29" s="16">
        <v>128</v>
      </c>
      <c r="G29" s="16">
        <v>156</v>
      </c>
      <c r="H29" s="16">
        <v>127</v>
      </c>
      <c r="I29" s="16">
        <v>240</v>
      </c>
      <c r="J29" s="16">
        <v>7</v>
      </c>
      <c r="K29" s="70">
        <v>132</v>
      </c>
    </row>
    <row r="30" spans="1:11" ht="15" thickBot="1" x14ac:dyDescent="0.35">
      <c r="A30" s="5"/>
      <c r="B30" s="6">
        <v>2</v>
      </c>
      <c r="C30" s="6"/>
      <c r="D30" s="66">
        <v>40</v>
      </c>
      <c r="E30" s="67">
        <v>137</v>
      </c>
      <c r="F30" s="67">
        <v>121</v>
      </c>
      <c r="G30" s="67">
        <v>134</v>
      </c>
      <c r="H30" s="67">
        <v>133</v>
      </c>
      <c r="I30" s="67">
        <v>198</v>
      </c>
      <c r="J30" s="67">
        <v>41</v>
      </c>
      <c r="K30" s="68">
        <v>244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tabSelected="1" workbookViewId="0">
      <selection activeCell="D23" sqref="D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9" width="7.44140625" bestFit="1" customWidth="1"/>
    <col min="10" max="10" width="8" bestFit="1" customWidth="1"/>
    <col min="11" max="11" width="7.44140625" bestFit="1" customWidth="1"/>
  </cols>
  <sheetData>
    <row r="1" spans="1:11" x14ac:dyDescent="0.3">
      <c r="A1" s="71" t="s">
        <v>25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4.4000000000000004</v>
      </c>
      <c r="E5" s="19">
        <v>103.2</v>
      </c>
      <c r="F5" s="19">
        <v>16</v>
      </c>
      <c r="G5" s="19">
        <v>86.9</v>
      </c>
      <c r="H5" s="19">
        <v>104.7</v>
      </c>
      <c r="I5" s="19">
        <v>467.9</v>
      </c>
      <c r="J5" s="19">
        <v>6.2</v>
      </c>
      <c r="K5" s="19">
        <v>95.5</v>
      </c>
    </row>
    <row r="6" spans="1:11" x14ac:dyDescent="0.3">
      <c r="A6" s="4"/>
      <c r="C6" s="1" t="s">
        <v>12</v>
      </c>
      <c r="D6" s="19">
        <v>5.3</v>
      </c>
      <c r="E6" s="19">
        <v>97.9</v>
      </c>
      <c r="F6" s="19">
        <v>15.3</v>
      </c>
      <c r="G6" s="19">
        <v>90.4</v>
      </c>
      <c r="H6" s="19">
        <v>104.8</v>
      </c>
      <c r="I6" s="19">
        <v>380.5</v>
      </c>
      <c r="J6" s="19">
        <v>5.3</v>
      </c>
      <c r="K6" s="19">
        <v>115</v>
      </c>
    </row>
    <row r="7" spans="1:11" x14ac:dyDescent="0.3">
      <c r="A7" s="4"/>
      <c r="B7" s="1">
        <v>2</v>
      </c>
      <c r="C7" s="1">
        <v>1</v>
      </c>
      <c r="D7" s="19">
        <v>15.5</v>
      </c>
      <c r="E7" s="19">
        <v>78.3</v>
      </c>
      <c r="F7" s="19">
        <v>39.700000000000003</v>
      </c>
      <c r="G7" s="19">
        <v>85.9</v>
      </c>
      <c r="H7" s="19">
        <v>61.5</v>
      </c>
      <c r="I7" s="19">
        <v>332</v>
      </c>
      <c r="J7" s="19">
        <v>10</v>
      </c>
      <c r="K7" s="19">
        <v>75.8</v>
      </c>
    </row>
    <row r="8" spans="1:11" ht="15" thickBot="1" x14ac:dyDescent="0.35">
      <c r="A8" s="5"/>
      <c r="B8" s="6"/>
      <c r="C8" s="6" t="s">
        <v>12</v>
      </c>
      <c r="D8" s="19">
        <v>15.5</v>
      </c>
      <c r="E8" s="19">
        <v>125.1</v>
      </c>
      <c r="F8" s="19">
        <v>41.7</v>
      </c>
      <c r="G8" s="19">
        <v>107.8</v>
      </c>
      <c r="H8" s="19">
        <v>90.5</v>
      </c>
      <c r="I8" s="19">
        <v>400.2</v>
      </c>
      <c r="J8" s="19">
        <v>11.9</v>
      </c>
      <c r="K8" s="19">
        <v>83.9</v>
      </c>
    </row>
    <row r="9" spans="1:11" x14ac:dyDescent="0.3">
      <c r="A9" s="2" t="s">
        <v>3</v>
      </c>
      <c r="B9" s="3">
        <v>1</v>
      </c>
      <c r="C9" s="3">
        <v>1</v>
      </c>
      <c r="D9" s="19">
        <v>65.599999999999994</v>
      </c>
      <c r="E9" s="19">
        <v>93</v>
      </c>
      <c r="F9" s="19">
        <v>109.4</v>
      </c>
      <c r="G9" s="19">
        <v>77.599999999999994</v>
      </c>
      <c r="H9" s="19">
        <v>92.1</v>
      </c>
      <c r="I9" s="19">
        <v>1</v>
      </c>
      <c r="J9" s="19">
        <v>47.1</v>
      </c>
      <c r="K9" s="19">
        <v>80.900000000000006</v>
      </c>
    </row>
    <row r="10" spans="1:11" x14ac:dyDescent="0.3">
      <c r="A10" s="4"/>
      <c r="C10" s="1" t="s">
        <v>12</v>
      </c>
      <c r="D10" s="19">
        <v>102.3</v>
      </c>
      <c r="E10" s="19">
        <v>80.2</v>
      </c>
      <c r="F10" s="19">
        <v>70.400000000000006</v>
      </c>
      <c r="G10" s="19">
        <v>93.3</v>
      </c>
      <c r="H10" s="19">
        <v>73.3</v>
      </c>
      <c r="I10" s="19">
        <v>1</v>
      </c>
      <c r="J10" s="19">
        <v>71.099999999999994</v>
      </c>
      <c r="K10" s="19">
        <v>94.4</v>
      </c>
    </row>
    <row r="11" spans="1:11" x14ac:dyDescent="0.3">
      <c r="A11" s="4"/>
      <c r="B11" s="1">
        <v>2</v>
      </c>
      <c r="C11" s="1">
        <v>1</v>
      </c>
      <c r="D11" s="19">
        <v>93.5</v>
      </c>
      <c r="E11" s="19">
        <v>88.9</v>
      </c>
      <c r="F11" s="19">
        <v>106.8</v>
      </c>
      <c r="G11" s="19">
        <v>91.1</v>
      </c>
      <c r="H11" s="19">
        <v>72.3</v>
      </c>
      <c r="I11" s="19">
        <v>732</v>
      </c>
      <c r="J11" s="19">
        <v>70.900000000000006</v>
      </c>
      <c r="K11" s="19">
        <v>88.7</v>
      </c>
    </row>
    <row r="12" spans="1:11" ht="15" thickBot="1" x14ac:dyDescent="0.35">
      <c r="A12" s="5"/>
      <c r="B12" s="6"/>
      <c r="C12" s="6" t="s">
        <v>12</v>
      </c>
      <c r="D12" s="19">
        <v>66.900000000000006</v>
      </c>
      <c r="E12" s="19">
        <v>76.2</v>
      </c>
      <c r="F12" s="19">
        <v>85.8</v>
      </c>
      <c r="G12" s="19">
        <v>95.7</v>
      </c>
      <c r="H12" s="19">
        <v>77.5</v>
      </c>
      <c r="I12" s="19">
        <v>732</v>
      </c>
      <c r="J12" s="19">
        <v>105.6</v>
      </c>
      <c r="K12" s="19">
        <v>86.2</v>
      </c>
    </row>
    <row r="13" spans="1:11" x14ac:dyDescent="0.3">
      <c r="A13" s="2" t="s">
        <v>4</v>
      </c>
      <c r="B13" s="3">
        <v>1</v>
      </c>
      <c r="C13" s="3">
        <v>1</v>
      </c>
      <c r="D13" s="19">
        <v>55.8</v>
      </c>
      <c r="E13" s="19">
        <v>63.9</v>
      </c>
      <c r="F13" s="19">
        <v>67.099999999999994</v>
      </c>
      <c r="G13" s="19">
        <v>69.2</v>
      </c>
      <c r="H13" s="19">
        <v>70.400000000000006</v>
      </c>
      <c r="I13" s="19">
        <v>70.900000000000006</v>
      </c>
      <c r="J13" s="19">
        <v>32</v>
      </c>
      <c r="K13" s="19">
        <v>69.900000000000006</v>
      </c>
    </row>
    <row r="14" spans="1:11" x14ac:dyDescent="0.3">
      <c r="A14" s="4"/>
      <c r="C14" s="1" t="s">
        <v>12</v>
      </c>
      <c r="D14" s="19">
        <v>64.5</v>
      </c>
      <c r="E14" s="19">
        <v>67.2</v>
      </c>
      <c r="F14" s="19">
        <v>71.5</v>
      </c>
      <c r="G14" s="19">
        <v>62.6</v>
      </c>
      <c r="H14" s="19">
        <v>66.5</v>
      </c>
      <c r="I14" s="19">
        <v>70.099999999999994</v>
      </c>
      <c r="J14" s="19">
        <v>43.1</v>
      </c>
      <c r="K14" s="19">
        <v>67.5</v>
      </c>
    </row>
    <row r="15" spans="1:11" x14ac:dyDescent="0.3">
      <c r="A15" s="4"/>
      <c r="B15" s="1">
        <v>2</v>
      </c>
      <c r="C15" s="1">
        <v>1</v>
      </c>
      <c r="D15" s="19">
        <v>4</v>
      </c>
      <c r="E15" s="19">
        <v>4</v>
      </c>
      <c r="F15" s="19">
        <v>4</v>
      </c>
      <c r="G15" s="19">
        <v>4</v>
      </c>
      <c r="H15" s="19">
        <v>4</v>
      </c>
      <c r="I15" s="19">
        <v>4</v>
      </c>
      <c r="J15" s="19">
        <v>4</v>
      </c>
      <c r="K15" s="19">
        <v>4</v>
      </c>
    </row>
    <row r="16" spans="1:11" ht="15" thickBot="1" x14ac:dyDescent="0.35">
      <c r="A16" s="5"/>
      <c r="B16" s="6"/>
      <c r="C16" s="6" t="s">
        <v>12</v>
      </c>
      <c r="D16" s="19">
        <v>4</v>
      </c>
      <c r="E16" s="19">
        <v>4</v>
      </c>
      <c r="F16" s="19">
        <v>9.1999999999999993</v>
      </c>
      <c r="G16" s="19">
        <v>4</v>
      </c>
      <c r="H16" s="19">
        <v>4</v>
      </c>
      <c r="I16" s="19">
        <v>4</v>
      </c>
      <c r="J16" s="19">
        <v>4</v>
      </c>
      <c r="K16" s="19">
        <v>4</v>
      </c>
    </row>
    <row r="17" spans="1:11" x14ac:dyDescent="0.3">
      <c r="A17" s="4" t="s">
        <v>5</v>
      </c>
      <c r="B17" s="1">
        <v>1</v>
      </c>
      <c r="C17" s="1">
        <v>1</v>
      </c>
      <c r="D17" s="19">
        <v>101.9</v>
      </c>
      <c r="E17" s="19">
        <v>432.6</v>
      </c>
      <c r="F17" s="19">
        <v>92.2</v>
      </c>
      <c r="G17" s="19">
        <v>122.3</v>
      </c>
      <c r="H17" s="19">
        <v>169.3</v>
      </c>
      <c r="I17" s="19">
        <v>118.9</v>
      </c>
      <c r="J17" s="19">
        <v>56.2</v>
      </c>
      <c r="K17" s="19">
        <v>314.8</v>
      </c>
    </row>
    <row r="18" spans="1:11" x14ac:dyDescent="0.3">
      <c r="A18" s="4"/>
      <c r="C18" s="1" t="s">
        <v>12</v>
      </c>
      <c r="D18" s="19">
        <v>8.3000000000000007</v>
      </c>
      <c r="E18" s="19">
        <v>114.8</v>
      </c>
      <c r="F18" s="19">
        <v>86.7</v>
      </c>
      <c r="G18" s="19">
        <v>118.8</v>
      </c>
      <c r="H18" s="19">
        <v>127</v>
      </c>
      <c r="I18" s="19">
        <v>165.9</v>
      </c>
      <c r="J18" s="19">
        <v>28.2</v>
      </c>
      <c r="K18" s="19">
        <v>156.80000000000001</v>
      </c>
    </row>
    <row r="19" spans="1:11" x14ac:dyDescent="0.3">
      <c r="A19" s="4"/>
      <c r="B19" s="1">
        <v>2</v>
      </c>
      <c r="C19" s="1">
        <v>1</v>
      </c>
      <c r="D19" s="19">
        <v>66.099999999999994</v>
      </c>
      <c r="E19" s="19">
        <v>79.900000000000006</v>
      </c>
      <c r="F19" s="19">
        <v>57.7</v>
      </c>
      <c r="G19" s="19">
        <v>108.9</v>
      </c>
      <c r="H19" s="19">
        <v>104.2</v>
      </c>
      <c r="I19" s="19">
        <v>96.6</v>
      </c>
      <c r="J19" s="19">
        <v>51.7</v>
      </c>
      <c r="K19" s="19">
        <v>87.5</v>
      </c>
    </row>
    <row r="20" spans="1:11" ht="15" thickBot="1" x14ac:dyDescent="0.35">
      <c r="A20" s="5"/>
      <c r="B20" s="6"/>
      <c r="C20" s="6" t="s">
        <v>12</v>
      </c>
      <c r="D20" s="19">
        <v>25.4</v>
      </c>
      <c r="E20" s="19">
        <v>119.6</v>
      </c>
      <c r="F20" s="19">
        <v>60.7</v>
      </c>
      <c r="G20" s="19">
        <v>118.8</v>
      </c>
      <c r="H20" s="19">
        <v>123.5</v>
      </c>
      <c r="I20" s="19">
        <v>133.6</v>
      </c>
      <c r="J20" s="19">
        <v>11.1</v>
      </c>
      <c r="K20" s="19">
        <v>126.2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>
        <v>5.3</v>
      </c>
      <c r="E23" s="64">
        <v>97.9</v>
      </c>
      <c r="F23" s="64">
        <v>16</v>
      </c>
      <c r="G23" s="64">
        <v>90.4</v>
      </c>
      <c r="H23" s="64">
        <v>104.8</v>
      </c>
      <c r="I23" s="64">
        <v>467.9</v>
      </c>
      <c r="J23" s="64">
        <v>6.2</v>
      </c>
      <c r="K23" s="65">
        <v>115</v>
      </c>
    </row>
    <row r="24" spans="1:11" ht="15" thickBot="1" x14ac:dyDescent="0.35">
      <c r="A24" s="4"/>
      <c r="B24" s="1">
        <v>2</v>
      </c>
      <c r="D24" s="66">
        <v>15.5</v>
      </c>
      <c r="E24" s="67">
        <v>125.1</v>
      </c>
      <c r="F24" s="67">
        <v>39.700000000000003</v>
      </c>
      <c r="G24" s="67">
        <v>107.8</v>
      </c>
      <c r="H24" s="67">
        <v>90.5</v>
      </c>
      <c r="I24" s="67">
        <v>400.2</v>
      </c>
      <c r="J24" s="67">
        <v>10</v>
      </c>
      <c r="K24" s="68">
        <v>75.8</v>
      </c>
    </row>
    <row r="25" spans="1:11" x14ac:dyDescent="0.3">
      <c r="A25" s="2" t="s">
        <v>3</v>
      </c>
      <c r="B25" s="3">
        <v>1</v>
      </c>
      <c r="C25" s="3"/>
      <c r="D25" s="63">
        <v>102.3</v>
      </c>
      <c r="E25" s="64">
        <v>80.2</v>
      </c>
      <c r="F25" s="64">
        <v>109.4</v>
      </c>
      <c r="G25" s="64">
        <v>93.3</v>
      </c>
      <c r="H25" s="64">
        <v>92.1</v>
      </c>
      <c r="I25" s="64">
        <v>1</v>
      </c>
      <c r="J25" s="64">
        <v>47.1</v>
      </c>
      <c r="K25" s="65">
        <v>94.4</v>
      </c>
    </row>
    <row r="26" spans="1:11" ht="15" thickBot="1" x14ac:dyDescent="0.35">
      <c r="A26" s="4"/>
      <c r="B26" s="1">
        <v>2</v>
      </c>
      <c r="D26" s="66">
        <v>93.5</v>
      </c>
      <c r="E26" s="67">
        <v>76.2</v>
      </c>
      <c r="F26" s="67">
        <v>85.8</v>
      </c>
      <c r="G26" s="67">
        <v>95.7</v>
      </c>
      <c r="H26" s="67">
        <v>77.5</v>
      </c>
      <c r="I26" s="67">
        <v>732</v>
      </c>
      <c r="J26" s="67">
        <v>105.6</v>
      </c>
      <c r="K26" s="68">
        <v>86.2</v>
      </c>
    </row>
    <row r="27" spans="1:11" x14ac:dyDescent="0.3">
      <c r="A27" s="2" t="s">
        <v>4</v>
      </c>
      <c r="B27" s="3">
        <v>1</v>
      </c>
      <c r="C27" s="3"/>
      <c r="D27" s="63">
        <v>64.5</v>
      </c>
      <c r="E27" s="64">
        <v>67.2</v>
      </c>
      <c r="F27" s="64">
        <v>67.099999999999994</v>
      </c>
      <c r="G27" s="64">
        <v>69.2</v>
      </c>
      <c r="H27" s="64">
        <v>66.5</v>
      </c>
      <c r="I27" s="64">
        <v>70.099999999999994</v>
      </c>
      <c r="J27" s="64">
        <v>43.1</v>
      </c>
      <c r="K27" s="65">
        <v>67.5</v>
      </c>
    </row>
    <row r="28" spans="1:11" ht="15" thickBot="1" x14ac:dyDescent="0.35">
      <c r="A28" s="5"/>
      <c r="B28" s="6">
        <v>2</v>
      </c>
      <c r="C28" s="6"/>
      <c r="D28" s="66">
        <v>4</v>
      </c>
      <c r="E28" s="67">
        <v>4</v>
      </c>
      <c r="F28" s="67">
        <v>9.1999999999999993</v>
      </c>
      <c r="G28" s="67">
        <v>4</v>
      </c>
      <c r="H28" s="67">
        <v>4</v>
      </c>
      <c r="I28" s="67">
        <v>4</v>
      </c>
      <c r="J28" s="67">
        <v>4</v>
      </c>
      <c r="K28" s="68">
        <v>4</v>
      </c>
    </row>
    <row r="29" spans="1:11" x14ac:dyDescent="0.3">
      <c r="A29" s="2" t="s">
        <v>5</v>
      </c>
      <c r="B29" s="3">
        <v>1</v>
      </c>
      <c r="C29" s="3"/>
      <c r="D29" s="69">
        <v>101.9</v>
      </c>
      <c r="E29" s="16">
        <v>432.6</v>
      </c>
      <c r="F29" s="16">
        <v>92.2</v>
      </c>
      <c r="G29" s="16">
        <v>122.3</v>
      </c>
      <c r="H29" s="16">
        <v>127</v>
      </c>
      <c r="I29" s="16">
        <v>165.9</v>
      </c>
      <c r="J29" s="16">
        <v>28.2</v>
      </c>
      <c r="K29" s="70">
        <v>156.80000000000001</v>
      </c>
    </row>
    <row r="30" spans="1:11" ht="15" thickBot="1" x14ac:dyDescent="0.35">
      <c r="A30" s="5"/>
      <c r="B30" s="6">
        <v>2</v>
      </c>
      <c r="C30" s="6"/>
      <c r="D30" s="66">
        <v>66.099999999999994</v>
      </c>
      <c r="E30" s="67">
        <v>119.6</v>
      </c>
      <c r="F30" s="67">
        <v>60.7</v>
      </c>
      <c r="G30" s="67">
        <v>118.8</v>
      </c>
      <c r="H30" s="67">
        <v>123.5</v>
      </c>
      <c r="I30" s="67">
        <v>133.6</v>
      </c>
      <c r="J30" s="67">
        <v>51.7</v>
      </c>
      <c r="K30" s="68">
        <v>126.2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D23" sqref="D23:K3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1" t="s">
        <v>26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3">
      <c r="A6" s="4"/>
      <c r="C6" s="1" t="s">
        <v>12</v>
      </c>
      <c r="D6" s="19">
        <v>3</v>
      </c>
      <c r="E6" s="19">
        <v>3</v>
      </c>
      <c r="F6" s="19">
        <v>2</v>
      </c>
      <c r="G6" s="19">
        <v>9</v>
      </c>
      <c r="H6" s="19">
        <v>3</v>
      </c>
      <c r="I6" s="19">
        <v>5</v>
      </c>
      <c r="J6" s="19">
        <v>8</v>
      </c>
      <c r="K6" s="19">
        <v>10</v>
      </c>
    </row>
    <row r="7" spans="1:11" x14ac:dyDescent="0.3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" thickBot="1" x14ac:dyDescent="0.35">
      <c r="A8" s="5"/>
      <c r="B8" s="6"/>
      <c r="C8" s="6" t="s">
        <v>12</v>
      </c>
      <c r="D8" s="19">
        <v>4</v>
      </c>
      <c r="E8" s="19">
        <v>9</v>
      </c>
      <c r="F8" s="19">
        <v>2</v>
      </c>
      <c r="G8" s="19">
        <v>8</v>
      </c>
      <c r="H8" s="19">
        <v>9</v>
      </c>
      <c r="I8" s="19">
        <v>2</v>
      </c>
      <c r="J8" s="19">
        <v>4</v>
      </c>
      <c r="K8" s="19">
        <v>6</v>
      </c>
    </row>
    <row r="9" spans="1:11" x14ac:dyDescent="0.3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3">
      <c r="A10" s="4"/>
      <c r="C10" s="1" t="s">
        <v>12</v>
      </c>
      <c r="D10" s="19">
        <v>4</v>
      </c>
      <c r="E10" s="19">
        <v>9</v>
      </c>
      <c r="F10" s="19">
        <v>6</v>
      </c>
      <c r="G10" s="19">
        <v>7</v>
      </c>
      <c r="H10" s="19">
        <v>3</v>
      </c>
      <c r="I10" s="19">
        <v>8</v>
      </c>
      <c r="J10" s="19">
        <v>3</v>
      </c>
      <c r="K10" s="19">
        <v>3</v>
      </c>
    </row>
    <row r="11" spans="1:11" x14ac:dyDescent="0.3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" thickBot="1" x14ac:dyDescent="0.35">
      <c r="A12" s="5"/>
      <c r="B12" s="6"/>
      <c r="C12" s="6" t="s">
        <v>12</v>
      </c>
      <c r="D12" s="19">
        <v>2</v>
      </c>
      <c r="E12" s="19">
        <v>7</v>
      </c>
      <c r="F12" s="19">
        <v>3</v>
      </c>
      <c r="G12" s="19">
        <v>6</v>
      </c>
      <c r="H12" s="19">
        <v>10</v>
      </c>
      <c r="I12" s="19">
        <v>2</v>
      </c>
      <c r="J12" s="19">
        <v>8</v>
      </c>
      <c r="K12" s="19">
        <v>8</v>
      </c>
    </row>
    <row r="13" spans="1:11" x14ac:dyDescent="0.3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3">
      <c r="A14" s="4"/>
      <c r="C14" s="1" t="s">
        <v>12</v>
      </c>
      <c r="D14" s="19">
        <v>2</v>
      </c>
      <c r="E14" s="19">
        <v>2</v>
      </c>
      <c r="F14" s="19">
        <v>2</v>
      </c>
      <c r="G14" s="19">
        <v>4</v>
      </c>
      <c r="H14" s="19">
        <v>4</v>
      </c>
      <c r="I14" s="19">
        <v>7</v>
      </c>
      <c r="J14" s="19">
        <v>9</v>
      </c>
      <c r="K14" s="19">
        <v>4</v>
      </c>
    </row>
    <row r="15" spans="1:11" x14ac:dyDescent="0.3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" thickBot="1" x14ac:dyDescent="0.35">
      <c r="A16" s="5"/>
      <c r="B16" s="6"/>
      <c r="C16" s="6" t="s">
        <v>12</v>
      </c>
      <c r="D16" s="19">
        <v>8</v>
      </c>
      <c r="E16" s="19">
        <v>5</v>
      </c>
      <c r="F16" s="19">
        <v>2</v>
      </c>
      <c r="G16" s="19">
        <v>3</v>
      </c>
      <c r="H16" s="19">
        <v>2</v>
      </c>
      <c r="I16" s="19">
        <v>8</v>
      </c>
      <c r="J16" s="19">
        <v>4</v>
      </c>
      <c r="K16" s="19">
        <v>5</v>
      </c>
    </row>
    <row r="17" spans="1:11" x14ac:dyDescent="0.3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3">
      <c r="A18" s="4"/>
      <c r="C18" s="1" t="s">
        <v>12</v>
      </c>
      <c r="D18" s="19">
        <v>2</v>
      </c>
      <c r="E18" s="19">
        <v>3</v>
      </c>
      <c r="F18" s="19">
        <v>4</v>
      </c>
      <c r="G18" s="19">
        <v>2</v>
      </c>
      <c r="H18" s="19">
        <v>2</v>
      </c>
      <c r="I18" s="19">
        <v>4</v>
      </c>
      <c r="J18" s="19">
        <v>2</v>
      </c>
      <c r="K18" s="19">
        <v>2</v>
      </c>
    </row>
    <row r="19" spans="1:11" x14ac:dyDescent="0.3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" thickBot="1" x14ac:dyDescent="0.35">
      <c r="A20" s="5"/>
      <c r="B20" s="6"/>
      <c r="C20" s="6" t="s">
        <v>12</v>
      </c>
      <c r="D20" s="19">
        <v>2</v>
      </c>
      <c r="E20" s="19">
        <v>2</v>
      </c>
      <c r="F20" s="19">
        <v>2</v>
      </c>
      <c r="G20" s="19">
        <v>2</v>
      </c>
      <c r="H20" s="19">
        <v>2</v>
      </c>
      <c r="I20" s="19">
        <v>4</v>
      </c>
      <c r="J20" s="19">
        <v>2</v>
      </c>
      <c r="K20" s="19">
        <v>7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>
        <v>3</v>
      </c>
      <c r="E23" s="64">
        <v>3</v>
      </c>
      <c r="F23" s="64">
        <v>1</v>
      </c>
      <c r="G23" s="64">
        <v>9</v>
      </c>
      <c r="H23" s="64">
        <v>3</v>
      </c>
      <c r="I23" s="64">
        <v>1</v>
      </c>
      <c r="J23" s="64">
        <v>1</v>
      </c>
      <c r="K23" s="65">
        <v>10</v>
      </c>
    </row>
    <row r="24" spans="1:11" ht="15" thickBot="1" x14ac:dyDescent="0.35">
      <c r="A24" s="4"/>
      <c r="B24" s="1">
        <v>2</v>
      </c>
      <c r="D24" s="66">
        <v>1</v>
      </c>
      <c r="E24" s="67">
        <v>9</v>
      </c>
      <c r="F24" s="67">
        <v>1</v>
      </c>
      <c r="G24" s="67">
        <v>8</v>
      </c>
      <c r="H24" s="67">
        <v>9</v>
      </c>
      <c r="I24" s="67">
        <v>2</v>
      </c>
      <c r="J24" s="67">
        <v>1</v>
      </c>
      <c r="K24" s="68">
        <v>1</v>
      </c>
    </row>
    <row r="25" spans="1:11" x14ac:dyDescent="0.3">
      <c r="A25" s="2" t="s">
        <v>3</v>
      </c>
      <c r="B25" s="3">
        <v>1</v>
      </c>
      <c r="C25" s="3"/>
      <c r="D25" s="63">
        <v>4</v>
      </c>
      <c r="E25" s="64">
        <v>9</v>
      </c>
      <c r="F25" s="64">
        <v>1</v>
      </c>
      <c r="G25" s="64">
        <v>7</v>
      </c>
      <c r="H25" s="64">
        <v>1</v>
      </c>
      <c r="I25" s="64">
        <v>1</v>
      </c>
      <c r="J25" s="64">
        <v>1</v>
      </c>
      <c r="K25" s="65">
        <v>3</v>
      </c>
    </row>
    <row r="26" spans="1:11" ht="15" thickBot="1" x14ac:dyDescent="0.35">
      <c r="A26" s="4"/>
      <c r="B26" s="1">
        <v>2</v>
      </c>
      <c r="D26" s="66">
        <v>1</v>
      </c>
      <c r="E26" s="67">
        <v>7</v>
      </c>
      <c r="F26" s="67">
        <v>3</v>
      </c>
      <c r="G26" s="67">
        <v>6</v>
      </c>
      <c r="H26" s="67">
        <v>10</v>
      </c>
      <c r="I26" s="67">
        <v>1</v>
      </c>
      <c r="J26" s="67">
        <v>8</v>
      </c>
      <c r="K26" s="68">
        <v>8</v>
      </c>
    </row>
    <row r="27" spans="1:11" x14ac:dyDescent="0.3">
      <c r="A27" s="2" t="s">
        <v>4</v>
      </c>
      <c r="B27" s="3">
        <v>1</v>
      </c>
      <c r="C27" s="3"/>
      <c r="D27" s="63">
        <v>2</v>
      </c>
      <c r="E27" s="64">
        <v>2</v>
      </c>
      <c r="F27" s="64">
        <v>1</v>
      </c>
      <c r="G27" s="64">
        <v>1</v>
      </c>
      <c r="H27" s="64">
        <v>4</v>
      </c>
      <c r="I27" s="64">
        <v>7</v>
      </c>
      <c r="J27" s="64">
        <v>9</v>
      </c>
      <c r="K27" s="65">
        <v>4</v>
      </c>
    </row>
    <row r="28" spans="1:11" ht="15" thickBot="1" x14ac:dyDescent="0.35">
      <c r="A28" s="5"/>
      <c r="B28" s="6">
        <v>2</v>
      </c>
      <c r="C28" s="6"/>
      <c r="D28" s="66">
        <v>1</v>
      </c>
      <c r="E28" s="67">
        <v>5</v>
      </c>
      <c r="F28" s="67">
        <v>2</v>
      </c>
      <c r="G28" s="67">
        <v>3</v>
      </c>
      <c r="H28" s="67">
        <v>1</v>
      </c>
      <c r="I28" s="67">
        <v>8</v>
      </c>
      <c r="J28" s="67">
        <v>1</v>
      </c>
      <c r="K28" s="68">
        <v>5</v>
      </c>
    </row>
    <row r="29" spans="1:11" x14ac:dyDescent="0.3">
      <c r="A29" s="2" t="s">
        <v>5</v>
      </c>
      <c r="B29" s="3">
        <v>1</v>
      </c>
      <c r="C29" s="3"/>
      <c r="D29" s="69">
        <v>1</v>
      </c>
      <c r="E29" s="16">
        <v>1</v>
      </c>
      <c r="F29" s="16">
        <v>1</v>
      </c>
      <c r="G29" s="16">
        <v>1</v>
      </c>
      <c r="H29" s="16">
        <v>2</v>
      </c>
      <c r="I29" s="16">
        <v>4</v>
      </c>
      <c r="J29" s="16">
        <v>2</v>
      </c>
      <c r="K29" s="70">
        <v>2</v>
      </c>
    </row>
    <row r="30" spans="1:11" ht="15" thickBot="1" x14ac:dyDescent="0.35">
      <c r="A30" s="5"/>
      <c r="B30" s="6">
        <v>2</v>
      </c>
      <c r="C30" s="6"/>
      <c r="D30" s="66">
        <v>1</v>
      </c>
      <c r="E30" s="67">
        <v>2</v>
      </c>
      <c r="F30" s="67">
        <v>2</v>
      </c>
      <c r="G30" s="67">
        <v>2</v>
      </c>
      <c r="H30" s="67">
        <v>2</v>
      </c>
      <c r="I30" s="67">
        <v>4</v>
      </c>
      <c r="J30" s="67">
        <v>1</v>
      </c>
      <c r="K30" s="68">
        <v>7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D23" sqref="D23:K3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1" t="s">
        <v>27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3">
      <c r="A6" s="4"/>
      <c r="C6" s="1" t="s">
        <v>12</v>
      </c>
      <c r="D6" s="19">
        <v>3.2</v>
      </c>
      <c r="E6" s="19">
        <v>3.7</v>
      </c>
      <c r="F6" s="19">
        <v>4.0999999999999996</v>
      </c>
      <c r="G6" s="19">
        <v>5.2</v>
      </c>
      <c r="H6" s="19">
        <v>4.9000000000000004</v>
      </c>
      <c r="I6" s="19">
        <v>6.6</v>
      </c>
      <c r="J6" s="19">
        <v>6.1</v>
      </c>
      <c r="K6" s="19">
        <v>5.9</v>
      </c>
    </row>
    <row r="7" spans="1:11" x14ac:dyDescent="0.3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" thickBot="1" x14ac:dyDescent="0.35">
      <c r="A8" s="5"/>
      <c r="B8" s="6"/>
      <c r="C8" s="6" t="s">
        <v>12</v>
      </c>
      <c r="D8" s="19">
        <v>2.4</v>
      </c>
      <c r="E8" s="19">
        <v>6</v>
      </c>
      <c r="F8" s="19">
        <v>3.3</v>
      </c>
      <c r="G8" s="19">
        <v>6.3</v>
      </c>
      <c r="H8" s="19">
        <v>6.4</v>
      </c>
      <c r="I8" s="19">
        <v>4.4000000000000004</v>
      </c>
      <c r="J8" s="19">
        <v>3.7</v>
      </c>
      <c r="K8" s="19">
        <v>5.8</v>
      </c>
    </row>
    <row r="9" spans="1:11" x14ac:dyDescent="0.3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3">
      <c r="A10" s="4"/>
      <c r="C10" s="1" t="s">
        <v>12</v>
      </c>
      <c r="D10" s="19">
        <v>4.5</v>
      </c>
      <c r="E10" s="19">
        <v>5.3</v>
      </c>
      <c r="F10" s="19">
        <v>5.0999999999999996</v>
      </c>
      <c r="G10" s="19">
        <v>5.2</v>
      </c>
      <c r="H10" s="19">
        <v>5.6</v>
      </c>
      <c r="I10" s="19">
        <v>5.3</v>
      </c>
      <c r="J10" s="19">
        <v>4.5</v>
      </c>
      <c r="K10" s="19">
        <v>6.1</v>
      </c>
    </row>
    <row r="11" spans="1:11" x14ac:dyDescent="0.3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" thickBot="1" x14ac:dyDescent="0.35">
      <c r="A12" s="5"/>
      <c r="B12" s="6"/>
      <c r="C12" s="6" t="s">
        <v>12</v>
      </c>
      <c r="D12" s="19">
        <v>2.9</v>
      </c>
      <c r="E12" s="19">
        <v>7.2</v>
      </c>
      <c r="F12" s="19">
        <v>4.3</v>
      </c>
      <c r="G12" s="19">
        <v>5.0999999999999996</v>
      </c>
      <c r="H12" s="19">
        <v>7.7</v>
      </c>
      <c r="I12" s="19">
        <v>6.2</v>
      </c>
      <c r="J12" s="19">
        <v>4.2</v>
      </c>
      <c r="K12" s="19">
        <v>6.2</v>
      </c>
    </row>
    <row r="13" spans="1:11" x14ac:dyDescent="0.3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3">
      <c r="A14" s="4"/>
      <c r="C14" s="1" t="s">
        <v>12</v>
      </c>
      <c r="D14" s="19">
        <v>5.0999999999999996</v>
      </c>
      <c r="E14" s="19">
        <v>4.7</v>
      </c>
      <c r="F14" s="19">
        <v>2.9</v>
      </c>
      <c r="G14" s="19">
        <v>6.1</v>
      </c>
      <c r="H14" s="19">
        <v>6.2</v>
      </c>
      <c r="I14" s="19">
        <v>7.5</v>
      </c>
      <c r="J14" s="19">
        <v>7.8</v>
      </c>
      <c r="K14" s="19">
        <v>5.4</v>
      </c>
    </row>
    <row r="15" spans="1:11" x14ac:dyDescent="0.3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" thickBot="1" x14ac:dyDescent="0.35">
      <c r="A16" s="5"/>
      <c r="B16" s="6"/>
      <c r="C16" s="6" t="s">
        <v>12</v>
      </c>
      <c r="D16" s="19">
        <v>6.8</v>
      </c>
      <c r="E16" s="19">
        <v>4.9000000000000004</v>
      </c>
      <c r="F16" s="19">
        <v>2.7</v>
      </c>
      <c r="G16" s="19">
        <v>6.9</v>
      </c>
      <c r="H16" s="19">
        <v>6.9</v>
      </c>
      <c r="I16" s="19">
        <v>6.6</v>
      </c>
      <c r="J16" s="19">
        <v>6.8</v>
      </c>
      <c r="K16" s="19">
        <v>4.4000000000000004</v>
      </c>
    </row>
    <row r="17" spans="1:11" x14ac:dyDescent="0.3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3">
      <c r="A18" s="4"/>
      <c r="C18" s="1" t="s">
        <v>12</v>
      </c>
      <c r="D18" s="19">
        <v>2.2999999999999998</v>
      </c>
      <c r="E18" s="19">
        <v>3.8</v>
      </c>
      <c r="F18" s="19">
        <v>3.9</v>
      </c>
      <c r="G18" s="19">
        <v>2.8</v>
      </c>
      <c r="H18" s="19">
        <v>5.8</v>
      </c>
      <c r="I18" s="19">
        <v>4.9000000000000004</v>
      </c>
      <c r="J18" s="19">
        <v>3.9</v>
      </c>
      <c r="K18" s="19">
        <v>4.5</v>
      </c>
    </row>
    <row r="19" spans="1:11" x14ac:dyDescent="0.3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" thickBot="1" x14ac:dyDescent="0.35">
      <c r="A20" s="5"/>
      <c r="B20" s="6"/>
      <c r="C20" s="6" t="s">
        <v>12</v>
      </c>
      <c r="D20" s="19">
        <v>2.6</v>
      </c>
      <c r="E20" s="19">
        <v>5.7</v>
      </c>
      <c r="F20" s="19">
        <v>3.1</v>
      </c>
      <c r="G20" s="19">
        <v>2.2999999999999998</v>
      </c>
      <c r="H20" s="19">
        <v>3</v>
      </c>
      <c r="I20" s="19">
        <v>4.7</v>
      </c>
      <c r="J20" s="19">
        <v>4.2</v>
      </c>
      <c r="K20" s="19">
        <v>3.6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15</v>
      </c>
      <c r="F22" s="8" t="s">
        <v>14</v>
      </c>
      <c r="G22" s="8" t="s">
        <v>13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63">
        <v>3.2</v>
      </c>
      <c r="E23" s="64">
        <v>3.7</v>
      </c>
      <c r="F23" s="64">
        <v>1</v>
      </c>
      <c r="G23" s="64">
        <v>5.2</v>
      </c>
      <c r="H23" s="64">
        <v>4.9000000000000004</v>
      </c>
      <c r="I23" s="64">
        <v>1</v>
      </c>
      <c r="J23" s="64">
        <v>1</v>
      </c>
      <c r="K23" s="65">
        <v>5.9</v>
      </c>
    </row>
    <row r="24" spans="1:11" ht="15" thickBot="1" x14ac:dyDescent="0.35">
      <c r="A24" s="4"/>
      <c r="B24" s="1">
        <v>2</v>
      </c>
      <c r="D24" s="66">
        <v>1</v>
      </c>
      <c r="E24" s="67">
        <v>6</v>
      </c>
      <c r="F24" s="67">
        <v>1</v>
      </c>
      <c r="G24" s="67">
        <v>6.3</v>
      </c>
      <c r="H24" s="67">
        <v>6.4</v>
      </c>
      <c r="I24" s="67">
        <v>4.4000000000000004</v>
      </c>
      <c r="J24" s="67">
        <v>1</v>
      </c>
      <c r="K24" s="68">
        <v>1</v>
      </c>
    </row>
    <row r="25" spans="1:11" x14ac:dyDescent="0.3">
      <c r="A25" s="2" t="s">
        <v>3</v>
      </c>
      <c r="B25" s="3">
        <v>1</v>
      </c>
      <c r="C25" s="3"/>
      <c r="D25" s="63">
        <v>4.5</v>
      </c>
      <c r="E25" s="64">
        <v>5.3</v>
      </c>
      <c r="F25" s="64">
        <v>1</v>
      </c>
      <c r="G25" s="64">
        <v>5.2</v>
      </c>
      <c r="H25" s="64">
        <v>1</v>
      </c>
      <c r="I25" s="64">
        <v>1</v>
      </c>
      <c r="J25" s="64">
        <v>1</v>
      </c>
      <c r="K25" s="65">
        <v>6.1</v>
      </c>
    </row>
    <row r="26" spans="1:11" ht="15" thickBot="1" x14ac:dyDescent="0.35">
      <c r="A26" s="4"/>
      <c r="B26" s="1">
        <v>2</v>
      </c>
      <c r="D26" s="66">
        <v>1</v>
      </c>
      <c r="E26" s="67">
        <v>7.2</v>
      </c>
      <c r="F26" s="67">
        <v>4.3</v>
      </c>
      <c r="G26" s="67">
        <v>5.0999999999999996</v>
      </c>
      <c r="H26" s="67">
        <v>7.7</v>
      </c>
      <c r="I26" s="67">
        <v>1</v>
      </c>
      <c r="J26" s="67">
        <v>4.2</v>
      </c>
      <c r="K26" s="68">
        <v>6.2</v>
      </c>
    </row>
    <row r="27" spans="1:11" x14ac:dyDescent="0.3">
      <c r="A27" s="2" t="s">
        <v>4</v>
      </c>
      <c r="B27" s="3">
        <v>1</v>
      </c>
      <c r="C27" s="3"/>
      <c r="D27" s="63">
        <v>5.0999999999999996</v>
      </c>
      <c r="E27" s="64">
        <v>4.7</v>
      </c>
      <c r="F27" s="64">
        <v>1</v>
      </c>
      <c r="G27" s="64">
        <v>1</v>
      </c>
      <c r="H27" s="64">
        <v>6.2</v>
      </c>
      <c r="I27" s="64">
        <v>7.5</v>
      </c>
      <c r="J27" s="64">
        <v>7.8</v>
      </c>
      <c r="K27" s="65">
        <v>5.4</v>
      </c>
    </row>
    <row r="28" spans="1:11" ht="15" thickBot="1" x14ac:dyDescent="0.35">
      <c r="A28" s="5"/>
      <c r="B28" s="6">
        <v>2</v>
      </c>
      <c r="C28" s="6"/>
      <c r="D28" s="66">
        <v>1</v>
      </c>
      <c r="E28" s="67">
        <v>4.9000000000000004</v>
      </c>
      <c r="F28" s="67">
        <v>2.7</v>
      </c>
      <c r="G28" s="67">
        <v>6.9</v>
      </c>
      <c r="H28" s="67">
        <v>1</v>
      </c>
      <c r="I28" s="67">
        <v>6.6</v>
      </c>
      <c r="J28" s="67">
        <v>1</v>
      </c>
      <c r="K28" s="68">
        <v>4.4000000000000004</v>
      </c>
    </row>
    <row r="29" spans="1:11" x14ac:dyDescent="0.3">
      <c r="A29" s="2" t="s">
        <v>5</v>
      </c>
      <c r="B29" s="3">
        <v>1</v>
      </c>
      <c r="C29" s="3"/>
      <c r="D29" s="69">
        <v>1</v>
      </c>
      <c r="E29" s="16">
        <v>1</v>
      </c>
      <c r="F29" s="16">
        <v>1</v>
      </c>
      <c r="G29" s="16">
        <v>1</v>
      </c>
      <c r="H29" s="16">
        <v>5.8</v>
      </c>
      <c r="I29" s="16">
        <v>4.9000000000000004</v>
      </c>
      <c r="J29" s="16">
        <v>3.9</v>
      </c>
      <c r="K29" s="70">
        <v>4.5</v>
      </c>
    </row>
    <row r="30" spans="1:11" ht="15" thickBot="1" x14ac:dyDescent="0.35">
      <c r="A30" s="5"/>
      <c r="B30" s="6">
        <v>2</v>
      </c>
      <c r="C30" s="6"/>
      <c r="D30" s="66">
        <v>1</v>
      </c>
      <c r="E30" s="67">
        <v>5.7</v>
      </c>
      <c r="F30" s="67">
        <v>3.1</v>
      </c>
      <c r="G30" s="67">
        <v>2.2999999999999998</v>
      </c>
      <c r="H30" s="67">
        <v>3</v>
      </c>
      <c r="I30" s="67">
        <v>4.7</v>
      </c>
      <c r="J30" s="67">
        <v>1</v>
      </c>
      <c r="K30" s="68">
        <v>3.6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A3" sqref="A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5546875" bestFit="1" customWidth="1"/>
    <col min="5" max="5" width="7.5546875" bestFit="1" customWidth="1"/>
    <col min="6" max="7" width="6.5546875" bestFit="1" customWidth="1"/>
    <col min="8" max="8" width="7.44140625" bestFit="1" customWidth="1"/>
    <col min="9" max="10" width="7.5546875" bestFit="1" customWidth="1"/>
    <col min="11" max="11" width="7.44140625" bestFit="1" customWidth="1"/>
    <col min="12" max="13" width="7.5546875" bestFit="1" customWidth="1"/>
    <col min="14" max="14" width="5.6640625" bestFit="1" customWidth="1"/>
    <col min="15" max="16" width="7.5546875" bestFit="1" customWidth="1"/>
  </cols>
  <sheetData>
    <row r="1" spans="1:16" x14ac:dyDescent="0.3">
      <c r="A1" s="71" t="s">
        <v>28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6" ht="15" thickBot="1" x14ac:dyDescent="0.35"/>
    <row r="3" spans="1:16" ht="15" thickBot="1" x14ac:dyDescent="0.35">
      <c r="D3" s="17" t="s">
        <v>6</v>
      </c>
      <c r="E3" s="18" t="s">
        <v>15</v>
      </c>
      <c r="F3" s="75" t="s">
        <v>14</v>
      </c>
      <c r="G3" s="75"/>
      <c r="H3" s="75"/>
      <c r="I3" s="18" t="s">
        <v>13</v>
      </c>
      <c r="J3" s="18" t="s">
        <v>7</v>
      </c>
      <c r="K3" s="76" t="s">
        <v>8</v>
      </c>
      <c r="L3" s="77"/>
      <c r="M3" s="76" t="s">
        <v>9</v>
      </c>
      <c r="N3" s="77"/>
      <c r="O3" s="76" t="s">
        <v>10</v>
      </c>
      <c r="P3" s="78"/>
    </row>
    <row r="4" spans="1:16" ht="15" thickBot="1" x14ac:dyDescent="0.35">
      <c r="A4" s="2" t="s">
        <v>0</v>
      </c>
      <c r="B4" s="3" t="s">
        <v>2</v>
      </c>
      <c r="C4" s="21" t="s">
        <v>11</v>
      </c>
      <c r="D4" s="24" t="s">
        <v>16</v>
      </c>
      <c r="E4" s="25" t="s">
        <v>17</v>
      </c>
      <c r="F4" s="25" t="s">
        <v>18</v>
      </c>
      <c r="G4" s="25" t="s">
        <v>16</v>
      </c>
      <c r="H4" s="25" t="s">
        <v>19</v>
      </c>
      <c r="I4" s="25" t="s">
        <v>17</v>
      </c>
      <c r="J4" s="25" t="s">
        <v>17</v>
      </c>
      <c r="K4" s="25" t="s">
        <v>19</v>
      </c>
      <c r="L4" s="25" t="s">
        <v>17</v>
      </c>
      <c r="M4" s="25" t="s">
        <v>18</v>
      </c>
      <c r="N4" s="25" t="s">
        <v>16</v>
      </c>
      <c r="O4" s="25" t="s">
        <v>19</v>
      </c>
      <c r="P4" s="26" t="s">
        <v>17</v>
      </c>
    </row>
    <row r="5" spans="1:16" x14ac:dyDescent="0.3">
      <c r="A5" s="2" t="s">
        <v>1</v>
      </c>
      <c r="B5" s="3">
        <v>1</v>
      </c>
      <c r="C5" s="21">
        <v>1</v>
      </c>
      <c r="D5" s="50">
        <v>128</v>
      </c>
      <c r="E5" s="37">
        <v>0.5</v>
      </c>
      <c r="F5" s="38">
        <v>1024</v>
      </c>
      <c r="G5" s="38">
        <v>2</v>
      </c>
      <c r="H5" s="38">
        <v>3</v>
      </c>
      <c r="I5" s="38">
        <v>1</v>
      </c>
      <c r="J5" s="38">
        <v>0.5</v>
      </c>
      <c r="K5" s="38">
        <v>2.4</v>
      </c>
      <c r="L5" s="38">
        <v>1</v>
      </c>
      <c r="M5" s="33">
        <v>0.25</v>
      </c>
      <c r="N5" s="36">
        <v>-1</v>
      </c>
      <c r="O5" s="38">
        <v>16</v>
      </c>
      <c r="P5" s="39">
        <v>0.5</v>
      </c>
    </row>
    <row r="6" spans="1:16" x14ac:dyDescent="0.3">
      <c r="A6" s="4"/>
      <c r="C6" s="22" t="s">
        <v>12</v>
      </c>
      <c r="D6" s="41">
        <v>4</v>
      </c>
      <c r="E6" s="32">
        <v>0.25</v>
      </c>
      <c r="F6" s="29">
        <v>512</v>
      </c>
      <c r="G6" s="30">
        <v>128</v>
      </c>
      <c r="H6" s="29">
        <v>3</v>
      </c>
      <c r="I6" s="30">
        <v>3.125E-2</v>
      </c>
      <c r="J6" s="31">
        <v>0.125</v>
      </c>
      <c r="K6" s="19">
        <v>2.6</v>
      </c>
      <c r="L6" s="31">
        <v>1.5625E-2</v>
      </c>
      <c r="M6" s="32">
        <v>128</v>
      </c>
      <c r="N6" s="13">
        <v>-128</v>
      </c>
      <c r="O6" s="19">
        <v>256</v>
      </c>
      <c r="P6" s="15">
        <v>2</v>
      </c>
    </row>
    <row r="7" spans="1:16" x14ac:dyDescent="0.3">
      <c r="A7" s="4"/>
      <c r="B7" s="1">
        <v>2</v>
      </c>
      <c r="C7" s="22">
        <v>1</v>
      </c>
      <c r="D7" s="41">
        <v>2</v>
      </c>
      <c r="E7" s="19">
        <v>6.25E-2</v>
      </c>
      <c r="F7" s="19">
        <v>4</v>
      </c>
      <c r="G7" s="29">
        <v>0</v>
      </c>
      <c r="H7" s="29">
        <v>3</v>
      </c>
      <c r="I7" s="30">
        <v>0.5</v>
      </c>
      <c r="J7" s="32">
        <v>1</v>
      </c>
      <c r="K7" s="19">
        <v>2.8</v>
      </c>
      <c r="L7" s="29">
        <v>512</v>
      </c>
      <c r="M7" s="32">
        <v>7.8125E-3</v>
      </c>
      <c r="N7" s="13">
        <v>-0.25</v>
      </c>
      <c r="O7" s="32">
        <v>7.8125E-3</v>
      </c>
      <c r="P7" s="44">
        <v>1</v>
      </c>
    </row>
    <row r="8" spans="1:16" ht="15" thickBot="1" x14ac:dyDescent="0.35">
      <c r="A8" s="5"/>
      <c r="B8" s="6"/>
      <c r="C8" s="23" t="s">
        <v>12</v>
      </c>
      <c r="D8" s="41">
        <v>2</v>
      </c>
      <c r="E8" s="32">
        <v>0.25</v>
      </c>
      <c r="F8" s="29">
        <v>128</v>
      </c>
      <c r="G8" s="29">
        <v>1.5625E-2</v>
      </c>
      <c r="H8" s="29">
        <v>3</v>
      </c>
      <c r="I8" s="13">
        <v>0.5</v>
      </c>
      <c r="J8" s="32">
        <v>0.25</v>
      </c>
      <c r="K8" s="29">
        <v>0.6</v>
      </c>
      <c r="L8" s="29">
        <v>32</v>
      </c>
      <c r="M8" s="32">
        <v>0.25</v>
      </c>
      <c r="N8" s="13">
        <v>-0.5</v>
      </c>
      <c r="O8" s="19">
        <v>16</v>
      </c>
      <c r="P8" s="44">
        <v>1</v>
      </c>
    </row>
    <row r="9" spans="1:16" x14ac:dyDescent="0.3">
      <c r="A9" s="2" t="s">
        <v>3</v>
      </c>
      <c r="B9" s="3">
        <v>1</v>
      </c>
      <c r="C9" s="21">
        <v>1</v>
      </c>
      <c r="D9" s="40">
        <v>4</v>
      </c>
      <c r="E9" s="19">
        <v>0.125</v>
      </c>
      <c r="F9" s="29">
        <v>512</v>
      </c>
      <c r="G9" s="31">
        <v>16</v>
      </c>
      <c r="H9" s="29">
        <v>1</v>
      </c>
      <c r="I9" s="29">
        <v>6.25E-2</v>
      </c>
      <c r="J9" s="32">
        <v>0.125</v>
      </c>
      <c r="K9" s="19">
        <v>0.2</v>
      </c>
      <c r="L9" s="29">
        <v>0.25</v>
      </c>
      <c r="M9" s="32">
        <v>3.90625E-3</v>
      </c>
      <c r="N9" s="13">
        <v>7.8125E-3</v>
      </c>
      <c r="O9" s="32">
        <v>1.953125E-3</v>
      </c>
      <c r="P9" s="43">
        <v>0.5</v>
      </c>
    </row>
    <row r="10" spans="1:16" x14ac:dyDescent="0.3">
      <c r="A10" s="4"/>
      <c r="C10" s="22" t="s">
        <v>12</v>
      </c>
      <c r="D10" s="40">
        <v>8</v>
      </c>
      <c r="E10" s="31">
        <v>0.125</v>
      </c>
      <c r="F10" s="29">
        <v>8</v>
      </c>
      <c r="G10" s="29">
        <v>8</v>
      </c>
      <c r="H10" s="19">
        <v>2.2000000000000002</v>
      </c>
      <c r="I10" s="31">
        <v>0.25</v>
      </c>
      <c r="J10" s="32">
        <v>0.125</v>
      </c>
      <c r="K10" s="19">
        <v>2.8</v>
      </c>
      <c r="L10" s="29">
        <v>3.90625E-3</v>
      </c>
      <c r="M10" s="32">
        <v>1.5625E-2</v>
      </c>
      <c r="N10" s="19">
        <v>1.5625E-2</v>
      </c>
      <c r="O10" s="29">
        <v>7.8125E-3</v>
      </c>
      <c r="P10" s="44">
        <v>0.125</v>
      </c>
    </row>
    <row r="11" spans="1:16" x14ac:dyDescent="0.3">
      <c r="A11" s="4"/>
      <c r="B11" s="1">
        <v>2</v>
      </c>
      <c r="C11" s="22">
        <v>1</v>
      </c>
      <c r="D11" s="41">
        <v>4</v>
      </c>
      <c r="E11" s="19">
        <v>1</v>
      </c>
      <c r="F11" s="31">
        <v>256</v>
      </c>
      <c r="G11" s="13">
        <v>1024</v>
      </c>
      <c r="H11" s="19">
        <v>2.8</v>
      </c>
      <c r="I11" s="29">
        <v>0.25</v>
      </c>
      <c r="J11" s="29">
        <v>1.5625E-2</v>
      </c>
      <c r="K11" s="19">
        <v>2.6</v>
      </c>
      <c r="L11" s="29">
        <v>512</v>
      </c>
      <c r="M11" s="31">
        <v>7.8125E-3</v>
      </c>
      <c r="N11" s="13">
        <v>7.8125E-3</v>
      </c>
      <c r="O11" s="32">
        <v>0.25</v>
      </c>
      <c r="P11" s="34">
        <v>4</v>
      </c>
    </row>
    <row r="12" spans="1:16" ht="15" thickBot="1" x14ac:dyDescent="0.35">
      <c r="A12" s="5"/>
      <c r="B12" s="6"/>
      <c r="C12" s="23" t="s">
        <v>12</v>
      </c>
      <c r="D12" s="41">
        <v>16</v>
      </c>
      <c r="E12" s="31">
        <v>0.125</v>
      </c>
      <c r="F12" s="13">
        <v>6.25E-2</v>
      </c>
      <c r="G12" s="13">
        <v>1</v>
      </c>
      <c r="H12" s="19">
        <v>2.2000000000000002</v>
      </c>
      <c r="I12" s="31">
        <v>0.125</v>
      </c>
      <c r="J12" s="32">
        <v>0.25</v>
      </c>
      <c r="K12" s="29">
        <v>2.8</v>
      </c>
      <c r="L12" s="29">
        <v>3.90625E-3</v>
      </c>
      <c r="M12" s="32">
        <v>3.125E-2</v>
      </c>
      <c r="N12" s="13">
        <v>3.90625E-3</v>
      </c>
      <c r="O12" s="31">
        <v>7.8125E-3</v>
      </c>
      <c r="P12" s="43">
        <v>0.125</v>
      </c>
    </row>
    <row r="13" spans="1:16" x14ac:dyDescent="0.3">
      <c r="A13" s="2" t="s">
        <v>4</v>
      </c>
      <c r="B13" s="3">
        <v>1</v>
      </c>
      <c r="C13" s="21">
        <v>1</v>
      </c>
      <c r="D13" s="41">
        <v>1.953125E-3</v>
      </c>
      <c r="E13" s="29">
        <v>0.5</v>
      </c>
      <c r="F13" s="31">
        <v>256</v>
      </c>
      <c r="G13" s="30">
        <v>1024</v>
      </c>
      <c r="H13" s="19">
        <v>0.4</v>
      </c>
      <c r="I13" s="29">
        <v>6.25E-2</v>
      </c>
      <c r="J13" s="32">
        <v>1</v>
      </c>
      <c r="K13" s="19">
        <v>2</v>
      </c>
      <c r="L13" s="29">
        <v>1</v>
      </c>
      <c r="M13" s="13">
        <v>6.25E-2</v>
      </c>
      <c r="N13" s="13">
        <v>-0.25</v>
      </c>
      <c r="O13" s="32">
        <v>32</v>
      </c>
      <c r="P13" s="45">
        <v>2</v>
      </c>
    </row>
    <row r="14" spans="1:16" x14ac:dyDescent="0.3">
      <c r="A14" s="4"/>
      <c r="C14" s="22" t="s">
        <v>12</v>
      </c>
      <c r="D14" s="41">
        <v>0.5</v>
      </c>
      <c r="E14" s="32">
        <v>0.25</v>
      </c>
      <c r="F14" s="29">
        <v>512</v>
      </c>
      <c r="G14" s="13">
        <v>0.25</v>
      </c>
      <c r="H14" s="29">
        <v>1</v>
      </c>
      <c r="I14" s="32">
        <v>0.25</v>
      </c>
      <c r="J14" s="32">
        <v>1.953125E-3</v>
      </c>
      <c r="K14" s="19">
        <v>0.8</v>
      </c>
      <c r="L14" s="32">
        <v>1.953125E-3</v>
      </c>
      <c r="M14" s="31">
        <v>0.25</v>
      </c>
      <c r="N14" s="30">
        <v>3.125E-2</v>
      </c>
      <c r="O14" s="29">
        <v>3.125E-2</v>
      </c>
      <c r="P14" s="15">
        <v>3.125E-2</v>
      </c>
    </row>
    <row r="15" spans="1:16" x14ac:dyDescent="0.3">
      <c r="A15" s="4"/>
      <c r="B15" s="1">
        <v>2</v>
      </c>
      <c r="C15" s="22">
        <v>1</v>
      </c>
      <c r="D15" s="41">
        <v>1</v>
      </c>
      <c r="E15" s="29">
        <v>2</v>
      </c>
      <c r="F15" s="30">
        <v>6.25E-2</v>
      </c>
      <c r="G15" s="29">
        <v>4</v>
      </c>
      <c r="H15" s="29">
        <v>0.8</v>
      </c>
      <c r="I15" s="29">
        <v>2</v>
      </c>
      <c r="J15" s="29">
        <v>64</v>
      </c>
      <c r="K15" s="19">
        <v>0.6</v>
      </c>
      <c r="L15" s="32">
        <v>0.25</v>
      </c>
      <c r="M15" s="29">
        <v>0.25</v>
      </c>
      <c r="N15" s="30">
        <v>1.953125E-3</v>
      </c>
      <c r="O15" s="32">
        <v>9.765625E-4</v>
      </c>
      <c r="P15" s="43">
        <v>512</v>
      </c>
    </row>
    <row r="16" spans="1:16" ht="15" thickBot="1" x14ac:dyDescent="0.35">
      <c r="A16" s="5"/>
      <c r="B16" s="6"/>
      <c r="C16" s="23" t="s">
        <v>12</v>
      </c>
      <c r="D16" s="40">
        <v>9.765625E-4</v>
      </c>
      <c r="E16" s="29">
        <v>512</v>
      </c>
      <c r="F16" s="29">
        <v>0.125</v>
      </c>
      <c r="G16" s="19">
        <v>0.125</v>
      </c>
      <c r="H16" s="19">
        <v>0.6</v>
      </c>
      <c r="I16" s="29">
        <v>256</v>
      </c>
      <c r="J16" s="32">
        <v>6.25E-2</v>
      </c>
      <c r="K16" s="29">
        <v>0.8</v>
      </c>
      <c r="L16" s="29">
        <v>64</v>
      </c>
      <c r="M16" s="32">
        <v>6.25E-2</v>
      </c>
      <c r="N16" s="19">
        <v>-2</v>
      </c>
      <c r="O16" s="30">
        <v>3.125E-2</v>
      </c>
      <c r="P16" s="45">
        <v>256</v>
      </c>
    </row>
    <row r="17" spans="1:16" x14ac:dyDescent="0.3">
      <c r="A17" s="4" t="s">
        <v>5</v>
      </c>
      <c r="B17" s="1">
        <v>1</v>
      </c>
      <c r="C17" s="22">
        <v>1</v>
      </c>
      <c r="D17" s="40">
        <v>256</v>
      </c>
      <c r="E17" s="29">
        <v>0.125</v>
      </c>
      <c r="F17" s="13">
        <v>1.953125E-3</v>
      </c>
      <c r="G17" s="29">
        <v>256</v>
      </c>
      <c r="H17" s="19">
        <v>1</v>
      </c>
      <c r="I17" s="29">
        <v>0.5</v>
      </c>
      <c r="J17" s="19">
        <v>0.5</v>
      </c>
      <c r="K17" s="29">
        <v>2.2000000000000002</v>
      </c>
      <c r="L17" s="29">
        <v>0.25</v>
      </c>
      <c r="M17" s="32">
        <v>0.125</v>
      </c>
      <c r="N17" s="19">
        <v>-0.25</v>
      </c>
      <c r="O17" s="29">
        <v>0.125</v>
      </c>
      <c r="P17" s="45">
        <v>0.125</v>
      </c>
    </row>
    <row r="18" spans="1:16" x14ac:dyDescent="0.3">
      <c r="A18" s="4"/>
      <c r="C18" s="22" t="s">
        <v>12</v>
      </c>
      <c r="D18" s="40">
        <v>7.8125E-3</v>
      </c>
      <c r="E18" s="32">
        <v>6.25E-2</v>
      </c>
      <c r="F18" s="29">
        <v>256</v>
      </c>
      <c r="G18" s="29">
        <v>0.25</v>
      </c>
      <c r="H18" s="29">
        <v>0.6</v>
      </c>
      <c r="I18" s="29">
        <v>0.25</v>
      </c>
      <c r="J18" s="32">
        <v>3.90625E-3</v>
      </c>
      <c r="K18" s="29">
        <v>0.2</v>
      </c>
      <c r="L18" s="29">
        <v>4</v>
      </c>
      <c r="M18" s="32">
        <v>6.25E-2</v>
      </c>
      <c r="N18" s="19">
        <v>-0.5</v>
      </c>
      <c r="O18" s="29">
        <v>7.8125E-3</v>
      </c>
      <c r="P18" s="15">
        <v>0.125</v>
      </c>
    </row>
    <row r="19" spans="1:16" x14ac:dyDescent="0.3">
      <c r="A19" s="4"/>
      <c r="B19" s="1">
        <v>2</v>
      </c>
      <c r="C19" s="22">
        <v>1</v>
      </c>
      <c r="D19" s="40">
        <v>3.90625E-3</v>
      </c>
      <c r="E19" s="19">
        <v>0.125</v>
      </c>
      <c r="F19" s="29">
        <v>1024</v>
      </c>
      <c r="G19" s="29">
        <v>0</v>
      </c>
      <c r="H19" s="19">
        <v>1</v>
      </c>
      <c r="I19" s="13">
        <v>0.125</v>
      </c>
      <c r="J19" s="31">
        <v>0.125</v>
      </c>
      <c r="K19" s="19">
        <v>0.2</v>
      </c>
      <c r="L19" s="29">
        <v>512</v>
      </c>
      <c r="M19" s="32">
        <v>6.25E-2</v>
      </c>
      <c r="N19" s="13">
        <v>-3.125E-2</v>
      </c>
      <c r="O19" s="29">
        <v>6.25E-2</v>
      </c>
      <c r="P19" s="44">
        <v>0.125</v>
      </c>
    </row>
    <row r="20" spans="1:16" ht="15" thickBot="1" x14ac:dyDescent="0.35">
      <c r="A20" s="5"/>
      <c r="B20" s="6"/>
      <c r="C20" s="23" t="s">
        <v>12</v>
      </c>
      <c r="D20" s="42">
        <v>3.90625E-3</v>
      </c>
      <c r="E20" s="35">
        <v>6.25E-2</v>
      </c>
      <c r="F20" s="49">
        <v>32</v>
      </c>
      <c r="G20" s="47">
        <v>256</v>
      </c>
      <c r="H20" s="48">
        <v>2.6</v>
      </c>
      <c r="I20" s="35">
        <v>32</v>
      </c>
      <c r="J20" s="35">
        <v>6.25E-2</v>
      </c>
      <c r="K20" s="48">
        <v>0.6</v>
      </c>
      <c r="L20" s="49">
        <v>1</v>
      </c>
      <c r="M20" s="35">
        <v>7.8125E-3</v>
      </c>
      <c r="N20" s="14">
        <v>-3.90625E-3</v>
      </c>
      <c r="O20" s="46">
        <v>3.125E-2</v>
      </c>
      <c r="P20" s="51">
        <v>0.125</v>
      </c>
    </row>
    <row r="22" spans="1:16" x14ac:dyDescent="0.3">
      <c r="B22" s="11"/>
    </row>
    <row r="37" spans="4:1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acc_mean</vt:lpstr>
      <vt:lpstr>acc_std</vt:lpstr>
      <vt:lpstr>acc_median</vt:lpstr>
      <vt:lpstr>acc_best</vt:lpstr>
      <vt:lpstr>nprot_best</vt:lpstr>
      <vt:lpstr>nprot_mean</vt:lpstr>
      <vt:lpstr>K_best</vt:lpstr>
      <vt:lpstr>K_mean</vt:lpstr>
      <vt:lpstr>hp_best</vt:lpstr>
      <vt:lpstr>v1_v2_best</vt:lpstr>
      <vt:lpstr>MCC</vt:lpstr>
      <vt:lpstr>F1S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2025-03-30T01:43:42Z</dcterms:modified>
</cp:coreProperties>
</file>