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bbiedavi\Documents\projects\comp307\a2\part1\"/>
    </mc:Choice>
  </mc:AlternateContent>
  <bookViews>
    <workbookView xWindow="0" yWindow="0" windowWidth="28800" windowHeight="12300"/>
  </bookViews>
  <sheets>
    <sheet name="Choosing hidden nodes" sheetId="1" r:id="rId1"/>
    <sheet name="choosing momentum" sheetId="2" r:id="rId2"/>
    <sheet name="choosing learning rat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" l="1"/>
  <c r="I46" i="2"/>
  <c r="H41" i="2"/>
  <c r="I41" i="2"/>
  <c r="I36" i="2"/>
  <c r="H36" i="2"/>
  <c r="I16" i="2"/>
  <c r="H16" i="2"/>
  <c r="I31" i="3"/>
  <c r="H31" i="3"/>
  <c r="I16" i="3"/>
  <c r="H16" i="3"/>
  <c r="I11" i="3"/>
  <c r="H11" i="3"/>
  <c r="I6" i="3"/>
  <c r="H6" i="3"/>
  <c r="I31" i="2"/>
  <c r="H31" i="2"/>
  <c r="I26" i="2"/>
  <c r="I21" i="2"/>
  <c r="I11" i="2"/>
  <c r="I6" i="2"/>
  <c r="H26" i="2"/>
  <c r="H21" i="2"/>
  <c r="H11" i="2"/>
  <c r="H6" i="2"/>
  <c r="I27" i="1"/>
  <c r="I17" i="1"/>
  <c r="H27" i="1"/>
  <c r="H17" i="1"/>
</calcChain>
</file>

<file path=xl/sharedStrings.xml><?xml version="1.0" encoding="utf-8"?>
<sst xmlns="http://schemas.openxmlformats.org/spreadsheetml/2006/main" count="36" uniqueCount="10">
  <si>
    <t>Epochs</t>
  </si>
  <si>
    <t>Accuracy</t>
  </si>
  <si>
    <t>Learning Rate</t>
  </si>
  <si>
    <t>Momentum</t>
  </si>
  <si>
    <t>Randomness</t>
  </si>
  <si>
    <t>Hidden nodes</t>
  </si>
  <si>
    <t>n/a</t>
  </si>
  <si>
    <t>Critical Error</t>
  </si>
  <si>
    <t>Epoch avg</t>
  </si>
  <si>
    <t>Epoch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</si>
</sst>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282633420822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('choosing momentum'!$I$6,'choosing momentum'!$I$11,'choosing momentum'!$I$16,'choosing momentum'!$I$21,'choosing momentum'!$I$26,'choosing momentum'!$I$31,'choosing momentum'!$I$36,'choosing momentum'!$I$41,'choosing momentum'!$I$46)</c:f>
                <c:numCache>
                  <c:formatCode>General</c:formatCode>
                  <c:ptCount val="9"/>
                  <c:pt idx="0">
                    <c:v>10.784247771634337</c:v>
                  </c:pt>
                  <c:pt idx="1">
                    <c:v>3.4205262752974139</c:v>
                  </c:pt>
                  <c:pt idx="2">
                    <c:v>5.9833101206606516</c:v>
                  </c:pt>
                  <c:pt idx="3">
                    <c:v>10.639548862616302</c:v>
                  </c:pt>
                  <c:pt idx="4">
                    <c:v>8.3845095265018443</c:v>
                  </c:pt>
                  <c:pt idx="5">
                    <c:v>9.0388052307813229</c:v>
                  </c:pt>
                  <c:pt idx="6">
                    <c:v>5.7879184513951127</c:v>
                  </c:pt>
                  <c:pt idx="7">
                    <c:v>10.639548862616302</c:v>
                  </c:pt>
                  <c:pt idx="8">
                    <c:v>13.103434664239748</c:v>
                  </c:pt>
                </c:numCache>
              </c:numRef>
            </c:plus>
            <c:minus>
              <c:numRef>
                <c:f>('choosing momentum'!$I$6,'choosing momentum'!$I$11,'choosing momentum'!$I$16,'choosing momentum'!$I$21,'choosing momentum'!$I$26,'choosing momentum'!$I$31,'choosing momentum'!$I$36,'choosing momentum'!$I$41,'choosing momentum'!$I$46)</c:f>
                <c:numCache>
                  <c:formatCode>General</c:formatCode>
                  <c:ptCount val="9"/>
                  <c:pt idx="0">
                    <c:v>10.784247771634337</c:v>
                  </c:pt>
                  <c:pt idx="1">
                    <c:v>3.4205262752974139</c:v>
                  </c:pt>
                  <c:pt idx="2">
                    <c:v>5.9833101206606516</c:v>
                  </c:pt>
                  <c:pt idx="3">
                    <c:v>10.639548862616302</c:v>
                  </c:pt>
                  <c:pt idx="4">
                    <c:v>8.3845095265018443</c:v>
                  </c:pt>
                  <c:pt idx="5">
                    <c:v>9.0388052307813229</c:v>
                  </c:pt>
                  <c:pt idx="6">
                    <c:v>5.7879184513951127</c:v>
                  </c:pt>
                  <c:pt idx="7">
                    <c:v>10.639548862616302</c:v>
                  </c:pt>
                  <c:pt idx="8">
                    <c:v>13.103434664239748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('choosing momentum'!$B$6,'choosing momentum'!$B$11,'choosing momentum'!$B$16,'choosing momentum'!$B$21,'choosing momentum'!$B$26,'choosing momentum'!$B$31,'choosing momentum'!$B$36,'choosing momentum'!$B$41,'choosing momentum'!$B$46)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0.35</c:v>
                </c:pt>
                <c:pt idx="7">
                  <c:v>0.3</c:v>
                </c:pt>
                <c:pt idx="8">
                  <c:v>0.15</c:v>
                </c:pt>
              </c:numCache>
            </c:numRef>
          </c:xVal>
          <c:yVal>
            <c:numRef>
              <c:f>('choosing momentum'!$H$6,'choosing momentum'!$H$11,'choosing momentum'!$H$16,'choosing momentum'!$H$21,'choosing momentum'!$H$26,'choosing momentum'!$H$31,'choosing momentum'!$H$36,'choosing momentum'!$H$41,'choosing momentum'!$H$46)</c:f>
              <c:numCache>
                <c:formatCode>General</c:formatCode>
                <c:ptCount val="9"/>
                <c:pt idx="0">
                  <c:v>52.6</c:v>
                </c:pt>
                <c:pt idx="1">
                  <c:v>46.8</c:v>
                </c:pt>
                <c:pt idx="2">
                  <c:v>49.4</c:v>
                </c:pt>
                <c:pt idx="3">
                  <c:v>50.8</c:v>
                </c:pt>
                <c:pt idx="4">
                  <c:v>51.4</c:v>
                </c:pt>
                <c:pt idx="5">
                  <c:v>54.8</c:v>
                </c:pt>
                <c:pt idx="6">
                  <c:v>53</c:v>
                </c:pt>
                <c:pt idx="7">
                  <c:v>48.8</c:v>
                </c:pt>
                <c:pt idx="8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6-4A18-93DE-5B93B3568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51088"/>
        <c:axId val="2096151504"/>
      </c:scatterChart>
      <c:valAx>
        <c:axId val="20961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51504"/>
        <c:crosses val="autoZero"/>
        <c:crossBetween val="midCat"/>
      </c:valAx>
      <c:valAx>
        <c:axId val="209615150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442912</xdr:colOff>
      <xdr:row>12</xdr:row>
      <xdr:rowOff>47624</xdr:rowOff>
    </xdr:from>
    <xdr:to>
      <xdr:col>20</xdr:col>
      <xdr:colOff>323850</xdr:colOff>
      <xdr:row>37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workbookViewId="0">
      <selection activeCell="A2" sqref="A2:I27"/>
    </sheetView>
  </sheetViews>
  <sheetFormatPr defaultRowHeight="15" x14ac:dyDescent="0.25"/>
  <cols>
    <col min="1" max="1" width="15.85546875" customWidth="1"/>
    <col min="2" max="2" width="12.42578125" customWidth="1"/>
    <col min="3" max="4" width="16" customWidth="1"/>
    <col min="5" max="5" width="14" customWidth="1"/>
  </cols>
  <sheetData>
    <row r="2" spans="1:9" x14ac:dyDescent="0.25">
      <c r="A2" t="s">
        <v>2</v>
      </c>
      <c r="B2" t="s">
        <v>3</v>
      </c>
      <c r="C2" t="s">
        <v>7</v>
      </c>
      <c r="D2" t="s">
        <v>4</v>
      </c>
      <c r="E2" t="s">
        <v>5</v>
      </c>
      <c r="F2" t="s">
        <v>0</v>
      </c>
      <c r="G2" t="s">
        <v>1</v>
      </c>
      <c r="H2" t="s">
        <v>8</v>
      </c>
      <c r="I2" t="s">
        <v>9</v>
      </c>
    </row>
    <row r="3" spans="1:9" x14ac:dyDescent="0.25">
      <c r="A3">
        <v>0.2</v>
      </c>
      <c r="B3">
        <v>0.1</v>
      </c>
      <c r="C3">
        <v>0.01</v>
      </c>
      <c r="D3">
        <v>0.1</v>
      </c>
      <c r="E3">
        <v>1</v>
      </c>
      <c r="F3" t="s">
        <v>6</v>
      </c>
      <c r="G3">
        <v>68</v>
      </c>
    </row>
    <row r="4" spans="1:9" x14ac:dyDescent="0.25">
      <c r="A4">
        <v>0.2</v>
      </c>
      <c r="B4">
        <v>0.1</v>
      </c>
      <c r="C4">
        <v>0.01</v>
      </c>
      <c r="D4">
        <v>0.1</v>
      </c>
      <c r="E4">
        <v>1</v>
      </c>
      <c r="F4" t="s">
        <v>6</v>
      </c>
      <c r="G4">
        <v>73.33</v>
      </c>
    </row>
    <row r="5" spans="1:9" x14ac:dyDescent="0.25">
      <c r="A5">
        <v>0.2</v>
      </c>
      <c r="B5">
        <v>0.1</v>
      </c>
      <c r="C5">
        <v>0.01</v>
      </c>
      <c r="D5">
        <v>0.1</v>
      </c>
      <c r="E5">
        <v>1</v>
      </c>
      <c r="F5" t="s">
        <v>6</v>
      </c>
      <c r="G5">
        <v>73.33</v>
      </c>
    </row>
    <row r="6" spans="1:9" x14ac:dyDescent="0.25">
      <c r="A6">
        <v>0.2</v>
      </c>
      <c r="B6">
        <v>0.1</v>
      </c>
      <c r="C6">
        <v>0.01</v>
      </c>
      <c r="D6">
        <v>0.1</v>
      </c>
      <c r="E6">
        <v>1</v>
      </c>
      <c r="F6" t="s">
        <v>6</v>
      </c>
      <c r="G6">
        <v>68</v>
      </c>
    </row>
    <row r="7" spans="1:9" x14ac:dyDescent="0.25">
      <c r="A7">
        <v>0.2</v>
      </c>
      <c r="B7">
        <v>0.1</v>
      </c>
      <c r="C7">
        <v>0.01</v>
      </c>
      <c r="D7">
        <v>0.1</v>
      </c>
      <c r="E7">
        <v>1</v>
      </c>
      <c r="F7" t="s">
        <v>6</v>
      </c>
      <c r="G7">
        <v>68</v>
      </c>
    </row>
    <row r="8" spans="1:9" x14ac:dyDescent="0.25">
      <c r="A8">
        <v>0.2</v>
      </c>
      <c r="B8">
        <v>0.1</v>
      </c>
      <c r="C8">
        <v>0.01</v>
      </c>
      <c r="D8">
        <v>0.1</v>
      </c>
      <c r="E8">
        <v>2</v>
      </c>
      <c r="F8">
        <v>53</v>
      </c>
      <c r="G8">
        <v>97.33</v>
      </c>
    </row>
    <row r="9" spans="1:9" x14ac:dyDescent="0.25">
      <c r="A9">
        <v>0.2</v>
      </c>
      <c r="B9">
        <v>0.1</v>
      </c>
      <c r="C9">
        <v>0.01</v>
      </c>
      <c r="D9">
        <v>0.1</v>
      </c>
      <c r="E9">
        <v>2</v>
      </c>
      <c r="F9">
        <v>66</v>
      </c>
      <c r="G9">
        <v>97.33</v>
      </c>
    </row>
    <row r="10" spans="1:9" x14ac:dyDescent="0.25">
      <c r="A10">
        <v>0.2</v>
      </c>
      <c r="B10">
        <v>0.1</v>
      </c>
      <c r="C10">
        <v>0.01</v>
      </c>
      <c r="D10">
        <v>0.1</v>
      </c>
      <c r="E10">
        <v>2</v>
      </c>
      <c r="F10">
        <v>44</v>
      </c>
      <c r="G10">
        <v>97.33</v>
      </c>
    </row>
    <row r="11" spans="1:9" x14ac:dyDescent="0.25">
      <c r="A11">
        <v>0.2</v>
      </c>
      <c r="B11">
        <v>0.1</v>
      </c>
      <c r="C11">
        <v>0.01</v>
      </c>
      <c r="D11">
        <v>0.1</v>
      </c>
      <c r="E11">
        <v>2</v>
      </c>
      <c r="F11">
        <v>52</v>
      </c>
      <c r="G11">
        <v>96</v>
      </c>
    </row>
    <row r="12" spans="1:9" x14ac:dyDescent="0.25">
      <c r="A12">
        <v>0.2</v>
      </c>
      <c r="B12">
        <v>0.1</v>
      </c>
      <c r="C12">
        <v>0.01</v>
      </c>
      <c r="D12">
        <v>0.1</v>
      </c>
      <c r="E12">
        <v>2</v>
      </c>
      <c r="F12">
        <v>48</v>
      </c>
      <c r="G12">
        <v>96</v>
      </c>
    </row>
    <row r="13" spans="1:9" x14ac:dyDescent="0.25">
      <c r="A13">
        <v>0.2</v>
      </c>
      <c r="B13">
        <v>0.1</v>
      </c>
      <c r="C13">
        <v>0.01</v>
      </c>
      <c r="D13">
        <v>0.1</v>
      </c>
      <c r="E13">
        <v>2</v>
      </c>
      <c r="F13">
        <v>73</v>
      </c>
    </row>
    <row r="14" spans="1:9" x14ac:dyDescent="0.25">
      <c r="A14">
        <v>0.2</v>
      </c>
      <c r="B14">
        <v>0.1</v>
      </c>
      <c r="C14">
        <v>0.01</v>
      </c>
      <c r="D14">
        <v>0.1</v>
      </c>
      <c r="E14">
        <v>2</v>
      </c>
      <c r="F14">
        <v>51</v>
      </c>
    </row>
    <row r="15" spans="1:9" x14ac:dyDescent="0.25">
      <c r="A15">
        <v>0.2</v>
      </c>
      <c r="B15">
        <v>0.1</v>
      </c>
      <c r="C15">
        <v>0.01</v>
      </c>
      <c r="D15">
        <v>0.1</v>
      </c>
      <c r="E15">
        <v>2</v>
      </c>
      <c r="F15">
        <v>59</v>
      </c>
    </row>
    <row r="16" spans="1:9" x14ac:dyDescent="0.25">
      <c r="A16">
        <v>0.2</v>
      </c>
      <c r="B16">
        <v>0.1</v>
      </c>
      <c r="C16">
        <v>0.01</v>
      </c>
      <c r="D16">
        <v>0.1</v>
      </c>
      <c r="E16">
        <v>2</v>
      </c>
      <c r="F16">
        <v>52</v>
      </c>
    </row>
    <row r="17" spans="1:9" x14ac:dyDescent="0.25">
      <c r="A17">
        <v>0.2</v>
      </c>
      <c r="B17">
        <v>0.1</v>
      </c>
      <c r="C17">
        <v>0.01</v>
      </c>
      <c r="D17">
        <v>0.1</v>
      </c>
      <c r="E17">
        <v>2</v>
      </c>
      <c r="F17">
        <v>36</v>
      </c>
      <c r="H17">
        <f>AVERAGE(F8:F17)</f>
        <v>53.4</v>
      </c>
      <c r="I17">
        <f>_xlfn.STDEV.S(F8:F17)</f>
        <v>10.564090116995413</v>
      </c>
    </row>
    <row r="18" spans="1:9" x14ac:dyDescent="0.25">
      <c r="A18">
        <v>0.2</v>
      </c>
      <c r="B18">
        <v>0.1</v>
      </c>
      <c r="C18">
        <v>0.01</v>
      </c>
      <c r="D18">
        <v>0.1</v>
      </c>
      <c r="E18">
        <v>3</v>
      </c>
      <c r="F18">
        <v>50</v>
      </c>
    </row>
    <row r="19" spans="1:9" x14ac:dyDescent="0.25">
      <c r="A19">
        <v>0.2</v>
      </c>
      <c r="B19">
        <v>0.1</v>
      </c>
      <c r="C19">
        <v>0.01</v>
      </c>
      <c r="D19">
        <v>0.1</v>
      </c>
      <c r="E19">
        <v>3</v>
      </c>
      <c r="F19">
        <v>39</v>
      </c>
    </row>
    <row r="20" spans="1:9" x14ac:dyDescent="0.25">
      <c r="A20">
        <v>0.2</v>
      </c>
      <c r="B20">
        <v>0.1</v>
      </c>
      <c r="C20">
        <v>0.01</v>
      </c>
      <c r="D20">
        <v>0.1</v>
      </c>
      <c r="E20">
        <v>3</v>
      </c>
      <c r="F20">
        <v>53</v>
      </c>
    </row>
    <row r="21" spans="1:9" x14ac:dyDescent="0.25">
      <c r="A21">
        <v>0.2</v>
      </c>
      <c r="B21">
        <v>0.1</v>
      </c>
      <c r="C21">
        <v>0.01</v>
      </c>
      <c r="D21">
        <v>0.1</v>
      </c>
      <c r="E21">
        <v>3</v>
      </c>
      <c r="F21">
        <v>47</v>
      </c>
    </row>
    <row r="22" spans="1:9" x14ac:dyDescent="0.25">
      <c r="A22">
        <v>0.2</v>
      </c>
      <c r="B22">
        <v>0.1</v>
      </c>
      <c r="C22">
        <v>0.01</v>
      </c>
      <c r="D22">
        <v>0.1</v>
      </c>
      <c r="E22">
        <v>3</v>
      </c>
      <c r="F22">
        <v>56</v>
      </c>
    </row>
    <row r="23" spans="1:9" x14ac:dyDescent="0.25">
      <c r="A23">
        <v>0.2</v>
      </c>
      <c r="B23">
        <v>0.1</v>
      </c>
      <c r="C23">
        <v>0.01</v>
      </c>
      <c r="D23">
        <v>0.1</v>
      </c>
      <c r="E23">
        <v>3</v>
      </c>
      <c r="F23">
        <v>58</v>
      </c>
    </row>
    <row r="24" spans="1:9" x14ac:dyDescent="0.25">
      <c r="A24">
        <v>0.2</v>
      </c>
      <c r="B24">
        <v>0.1</v>
      </c>
      <c r="C24">
        <v>0.01</v>
      </c>
      <c r="D24">
        <v>0.1</v>
      </c>
      <c r="E24">
        <v>3</v>
      </c>
      <c r="F24">
        <v>55</v>
      </c>
    </row>
    <row r="25" spans="1:9" x14ac:dyDescent="0.25">
      <c r="A25">
        <v>0.2</v>
      </c>
      <c r="B25">
        <v>0.1</v>
      </c>
      <c r="C25">
        <v>0.01</v>
      </c>
      <c r="D25">
        <v>0.1</v>
      </c>
      <c r="E25">
        <v>3</v>
      </c>
      <c r="F25">
        <v>64</v>
      </c>
    </row>
    <row r="26" spans="1:9" x14ac:dyDescent="0.25">
      <c r="A26">
        <v>0.2</v>
      </c>
      <c r="B26">
        <v>0.1</v>
      </c>
      <c r="C26">
        <v>0.01</v>
      </c>
      <c r="D26">
        <v>0.1</v>
      </c>
      <c r="E26">
        <v>3</v>
      </c>
      <c r="F26">
        <v>51</v>
      </c>
    </row>
    <row r="27" spans="1:9" x14ac:dyDescent="0.25">
      <c r="A27">
        <v>0.2</v>
      </c>
      <c r="B27">
        <v>0.1</v>
      </c>
      <c r="C27">
        <v>0.01</v>
      </c>
      <c r="D27">
        <v>0.1</v>
      </c>
      <c r="E27">
        <v>3</v>
      </c>
      <c r="F27">
        <v>54</v>
      </c>
      <c r="H27">
        <f>AVERAGE(F18:F27)</f>
        <v>52.7</v>
      </c>
      <c r="I27">
        <f>_xlfn.STDEV.S(F18:F27)</f>
        <v>6.7007462271003693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K21" sqref="K21"/>
    </sheetView>
  </sheetViews>
  <sheetFormatPr defaultRowHeight="15" x14ac:dyDescent="0.25"/>
  <cols>
    <col min="1" max="1" width="15.5703125" customWidth="1"/>
    <col min="2" max="2" width="13.42578125" customWidth="1"/>
    <col min="3" max="3" width="16.85546875" customWidth="1"/>
    <col min="4" max="4" width="16.28515625" customWidth="1"/>
    <col min="5" max="5" width="14.5703125" customWidth="1"/>
    <col min="8" max="8" width="11.7109375" customWidth="1"/>
    <col min="9" max="9" width="11.140625" customWidth="1"/>
  </cols>
  <sheetData>
    <row r="1" spans="1:9" x14ac:dyDescent="0.25">
      <c r="A1" t="s">
        <v>2</v>
      </c>
      <c r="B1" t="s">
        <v>3</v>
      </c>
      <c r="C1" t="s">
        <v>7</v>
      </c>
      <c r="D1" t="s">
        <v>4</v>
      </c>
      <c r="E1" t="s">
        <v>5</v>
      </c>
      <c r="F1" t="s">
        <v>0</v>
      </c>
      <c r="G1" t="s">
        <v>1</v>
      </c>
      <c r="H1" t="s">
        <v>8</v>
      </c>
      <c r="I1" t="s">
        <v>9</v>
      </c>
    </row>
    <row r="2" spans="1:9" x14ac:dyDescent="0.25">
      <c r="A2">
        <v>0.2</v>
      </c>
      <c r="B2">
        <v>0.1</v>
      </c>
      <c r="C2">
        <v>0.01</v>
      </c>
      <c r="D2">
        <v>0.1</v>
      </c>
      <c r="E2">
        <v>2</v>
      </c>
      <c r="F2">
        <v>41</v>
      </c>
    </row>
    <row r="3" spans="1:9" x14ac:dyDescent="0.25">
      <c r="A3">
        <v>0.2</v>
      </c>
      <c r="B3">
        <v>0.1</v>
      </c>
      <c r="C3">
        <v>0.01</v>
      </c>
      <c r="D3">
        <v>0.1</v>
      </c>
      <c r="E3">
        <v>2</v>
      </c>
      <c r="F3">
        <v>54</v>
      </c>
    </row>
    <row r="4" spans="1:9" x14ac:dyDescent="0.25">
      <c r="A4">
        <v>0.2</v>
      </c>
      <c r="B4">
        <v>0.1</v>
      </c>
      <c r="C4">
        <v>0.01</v>
      </c>
      <c r="D4">
        <v>0.1</v>
      </c>
      <c r="E4">
        <v>2</v>
      </c>
      <c r="F4">
        <v>43</v>
      </c>
    </row>
    <row r="5" spans="1:9" x14ac:dyDescent="0.25">
      <c r="A5">
        <v>0.2</v>
      </c>
      <c r="B5">
        <v>0.1</v>
      </c>
      <c r="C5">
        <v>0.01</v>
      </c>
      <c r="D5">
        <v>0.1</v>
      </c>
      <c r="E5">
        <v>2</v>
      </c>
      <c r="F5">
        <v>58</v>
      </c>
    </row>
    <row r="6" spans="1:9" x14ac:dyDescent="0.25">
      <c r="A6">
        <v>0.2</v>
      </c>
      <c r="B6">
        <v>0.1</v>
      </c>
      <c r="C6">
        <v>0.01</v>
      </c>
      <c r="D6">
        <v>0.1</v>
      </c>
      <c r="E6">
        <v>2</v>
      </c>
      <c r="F6">
        <v>67</v>
      </c>
      <c r="H6">
        <f>AVERAGE(F2:F6)</f>
        <v>52.6</v>
      </c>
      <c r="I6">
        <f>_xlfn.STDEV.S(F2:F6)</f>
        <v>10.784247771634337</v>
      </c>
    </row>
    <row r="7" spans="1:9" x14ac:dyDescent="0.25">
      <c r="A7">
        <v>0.2</v>
      </c>
      <c r="B7">
        <v>0.2</v>
      </c>
      <c r="C7">
        <v>0.01</v>
      </c>
      <c r="D7">
        <v>0.1</v>
      </c>
      <c r="E7">
        <v>2</v>
      </c>
      <c r="F7">
        <v>42</v>
      </c>
    </row>
    <row r="8" spans="1:9" x14ac:dyDescent="0.25">
      <c r="A8">
        <v>0.2</v>
      </c>
      <c r="B8">
        <v>0.2</v>
      </c>
      <c r="C8">
        <v>0.01</v>
      </c>
      <c r="D8">
        <v>0.1</v>
      </c>
      <c r="E8">
        <v>2</v>
      </c>
      <c r="F8">
        <v>49</v>
      </c>
    </row>
    <row r="9" spans="1:9" x14ac:dyDescent="0.25">
      <c r="A9">
        <v>0.2</v>
      </c>
      <c r="B9">
        <v>0.2</v>
      </c>
      <c r="C9">
        <v>0.01</v>
      </c>
      <c r="D9">
        <v>0.1</v>
      </c>
      <c r="E9">
        <v>2</v>
      </c>
      <c r="F9">
        <v>46</v>
      </c>
    </row>
    <row r="10" spans="1:9" x14ac:dyDescent="0.25">
      <c r="A10">
        <v>0.2</v>
      </c>
      <c r="B10">
        <v>0.2</v>
      </c>
      <c r="C10">
        <v>0.01</v>
      </c>
      <c r="D10">
        <v>0.1</v>
      </c>
      <c r="E10">
        <v>2</v>
      </c>
      <c r="F10">
        <v>51</v>
      </c>
    </row>
    <row r="11" spans="1:9" x14ac:dyDescent="0.25">
      <c r="A11">
        <v>0.2</v>
      </c>
      <c r="B11">
        <v>0.2</v>
      </c>
      <c r="C11">
        <v>0.01</v>
      </c>
      <c r="D11">
        <v>0.1</v>
      </c>
      <c r="E11">
        <v>2</v>
      </c>
      <c r="F11">
        <v>46</v>
      </c>
      <c r="H11">
        <f>AVERAGE(F7:F11)</f>
        <v>46.8</v>
      </c>
      <c r="I11">
        <f>_xlfn.STDEV.S(F7:F11)</f>
        <v>3.4205262752974139</v>
      </c>
    </row>
    <row r="12" spans="1:9" x14ac:dyDescent="0.25">
      <c r="A12">
        <v>0.2</v>
      </c>
      <c r="B12">
        <v>0.5</v>
      </c>
      <c r="C12">
        <v>0.01</v>
      </c>
      <c r="D12">
        <v>0.1</v>
      </c>
      <c r="E12">
        <v>2</v>
      </c>
      <c r="F12">
        <v>54</v>
      </c>
    </row>
    <row r="13" spans="1:9" x14ac:dyDescent="0.25">
      <c r="A13">
        <v>0.2</v>
      </c>
      <c r="B13">
        <v>0.5</v>
      </c>
      <c r="C13">
        <v>0.01</v>
      </c>
      <c r="D13">
        <v>0.1</v>
      </c>
      <c r="E13">
        <v>2</v>
      </c>
      <c r="F13">
        <v>50</v>
      </c>
    </row>
    <row r="14" spans="1:9" x14ac:dyDescent="0.25">
      <c r="A14">
        <v>0.2</v>
      </c>
      <c r="B14">
        <v>0.5</v>
      </c>
      <c r="C14">
        <v>0.01</v>
      </c>
      <c r="D14">
        <v>0.1</v>
      </c>
      <c r="E14">
        <v>2</v>
      </c>
      <c r="F14">
        <v>52</v>
      </c>
    </row>
    <row r="15" spans="1:9" x14ac:dyDescent="0.25">
      <c r="A15">
        <v>0.2</v>
      </c>
      <c r="B15">
        <v>0.5</v>
      </c>
      <c r="C15">
        <v>0.01</v>
      </c>
      <c r="D15">
        <v>0.1</v>
      </c>
      <c r="E15">
        <v>2</v>
      </c>
      <c r="F15">
        <v>39</v>
      </c>
    </row>
    <row r="16" spans="1:9" x14ac:dyDescent="0.25">
      <c r="A16">
        <v>0.2</v>
      </c>
      <c r="B16">
        <v>0.5</v>
      </c>
      <c r="C16">
        <v>0.01</v>
      </c>
      <c r="D16">
        <v>0.1</v>
      </c>
      <c r="E16">
        <v>2</v>
      </c>
      <c r="F16">
        <v>52</v>
      </c>
      <c r="H16">
        <f>AVERAGE(F12:F16)</f>
        <v>49.4</v>
      </c>
      <c r="I16">
        <f>_xlfn.STDEV.S(F12:F16)</f>
        <v>5.9833101206606516</v>
      </c>
    </row>
    <row r="17" spans="1:9" x14ac:dyDescent="0.25">
      <c r="A17">
        <v>0.2</v>
      </c>
      <c r="B17">
        <v>0.75</v>
      </c>
      <c r="C17">
        <v>0.01</v>
      </c>
      <c r="D17">
        <v>0.1</v>
      </c>
      <c r="E17">
        <v>2</v>
      </c>
      <c r="F17">
        <v>64</v>
      </c>
    </row>
    <row r="18" spans="1:9" x14ac:dyDescent="0.25">
      <c r="A18">
        <v>0.2</v>
      </c>
      <c r="B18">
        <v>0.75</v>
      </c>
      <c r="C18">
        <v>0.01</v>
      </c>
      <c r="D18">
        <v>0.1</v>
      </c>
      <c r="E18">
        <v>2</v>
      </c>
      <c r="F18">
        <v>42</v>
      </c>
    </row>
    <row r="19" spans="1:9" x14ac:dyDescent="0.25">
      <c r="A19">
        <v>0.2</v>
      </c>
      <c r="B19">
        <v>0.75</v>
      </c>
      <c r="C19">
        <v>0.01</v>
      </c>
      <c r="D19">
        <v>0.1</v>
      </c>
      <c r="E19">
        <v>2</v>
      </c>
      <c r="F19">
        <v>56</v>
      </c>
    </row>
    <row r="20" spans="1:9" x14ac:dyDescent="0.25">
      <c r="A20">
        <v>0.2</v>
      </c>
      <c r="B20">
        <v>0.75</v>
      </c>
      <c r="C20">
        <v>0.01</v>
      </c>
      <c r="D20">
        <v>0.1</v>
      </c>
      <c r="E20">
        <v>2</v>
      </c>
      <c r="F20">
        <v>54</v>
      </c>
    </row>
    <row r="21" spans="1:9" x14ac:dyDescent="0.25">
      <c r="A21">
        <v>0.2</v>
      </c>
      <c r="B21">
        <v>0.75</v>
      </c>
      <c r="C21">
        <v>0.01</v>
      </c>
      <c r="D21">
        <v>0.1</v>
      </c>
      <c r="E21">
        <v>2</v>
      </c>
      <c r="F21">
        <v>38</v>
      </c>
      <c r="H21">
        <f>AVERAGE(F17:F21)</f>
        <v>50.8</v>
      </c>
      <c r="I21">
        <f>_xlfn.STDEV.S(F17:F21)</f>
        <v>10.639548862616302</v>
      </c>
    </row>
    <row r="22" spans="1:9" x14ac:dyDescent="0.25">
      <c r="A22">
        <v>0.2</v>
      </c>
      <c r="B22">
        <v>1</v>
      </c>
      <c r="C22">
        <v>0.01</v>
      </c>
      <c r="D22">
        <v>0.1</v>
      </c>
      <c r="E22">
        <v>2</v>
      </c>
      <c r="F22">
        <v>45</v>
      </c>
    </row>
    <row r="23" spans="1:9" x14ac:dyDescent="0.25">
      <c r="A23">
        <v>0.2</v>
      </c>
      <c r="B23">
        <v>1</v>
      </c>
      <c r="C23">
        <v>0.01</v>
      </c>
      <c r="D23">
        <v>0.1</v>
      </c>
      <c r="E23">
        <v>2</v>
      </c>
      <c r="F23">
        <v>44</v>
      </c>
    </row>
    <row r="24" spans="1:9" x14ac:dyDescent="0.25">
      <c r="A24">
        <v>0.2</v>
      </c>
      <c r="B24">
        <v>1</v>
      </c>
      <c r="C24">
        <v>0.01</v>
      </c>
      <c r="D24">
        <v>0.1</v>
      </c>
      <c r="E24">
        <v>2</v>
      </c>
      <c r="F24">
        <v>65</v>
      </c>
    </row>
    <row r="25" spans="1:9" x14ac:dyDescent="0.25">
      <c r="A25">
        <v>0.2</v>
      </c>
      <c r="B25">
        <v>1</v>
      </c>
      <c r="C25">
        <v>0.01</v>
      </c>
      <c r="D25">
        <v>0.1</v>
      </c>
      <c r="E25">
        <v>2</v>
      </c>
      <c r="F25">
        <v>52</v>
      </c>
    </row>
    <row r="26" spans="1:9" x14ac:dyDescent="0.25">
      <c r="A26">
        <v>0.2</v>
      </c>
      <c r="B26">
        <v>1</v>
      </c>
      <c r="C26">
        <v>0.01</v>
      </c>
      <c r="D26">
        <v>0.1</v>
      </c>
      <c r="E26">
        <v>2</v>
      </c>
      <c r="F26">
        <v>51</v>
      </c>
      <c r="H26">
        <f>AVERAGE(F22:F26)</f>
        <v>51.4</v>
      </c>
      <c r="I26">
        <f>_xlfn.STDEV.S(F22:F26)</f>
        <v>8.3845095265018443</v>
      </c>
    </row>
    <row r="27" spans="1:9" x14ac:dyDescent="0.25">
      <c r="A27">
        <v>0.2</v>
      </c>
      <c r="B27">
        <v>2</v>
      </c>
      <c r="C27">
        <v>0.01</v>
      </c>
      <c r="D27">
        <v>0.1</v>
      </c>
      <c r="E27">
        <v>2</v>
      </c>
      <c r="F27">
        <v>63</v>
      </c>
    </row>
    <row r="28" spans="1:9" x14ac:dyDescent="0.25">
      <c r="A28">
        <v>0.2</v>
      </c>
      <c r="B28">
        <v>2</v>
      </c>
      <c r="C28">
        <v>0.01</v>
      </c>
      <c r="D28">
        <v>0.1</v>
      </c>
      <c r="E28">
        <v>2</v>
      </c>
      <c r="F28">
        <v>49</v>
      </c>
    </row>
    <row r="29" spans="1:9" x14ac:dyDescent="0.25">
      <c r="A29">
        <v>0.2</v>
      </c>
      <c r="B29">
        <v>2</v>
      </c>
      <c r="C29">
        <v>0.01</v>
      </c>
      <c r="D29">
        <v>0.1</v>
      </c>
      <c r="E29">
        <v>2</v>
      </c>
      <c r="F29">
        <v>42</v>
      </c>
    </row>
    <row r="30" spans="1:9" x14ac:dyDescent="0.25">
      <c r="A30">
        <v>0.2</v>
      </c>
      <c r="B30">
        <v>2</v>
      </c>
      <c r="C30">
        <v>0.01</v>
      </c>
      <c r="D30">
        <v>0.1</v>
      </c>
      <c r="E30">
        <v>2</v>
      </c>
      <c r="F30">
        <v>62</v>
      </c>
    </row>
    <row r="31" spans="1:9" x14ac:dyDescent="0.25">
      <c r="A31">
        <v>0.2</v>
      </c>
      <c r="B31">
        <v>2</v>
      </c>
      <c r="C31">
        <v>0.01</v>
      </c>
      <c r="D31">
        <v>0.1</v>
      </c>
      <c r="E31">
        <v>2</v>
      </c>
      <c r="F31">
        <v>58</v>
      </c>
      <c r="H31">
        <f>AVERAGE(F27:F31)</f>
        <v>54.8</v>
      </c>
      <c r="I31">
        <f>_xlfn.STDEV.S(F27:F31)</f>
        <v>9.0388052307813229</v>
      </c>
    </row>
    <row r="32" spans="1:9" x14ac:dyDescent="0.25">
      <c r="A32">
        <v>0.2</v>
      </c>
      <c r="B32">
        <v>0.35</v>
      </c>
      <c r="C32">
        <v>0.01</v>
      </c>
      <c r="D32">
        <v>0.1</v>
      </c>
      <c r="E32">
        <v>2</v>
      </c>
      <c r="F32">
        <v>53</v>
      </c>
    </row>
    <row r="33" spans="1:9" x14ac:dyDescent="0.25">
      <c r="A33">
        <v>0.2</v>
      </c>
      <c r="B33">
        <v>0.35</v>
      </c>
      <c r="C33">
        <v>0.01</v>
      </c>
      <c r="D33">
        <v>0.1</v>
      </c>
      <c r="E33">
        <v>2</v>
      </c>
      <c r="F33">
        <v>59</v>
      </c>
    </row>
    <row r="34" spans="1:9" x14ac:dyDescent="0.25">
      <c r="A34">
        <v>0.2</v>
      </c>
      <c r="B34">
        <v>0.35</v>
      </c>
      <c r="C34">
        <v>0.01</v>
      </c>
      <c r="D34">
        <v>0.1</v>
      </c>
      <c r="E34">
        <v>2</v>
      </c>
      <c r="F34">
        <v>50</v>
      </c>
    </row>
    <row r="35" spans="1:9" x14ac:dyDescent="0.25">
      <c r="A35">
        <v>0.2</v>
      </c>
      <c r="B35">
        <v>0.35</v>
      </c>
      <c r="C35">
        <v>0.01</v>
      </c>
      <c r="D35">
        <v>0.1</v>
      </c>
      <c r="E35">
        <v>2</v>
      </c>
      <c r="F35">
        <v>58</v>
      </c>
    </row>
    <row r="36" spans="1:9" x14ac:dyDescent="0.25">
      <c r="A36">
        <v>0.2</v>
      </c>
      <c r="B36">
        <v>0.35</v>
      </c>
      <c r="C36">
        <v>0.01</v>
      </c>
      <c r="D36">
        <v>0.1</v>
      </c>
      <c r="E36">
        <v>2</v>
      </c>
      <c r="F36">
        <v>45</v>
      </c>
      <c r="H36">
        <f>AVERAGE(F32:F36)</f>
        <v>53</v>
      </c>
      <c r="I36">
        <f>_xlfn.STDEV.S(F32:F36)</f>
        <v>5.7879184513951127</v>
      </c>
    </row>
    <row r="37" spans="1:9" x14ac:dyDescent="0.25">
      <c r="A37">
        <v>0.2</v>
      </c>
      <c r="B37">
        <v>0.3</v>
      </c>
      <c r="C37">
        <v>0.01</v>
      </c>
      <c r="D37">
        <v>0.1</v>
      </c>
      <c r="E37">
        <v>2</v>
      </c>
      <c r="F37">
        <v>49</v>
      </c>
    </row>
    <row r="38" spans="1:9" x14ac:dyDescent="0.25">
      <c r="A38">
        <v>0.2</v>
      </c>
      <c r="B38">
        <v>0.3</v>
      </c>
      <c r="C38">
        <v>0.01</v>
      </c>
      <c r="D38">
        <v>0.1</v>
      </c>
      <c r="E38">
        <v>2</v>
      </c>
      <c r="F38">
        <v>33</v>
      </c>
    </row>
    <row r="39" spans="1:9" x14ac:dyDescent="0.25">
      <c r="A39">
        <v>0.2</v>
      </c>
      <c r="B39">
        <v>0.3</v>
      </c>
      <c r="C39">
        <v>0.01</v>
      </c>
      <c r="D39">
        <v>0.1</v>
      </c>
      <c r="E39">
        <v>2</v>
      </c>
      <c r="F39">
        <v>63</v>
      </c>
    </row>
    <row r="40" spans="1:9" x14ac:dyDescent="0.25">
      <c r="A40">
        <v>0.2</v>
      </c>
      <c r="B40">
        <v>0.3</v>
      </c>
      <c r="C40">
        <v>0.01</v>
      </c>
      <c r="D40">
        <v>0.1</v>
      </c>
      <c r="E40">
        <v>2</v>
      </c>
      <c r="F40">
        <v>49</v>
      </c>
    </row>
    <row r="41" spans="1:9" x14ac:dyDescent="0.25">
      <c r="A41">
        <v>0.2</v>
      </c>
      <c r="B41">
        <v>0.3</v>
      </c>
      <c r="C41">
        <v>0.01</v>
      </c>
      <c r="D41">
        <v>0.1</v>
      </c>
      <c r="E41">
        <v>2</v>
      </c>
      <c r="F41">
        <v>50</v>
      </c>
      <c r="H41">
        <f>AVERAGE(F37:F41)</f>
        <v>48.8</v>
      </c>
      <c r="I41">
        <f>_xlfn.STDEV.S(F37:F41)</f>
        <v>10.639548862616302</v>
      </c>
    </row>
    <row r="42" spans="1:9" x14ac:dyDescent="0.25">
      <c r="A42">
        <v>0.2</v>
      </c>
      <c r="B42">
        <v>0.15</v>
      </c>
      <c r="C42">
        <v>0.01</v>
      </c>
      <c r="D42">
        <v>0.1</v>
      </c>
      <c r="E42">
        <v>2</v>
      </c>
      <c r="F42">
        <v>47</v>
      </c>
    </row>
    <row r="43" spans="1:9" x14ac:dyDescent="0.25">
      <c r="A43">
        <v>0.2</v>
      </c>
      <c r="B43">
        <v>0.15</v>
      </c>
      <c r="C43">
        <v>0.01</v>
      </c>
      <c r="D43">
        <v>0.1</v>
      </c>
      <c r="E43">
        <v>2</v>
      </c>
      <c r="F43">
        <v>42</v>
      </c>
    </row>
    <row r="44" spans="1:9" x14ac:dyDescent="0.25">
      <c r="A44">
        <v>0.2</v>
      </c>
      <c r="B44">
        <v>0.15</v>
      </c>
      <c r="C44">
        <v>0.01</v>
      </c>
      <c r="D44">
        <v>0.1</v>
      </c>
      <c r="E44">
        <v>2</v>
      </c>
      <c r="F44">
        <v>74</v>
      </c>
    </row>
    <row r="45" spans="1:9" x14ac:dyDescent="0.25">
      <c r="A45">
        <v>0.2</v>
      </c>
      <c r="B45">
        <v>0.15</v>
      </c>
      <c r="C45">
        <v>0.01</v>
      </c>
      <c r="D45">
        <v>0.1</v>
      </c>
      <c r="E45">
        <v>2</v>
      </c>
      <c r="F45">
        <v>46</v>
      </c>
    </row>
    <row r="46" spans="1:9" x14ac:dyDescent="0.25">
      <c r="A46">
        <v>0.2</v>
      </c>
      <c r="B46">
        <v>0.15</v>
      </c>
      <c r="C46">
        <v>0.01</v>
      </c>
      <c r="D46">
        <v>0.1</v>
      </c>
      <c r="E46">
        <v>2</v>
      </c>
      <c r="F46">
        <v>45</v>
      </c>
      <c r="H46">
        <f>AVERAGE(F42:F46)</f>
        <v>50.8</v>
      </c>
      <c r="I46">
        <f>_xlfn.STDEV.S(F42:F46)</f>
        <v>13.103434664239748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16" sqref="H16"/>
    </sheetView>
  </sheetViews>
  <sheetFormatPr defaultRowHeight="15" x14ac:dyDescent="0.25"/>
  <cols>
    <col min="1" max="1" width="13" customWidth="1"/>
  </cols>
  <sheetData>
    <row r="1" spans="1:9" x14ac:dyDescent="0.25">
      <c r="A1" t="s">
        <v>2</v>
      </c>
      <c r="B1" t="s">
        <v>3</v>
      </c>
      <c r="C1" t="s">
        <v>7</v>
      </c>
      <c r="D1" t="s">
        <v>4</v>
      </c>
      <c r="E1" t="s">
        <v>5</v>
      </c>
      <c r="F1" t="s">
        <v>0</v>
      </c>
      <c r="G1" t="s">
        <v>1</v>
      </c>
      <c r="H1" t="s">
        <v>8</v>
      </c>
      <c r="I1" t="s">
        <v>9</v>
      </c>
    </row>
    <row r="2" spans="1:9" x14ac:dyDescent="0.25">
      <c r="A2">
        <v>0.1</v>
      </c>
      <c r="B2">
        <v>0.2</v>
      </c>
      <c r="C2">
        <v>0.01</v>
      </c>
      <c r="D2">
        <v>0.1</v>
      </c>
      <c r="E2">
        <v>2</v>
      </c>
      <c r="F2">
        <v>75</v>
      </c>
    </row>
    <row r="3" spans="1:9" x14ac:dyDescent="0.25">
      <c r="A3">
        <v>0.1</v>
      </c>
      <c r="B3">
        <v>0.2</v>
      </c>
      <c r="C3">
        <v>0.01</v>
      </c>
      <c r="D3">
        <v>0.1</v>
      </c>
      <c r="E3">
        <v>2</v>
      </c>
      <c r="F3">
        <v>105</v>
      </c>
    </row>
    <row r="4" spans="1:9" x14ac:dyDescent="0.25">
      <c r="A4">
        <v>0.1</v>
      </c>
      <c r="B4">
        <v>0.2</v>
      </c>
      <c r="C4">
        <v>0.01</v>
      </c>
      <c r="D4">
        <v>0.1</v>
      </c>
      <c r="E4">
        <v>2</v>
      </c>
      <c r="F4">
        <v>69</v>
      </c>
    </row>
    <row r="5" spans="1:9" x14ac:dyDescent="0.25">
      <c r="A5">
        <v>0.1</v>
      </c>
      <c r="B5">
        <v>0.2</v>
      </c>
      <c r="C5">
        <v>0.01</v>
      </c>
      <c r="D5">
        <v>0.1</v>
      </c>
      <c r="E5">
        <v>2</v>
      </c>
      <c r="F5">
        <v>64</v>
      </c>
    </row>
    <row r="6" spans="1:9" x14ac:dyDescent="0.25">
      <c r="A6">
        <v>0.1</v>
      </c>
      <c r="B6">
        <v>0.2</v>
      </c>
      <c r="C6">
        <v>0.01</v>
      </c>
      <c r="D6">
        <v>0.1</v>
      </c>
      <c r="E6">
        <v>2</v>
      </c>
      <c r="F6">
        <v>81</v>
      </c>
      <c r="H6">
        <f>AVERAGE(F2:F6)</f>
        <v>78.8</v>
      </c>
      <c r="I6">
        <f>_xlfn.STDEV.S(F2:F6)</f>
        <v>15.974980438172681</v>
      </c>
    </row>
    <row r="7" spans="1:9" x14ac:dyDescent="0.25">
      <c r="A7">
        <v>0.2</v>
      </c>
      <c r="B7">
        <v>0.2</v>
      </c>
      <c r="C7">
        <v>0.01</v>
      </c>
      <c r="D7">
        <v>0.1</v>
      </c>
      <c r="E7">
        <v>2</v>
      </c>
      <c r="F7">
        <v>62</v>
      </c>
    </row>
    <row r="8" spans="1:9" x14ac:dyDescent="0.25">
      <c r="A8">
        <v>0.2</v>
      </c>
      <c r="B8">
        <v>0.2</v>
      </c>
      <c r="C8">
        <v>0.01</v>
      </c>
      <c r="D8">
        <v>0.1</v>
      </c>
      <c r="E8">
        <v>2</v>
      </c>
      <c r="F8">
        <v>66</v>
      </c>
    </row>
    <row r="9" spans="1:9" x14ac:dyDescent="0.25">
      <c r="A9">
        <v>0.2</v>
      </c>
      <c r="B9">
        <v>0.2</v>
      </c>
      <c r="C9">
        <v>0.01</v>
      </c>
      <c r="D9">
        <v>0.1</v>
      </c>
      <c r="E9">
        <v>2</v>
      </c>
      <c r="F9">
        <v>43</v>
      </c>
    </row>
    <row r="10" spans="1:9" x14ac:dyDescent="0.25">
      <c r="A10">
        <v>0.2</v>
      </c>
      <c r="B10">
        <v>0.2</v>
      </c>
      <c r="C10">
        <v>0.01</v>
      </c>
      <c r="D10">
        <v>0.1</v>
      </c>
      <c r="E10">
        <v>2</v>
      </c>
      <c r="F10">
        <v>55</v>
      </c>
    </row>
    <row r="11" spans="1:9" x14ac:dyDescent="0.25">
      <c r="A11">
        <v>0.2</v>
      </c>
      <c r="B11">
        <v>0.2</v>
      </c>
      <c r="C11">
        <v>0.01</v>
      </c>
      <c r="D11">
        <v>0.1</v>
      </c>
      <c r="E11">
        <v>2</v>
      </c>
      <c r="F11">
        <v>32</v>
      </c>
      <c r="H11">
        <f>AVERAGE(F6:F10)</f>
        <v>61.4</v>
      </c>
      <c r="I11">
        <f>_xlfn.STDEV.S(F6:F10)</f>
        <v>14.010710188994709</v>
      </c>
    </row>
    <row r="12" spans="1:9" x14ac:dyDescent="0.25">
      <c r="A12">
        <v>0.5</v>
      </c>
      <c r="B12">
        <v>0.2</v>
      </c>
      <c r="C12">
        <v>0.01</v>
      </c>
      <c r="D12">
        <v>0.1</v>
      </c>
      <c r="E12">
        <v>2</v>
      </c>
      <c r="F12">
        <v>66</v>
      </c>
    </row>
    <row r="13" spans="1:9" x14ac:dyDescent="0.25">
      <c r="A13">
        <v>0.5</v>
      </c>
      <c r="B13">
        <v>0.2</v>
      </c>
      <c r="C13">
        <v>0.01</v>
      </c>
      <c r="D13">
        <v>0.1</v>
      </c>
      <c r="E13">
        <v>2</v>
      </c>
      <c r="F13">
        <v>56</v>
      </c>
    </row>
    <row r="14" spans="1:9" x14ac:dyDescent="0.25">
      <c r="A14">
        <v>0.5</v>
      </c>
      <c r="B14">
        <v>0.2</v>
      </c>
      <c r="C14">
        <v>0.01</v>
      </c>
      <c r="D14">
        <v>0.1</v>
      </c>
      <c r="E14">
        <v>2</v>
      </c>
      <c r="F14">
        <v>57</v>
      </c>
    </row>
    <row r="15" spans="1:9" x14ac:dyDescent="0.25">
      <c r="A15">
        <v>0.5</v>
      </c>
      <c r="B15">
        <v>0.2</v>
      </c>
      <c r="C15">
        <v>0.01</v>
      </c>
      <c r="D15">
        <v>0.1</v>
      </c>
      <c r="E15">
        <v>2</v>
      </c>
      <c r="F15">
        <v>64</v>
      </c>
    </row>
    <row r="16" spans="1:9" x14ac:dyDescent="0.25">
      <c r="A16">
        <v>0.5</v>
      </c>
      <c r="B16">
        <v>0.2</v>
      </c>
      <c r="C16">
        <v>0.01</v>
      </c>
      <c r="D16">
        <v>0.1</v>
      </c>
      <c r="E16">
        <v>2</v>
      </c>
      <c r="F16">
        <v>62</v>
      </c>
      <c r="H16">
        <f>AVERAGE(F11:F15)</f>
        <v>55</v>
      </c>
      <c r="I16">
        <f>_xlfn.STDEV.S(F11:F15)</f>
        <v>13.564659966250536</v>
      </c>
    </row>
    <row r="17" spans="1:9" x14ac:dyDescent="0.25">
      <c r="A17">
        <v>0.75</v>
      </c>
      <c r="B17">
        <v>0.2</v>
      </c>
      <c r="C17">
        <v>0.01</v>
      </c>
      <c r="D17">
        <v>0.1</v>
      </c>
      <c r="E17">
        <v>2</v>
      </c>
      <c r="F17">
        <v>82</v>
      </c>
    </row>
    <row r="18" spans="1:9" x14ac:dyDescent="0.25">
      <c r="A18">
        <v>0.75</v>
      </c>
      <c r="B18">
        <v>0.2</v>
      </c>
      <c r="C18">
        <v>0.01</v>
      </c>
      <c r="D18">
        <v>0.1</v>
      </c>
      <c r="E18">
        <v>2</v>
      </c>
      <c r="F18" t="s">
        <v>6</v>
      </c>
      <c r="G18">
        <v>56</v>
      </c>
    </row>
    <row r="19" spans="1:9" x14ac:dyDescent="0.25">
      <c r="A19">
        <v>0.75</v>
      </c>
      <c r="B19">
        <v>0.2</v>
      </c>
      <c r="C19">
        <v>0.01</v>
      </c>
      <c r="D19">
        <v>0.1</v>
      </c>
      <c r="E19">
        <v>2</v>
      </c>
      <c r="F19" t="s">
        <v>6</v>
      </c>
      <c r="G19">
        <v>56</v>
      </c>
    </row>
    <row r="20" spans="1:9" x14ac:dyDescent="0.25">
      <c r="A20">
        <v>0.75</v>
      </c>
      <c r="B20">
        <v>0.2</v>
      </c>
      <c r="C20">
        <v>0.01</v>
      </c>
      <c r="D20">
        <v>0.1</v>
      </c>
      <c r="E20">
        <v>2</v>
      </c>
      <c r="F20">
        <v>78</v>
      </c>
    </row>
    <row r="21" spans="1:9" x14ac:dyDescent="0.25">
      <c r="A21">
        <v>0.75</v>
      </c>
      <c r="B21">
        <v>0.2</v>
      </c>
      <c r="C21">
        <v>0.01</v>
      </c>
      <c r="D21">
        <v>0.1</v>
      </c>
      <c r="E21">
        <v>2</v>
      </c>
      <c r="F21">
        <v>79</v>
      </c>
    </row>
    <row r="22" spans="1:9" x14ac:dyDescent="0.25">
      <c r="A22">
        <v>1</v>
      </c>
      <c r="B22">
        <v>0.2</v>
      </c>
      <c r="C22">
        <v>0.01</v>
      </c>
      <c r="D22">
        <v>0.1</v>
      </c>
      <c r="E22">
        <v>2</v>
      </c>
      <c r="F22" t="s">
        <v>6</v>
      </c>
    </row>
    <row r="23" spans="1:9" x14ac:dyDescent="0.25">
      <c r="A23">
        <v>1</v>
      </c>
      <c r="B23">
        <v>0.2</v>
      </c>
      <c r="C23">
        <v>0.01</v>
      </c>
      <c r="D23">
        <v>0.1</v>
      </c>
      <c r="E23">
        <v>2</v>
      </c>
      <c r="F23" t="s">
        <v>6</v>
      </c>
    </row>
    <row r="24" spans="1:9" x14ac:dyDescent="0.25">
      <c r="A24">
        <v>1</v>
      </c>
      <c r="B24">
        <v>0.2</v>
      </c>
      <c r="C24">
        <v>0.01</v>
      </c>
      <c r="D24">
        <v>0.1</v>
      </c>
      <c r="E24">
        <v>2</v>
      </c>
      <c r="F24">
        <v>43</v>
      </c>
    </row>
    <row r="25" spans="1:9" x14ac:dyDescent="0.25">
      <c r="A25">
        <v>1</v>
      </c>
      <c r="B25">
        <v>0.2</v>
      </c>
      <c r="C25">
        <v>0.01</v>
      </c>
      <c r="D25">
        <v>0.1</v>
      </c>
      <c r="E25">
        <v>2</v>
      </c>
      <c r="F25">
        <v>42</v>
      </c>
    </row>
    <row r="26" spans="1:9" x14ac:dyDescent="0.25">
      <c r="A26">
        <v>1</v>
      </c>
      <c r="B26">
        <v>0.2</v>
      </c>
      <c r="C26">
        <v>0.01</v>
      </c>
      <c r="D26">
        <v>0.1</v>
      </c>
      <c r="E26">
        <v>2</v>
      </c>
      <c r="F26">
        <v>78</v>
      </c>
    </row>
    <row r="27" spans="1:9" x14ac:dyDescent="0.25">
      <c r="A27">
        <v>0.3</v>
      </c>
      <c r="B27">
        <v>0.2</v>
      </c>
      <c r="C27">
        <v>0.01</v>
      </c>
      <c r="D27">
        <v>0.1</v>
      </c>
      <c r="E27">
        <v>2</v>
      </c>
      <c r="F27">
        <v>57</v>
      </c>
    </row>
    <row r="28" spans="1:9" x14ac:dyDescent="0.25">
      <c r="A28">
        <v>0.3</v>
      </c>
      <c r="B28">
        <v>0.2</v>
      </c>
      <c r="C28">
        <v>0.01</v>
      </c>
      <c r="D28">
        <v>0.1</v>
      </c>
      <c r="E28">
        <v>2</v>
      </c>
      <c r="F28">
        <v>70</v>
      </c>
    </row>
    <row r="29" spans="1:9" x14ac:dyDescent="0.25">
      <c r="A29">
        <v>0.3</v>
      </c>
      <c r="B29">
        <v>0.2</v>
      </c>
      <c r="C29">
        <v>0.01</v>
      </c>
      <c r="D29">
        <v>0.1</v>
      </c>
      <c r="E29">
        <v>2</v>
      </c>
      <c r="F29">
        <v>38</v>
      </c>
    </row>
    <row r="30" spans="1:9" x14ac:dyDescent="0.25">
      <c r="A30">
        <v>0.3</v>
      </c>
      <c r="B30">
        <v>0.2</v>
      </c>
      <c r="C30">
        <v>0.01</v>
      </c>
      <c r="D30">
        <v>0.1</v>
      </c>
      <c r="E30">
        <v>2</v>
      </c>
      <c r="F30">
        <v>50</v>
      </c>
    </row>
    <row r="31" spans="1:9" x14ac:dyDescent="0.25">
      <c r="A31">
        <v>0.3</v>
      </c>
      <c r="B31">
        <v>0.2</v>
      </c>
      <c r="C31">
        <v>0.01</v>
      </c>
      <c r="D31">
        <v>0.1</v>
      </c>
      <c r="E31">
        <v>2</v>
      </c>
      <c r="F31">
        <v>47</v>
      </c>
      <c r="H31">
        <f>AVERAGE(F26:F30)</f>
        <v>58.6</v>
      </c>
      <c r="I31">
        <f>_xlfn.STDEV.S(F26:F30)</f>
        <v>15.868207208125314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Choosing hidden nodes</vt:lpstr>
      <vt:lpstr>choosing momentum</vt:lpstr>
      <vt:lpstr>choosing learning rate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Dobbie</dc:creator>
  <cp:lastModifiedBy>David Dobbie</cp:lastModifiedBy>
  <dcterms:created xsi:type="dcterms:W3CDTF">2018-04-16T00:01:55Z</dcterms:created>
  <dcterms:modified xsi:type="dcterms:W3CDTF">2018-04-16T02:40:37Z</dcterms:modified>
</cp:coreProperties>
</file>