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 Cozza\Documents\GitHub\FOLUR-Restoration-maps\data\metadata\"/>
    </mc:Choice>
  </mc:AlternateContent>
  <xr:revisionPtr revIDLastSave="0" documentId="8_{A95D8B03-8B7C-4338-8D18-3C5222B661E0}" xr6:coauthVersionLast="47" xr6:coauthVersionMax="47" xr10:uidLastSave="{00000000-0000-0000-0000-000000000000}"/>
  <bookViews>
    <workbookView xWindow="28680" yWindow="-120" windowWidth="29040" windowHeight="15720" xr2:uid="{E7F1F82D-D21D-4738-AB15-A0DD11E3069C}"/>
  </bookViews>
  <sheets>
    <sheet name="Shyamsundar et al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<sst xmlns="http://schemas.openxmlformats.org/spreadsheetml/2006/main" count="180" uniqueCount="180">
  <si>
    <t>ISO</t>
  </si>
  <si>
    <t>Country</t>
  </si>
  <si>
    <t>Tropical Restoration Potential (sqr km)</t>
  </si>
  <si>
    <t>Restoration Potential (ha)</t>
  </si>
  <si>
    <t>smallholder tree cover restoration</t>
  </si>
  <si>
    <t>BHS</t>
  </si>
  <si>
    <t xml:space="preserve">Bahamas </t>
  </si>
  <si>
    <t xml:space="preserve">Restoration potential is the total country area (km2) that could be restored with a US$20 tCO2–1 incentive (Erbaugh et al. 2020; Busch et al. 2019). </t>
  </si>
  <si>
    <t>AGO</t>
  </si>
  <si>
    <t>Angola</t>
  </si>
  <si>
    <t>ATG</t>
  </si>
  <si>
    <t>Antigua and Barbuda</t>
  </si>
  <si>
    <t>BGD</t>
  </si>
  <si>
    <t>Bangladesh</t>
  </si>
  <si>
    <t>BRB</t>
  </si>
  <si>
    <t xml:space="preserve">Barbados </t>
  </si>
  <si>
    <t>BLZ</t>
  </si>
  <si>
    <t>Belize</t>
  </si>
  <si>
    <t>BEN</t>
  </si>
  <si>
    <t>Benin</t>
  </si>
  <si>
    <t>BOL</t>
  </si>
  <si>
    <t>Bolivia</t>
  </si>
  <si>
    <t>BRA</t>
  </si>
  <si>
    <t>Brazil</t>
  </si>
  <si>
    <t>BRN</t>
  </si>
  <si>
    <t>Brunei Darussalam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</si>
  <si>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</si>
  <si>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</si>
  <si>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</si>
  <si>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</si>
  <si>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</si>
  <si>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</si>
  <si>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</si>
  <si>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</si>
  <si>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CAF</t>
  </si>
  <si>
    <t>Central African Republic</t>
  </si>
  <si>
    <t>TCD</t>
  </si>
  <si>
    <t>Chad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</si>
  <si>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</si>
  <si>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</si>
  <si>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</si>
  <si>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</si>
  <si>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</si>
  <si>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</si>
  <si>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</si>
  <si>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</si>
  <si>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</si>
  <si>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</si>
  <si>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CIV</t>
  </si>
  <si>
    <t>Côte d'Ivoire</t>
  </si>
  <si>
    <t>CUB</t>
  </si>
  <si>
    <t>Cuba</t>
  </si>
  <si>
    <t>COD</t>
  </si>
  <si>
    <t>Democratic Republic of the Congo</t>
  </si>
  <si>
    <t>DJI</t>
  </si>
  <si>
    <t>Djibouti*</t>
  </si>
  <si>
    <t>DMA</t>
  </si>
  <si>
    <t xml:space="preserve">Dominica </t>
  </si>
  <si>
    <t>DOM</t>
  </si>
  <si>
    <t>Dominican Republic</t>
  </si>
  <si>
    <t>ECU</t>
  </si>
  <si>
    <t>Ecuador</t>
  </si>
  <si>
    <t>SLV</t>
  </si>
  <si>
    <t>El Salvador*</t>
  </si>
  <si>
    <t>ETH</t>
  </si>
  <si>
    <t xml:space="preserve">Ethiopia </t>
  </si>
  <si>
    <t>GNQ</t>
  </si>
  <si>
    <t>Equatorial Guinea</t>
  </si>
  <si>
    <t>GUF</t>
  </si>
  <si>
    <t>French Guyana</t>
  </si>
  <si>
    <t>GUY</t>
  </si>
  <si>
    <t>Guyana</t>
  </si>
  <si>
    <t>GAB</t>
  </si>
  <si>
    <t>Gabon</t>
  </si>
  <si>
    <t>GHA</t>
  </si>
  <si>
    <t>Ghana</t>
  </si>
  <si>
    <t>GRD</t>
  </si>
  <si>
    <t xml:space="preserve">Grenada </t>
  </si>
  <si>
    <t>GLP</t>
  </si>
  <si>
    <t xml:space="preserve">Guadeloupe </t>
  </si>
  <si>
    <t>GTM</t>
  </si>
  <si>
    <t>Guatemala</t>
  </si>
  <si>
    <t>GIN</t>
  </si>
  <si>
    <t xml:space="preserve">Guinea </t>
  </si>
  <si>
    <t>GNB</t>
  </si>
  <si>
    <t>Guinea-Bissau*</t>
  </si>
  <si>
    <t>HTI</t>
  </si>
  <si>
    <t>Haiti</t>
  </si>
  <si>
    <t>HND</t>
  </si>
  <si>
    <t>Honduras</t>
  </si>
  <si>
    <t>IND</t>
  </si>
  <si>
    <t>India</t>
  </si>
  <si>
    <t>IDN</t>
  </si>
  <si>
    <t>Indonesia*</t>
  </si>
  <si>
    <t>JAM</t>
  </si>
  <si>
    <t>Jamaica</t>
  </si>
  <si>
    <t>KEN</t>
  </si>
  <si>
    <t>Kenya</t>
  </si>
  <si>
    <t>LAO</t>
  </si>
  <si>
    <t>Lao People's Democratic Republic</t>
  </si>
  <si>
    <t>LBR</t>
  </si>
  <si>
    <t>Liberia</t>
  </si>
  <si>
    <t>MDG</t>
  </si>
  <si>
    <t>Madagascar</t>
  </si>
  <si>
    <t>MYS</t>
  </si>
  <si>
    <t>Malaysia</t>
  </si>
  <si>
    <t>MWI</t>
  </si>
  <si>
    <t>Malawi*</t>
  </si>
  <si>
    <t>MTQ</t>
  </si>
  <si>
    <t>Martinique</t>
  </si>
  <si>
    <t>MYT</t>
  </si>
  <si>
    <t>Mayotte</t>
  </si>
  <si>
    <t>MEX</t>
  </si>
  <si>
    <t>Mexico</t>
  </si>
  <si>
    <t>MSR</t>
  </si>
  <si>
    <t>Montserrat</t>
  </si>
  <si>
    <t>MAR</t>
  </si>
  <si>
    <t>Morocco</t>
  </si>
  <si>
    <t>MOZ</t>
  </si>
  <si>
    <t>Mozambique*</t>
  </si>
  <si>
    <t>MMR</t>
  </si>
  <si>
    <t>Myanmar*</t>
  </si>
  <si>
    <t>NIC</t>
  </si>
  <si>
    <t>Nicaragua</t>
  </si>
  <si>
    <t>NGA</t>
  </si>
  <si>
    <t>Nigeria</t>
  </si>
  <si>
    <t>PAN</t>
  </si>
  <si>
    <t>Panama</t>
  </si>
  <si>
    <t>PNG</t>
  </si>
  <si>
    <t>Papua New Guinea</t>
  </si>
  <si>
    <t>PER</t>
  </si>
  <si>
    <t xml:space="preserve">Peru </t>
  </si>
  <si>
    <t>PHL</t>
  </si>
  <si>
    <t>Philippines</t>
  </si>
  <si>
    <t>PRI</t>
  </si>
  <si>
    <t xml:space="preserve">Puerto Rico </t>
  </si>
  <si>
    <t>RWA</t>
  </si>
  <si>
    <t>Rwanda*</t>
  </si>
  <si>
    <t>KNA</t>
  </si>
  <si>
    <t>Saint Kitts and Nevis</t>
  </si>
  <si>
    <t>LCA</t>
  </si>
  <si>
    <t>Saint Lucia</t>
  </si>
  <si>
    <t>VCT</t>
  </si>
  <si>
    <t>Saint Vincent and the Grenadines</t>
  </si>
  <si>
    <t>SEN</t>
  </si>
  <si>
    <t>Senegal</t>
  </si>
  <si>
    <t>SLE</t>
  </si>
  <si>
    <t>Sierra Leone</t>
  </si>
  <si>
    <t>SLB</t>
  </si>
  <si>
    <t>Solomon Islands</t>
  </si>
  <si>
    <t>SSD</t>
  </si>
  <si>
    <t>South Sudan</t>
  </si>
  <si>
    <t>LKA</t>
  </si>
  <si>
    <t>Sri Lanka</t>
  </si>
  <si>
    <t>SUR</t>
  </si>
  <si>
    <t>Suriname</t>
  </si>
  <si>
    <t>TZA</t>
  </si>
  <si>
    <t>Tanzania</t>
  </si>
  <si>
    <t>THA</t>
  </si>
  <si>
    <t xml:space="preserve">Thailand </t>
  </si>
  <si>
    <t>TLS</t>
  </si>
  <si>
    <t>Timor-Leste</t>
  </si>
  <si>
    <t>TGO</t>
  </si>
  <si>
    <t>Togo*</t>
  </si>
  <si>
    <t>TTO</t>
  </si>
  <si>
    <t>Trinidad and Tobago</t>
  </si>
  <si>
    <t>UGA</t>
  </si>
  <si>
    <t>Uganda</t>
  </si>
  <si>
    <t>VUT</t>
  </si>
  <si>
    <t>Vanuatu</t>
  </si>
  <si>
    <t>VEN</t>
  </si>
  <si>
    <t>Venezuela</t>
  </si>
  <si>
    <t>VNM</t>
  </si>
  <si>
    <t>Vietnam</t>
  </si>
  <si>
    <t>VIR</t>
  </si>
  <si>
    <t>Virgin Islands (U.S.)</t>
  </si>
  <si>
    <t>YEM</t>
  </si>
  <si>
    <t>Yemen</t>
  </si>
  <si>
    <t>ZMB</t>
  </si>
  <si>
    <t xml:space="preserve">Zambia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</si>
</sst>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B4428-4530-4362-A00B-65D089F1198B}" name="Table1" displayName="Table1" ref="A1:D88" totalsRowShown="0">
  <autoFilter ref="A1:D88" xr:uid="{E2B96F55-FC63-47DB-BAD7-8713896D6676}"/>
  <sortState xmlns:xlrd2="http://schemas.microsoft.com/office/spreadsheetml/2017/richdata2" ref="A2:C88">
    <sortCondition ref="B1:B88"/>
  </sortState>
  <tableColumns count="4">
    <tableColumn id="1" xr3:uid="{7F798D3C-F878-488A-9239-704003B3053C}" name="ISO"/>
    <tableColumn id="2" xr3:uid="{CE51262E-2263-44BA-924B-9D905354B099}" name="Country"/>
    <tableColumn id="3" xr3:uid="{9AC6FD22-F618-408B-B8E0-9203EF9180AE}" name="Tropical Restoration Potential (sqr km)"/>
    <tableColumn id="4" xr3:uid="{9D98040F-6E9A-42D2-8E4C-70F9F0579428}" name="Restoration Potential (ha)" dataDxfId="0">
      <calculatedColumnFormula>Table1[[#This Row],[Tropical Restoration Potential (sqr km)]]*100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9004-F9A0-49BC-A359-F1AE4F674165}">
  <dimension ref="A1:F88"/>
  <sheetViews>
    <sheetView tabSelected="1" workbookViewId="0">
      <selection activeCell="C3" sqref="C3"/>
    </sheetView>
  </sheetViews>
  <sheetFormatPr defaultColWidth="8.88671875" defaultRowHeight="14.4" x14ac:dyDescent="0.3"/>
  <cols>
    <col min="2" max="2" width="30.109375" bestFit="1" customWidth="1"/>
    <col min="3" max="3" width="37.109375" bestFit="1" customWidth="1"/>
    <col min="4" max="4" width="25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t="s">
        <v>5</v>
      </c>
      <c r="B2" t="s">
        <v>6</v>
      </c>
      <c r="D2">
        <f>Table1[[#This Row],[Tropical Restoration Potential (sqr km)]]*100</f>
        <v>0</v>
      </c>
      <c r="F2" t="s">
        <v>7</v>
      </c>
    </row>
    <row r="3" spans="1:6" x14ac:dyDescent="0.3">
      <c r="A3" t="s">
        <v>8</v>
      </c>
      <c r="B3" t="s">
        <v>9</v>
      </c>
      <c r="C3">
        <v>305239</v>
      </c>
      <c r="D3">
        <f>Table1[[#This Row],[Tropical Restoration Potential (sqr km)]]*100</f>
        <v>30523900</v>
      </c>
    </row>
    <row r="4" spans="1:6" x14ac:dyDescent="0.3">
      <c r="A4" t="s">
        <v>10</v>
      </c>
      <c r="B4" t="s">
        <v>11</v>
      </c>
      <c r="C4">
        <v>26</v>
      </c>
      <c r="D4">
        <f>Table1[[#This Row],[Tropical Restoration Potential (sqr km)]]*100</f>
        <v>2600</v>
      </c>
    </row>
    <row r="5" spans="1:6" x14ac:dyDescent="0.3">
      <c r="A5" t="s">
        <v>12</v>
      </c>
      <c r="B5" t="s">
        <v>13</v>
      </c>
      <c r="C5">
        <v>40</v>
      </c>
      <c r="D5">
        <f>Table1[[#This Row],[Tropical Restoration Potential (sqr km)]]*100</f>
        <v>4000</v>
      </c>
    </row>
    <row r="6" spans="1:6" x14ac:dyDescent="0.3">
      <c r="A6" t="s">
        <v>14</v>
      </c>
      <c r="B6" t="s">
        <v>15</v>
      </c>
      <c r="C6">
        <v>1</v>
      </c>
      <c r="D6">
        <f>Table1[[#This Row],[Tropical Restoration Potential (sqr km)]]*100</f>
        <v>100</v>
      </c>
    </row>
    <row r="7" spans="1:6" x14ac:dyDescent="0.3">
      <c r="A7" t="s">
        <v>16</v>
      </c>
      <c r="B7" t="s">
        <v>17</v>
      </c>
      <c r="C7">
        <v>5028</v>
      </c>
      <c r="D7">
        <f>Table1[[#This Row],[Tropical Restoration Potential (sqr km)]]*100</f>
        <v>502800</v>
      </c>
    </row>
    <row r="8" spans="1:6" x14ac:dyDescent="0.3">
      <c r="A8" t="s">
        <v>18</v>
      </c>
      <c r="B8" t="s">
        <v>19</v>
      </c>
      <c r="C8">
        <v>166</v>
      </c>
      <c r="D8">
        <f>Table1[[#This Row],[Tropical Restoration Potential (sqr km)]]*100</f>
        <v>16600</v>
      </c>
    </row>
    <row r="9" spans="1:6" x14ac:dyDescent="0.3">
      <c r="A9" t="s">
        <v>20</v>
      </c>
      <c r="B9" t="s">
        <v>21</v>
      </c>
      <c r="C9">
        <v>11704</v>
      </c>
      <c r="D9">
        <f>Table1[[#This Row],[Tropical Restoration Potential (sqr km)]]*100</f>
        <v>1170400</v>
      </c>
    </row>
    <row r="10" spans="1:6" x14ac:dyDescent="0.3">
      <c r="A10" t="s">
        <v>22</v>
      </c>
      <c r="B10" t="s">
        <v>23</v>
      </c>
      <c r="C10">
        <v>843253</v>
      </c>
      <c r="D10">
        <f>Table1[[#This Row],[Tropical Restoration Potential (sqr km)]]*100</f>
        <v>84325300</v>
      </c>
    </row>
    <row r="11" spans="1:6" x14ac:dyDescent="0.3">
      <c r="A11" t="s">
        <v>24</v>
      </c>
      <c r="B11" t="s">
        <v>25</v>
      </c>
      <c r="C11">
        <v>653</v>
      </c>
      <c r="D11">
        <f>Table1[[#This Row],[Tropical Restoration Potential (sqr km)]]*100</f>
        <v>65300</v>
      </c>
    </row>
    <row r="12" spans="1:6" x14ac:dyDescent="0.3">
      <c r="A12" t="s">
        <v>26</v>
      </c>
      <c r="B12" t="s">
        <v>27</v>
      </c>
      <c r="D12">
        <f>Table1[[#This Row],[Tropical Restoration Potential (sqr km)]]*100</f>
        <v>0</v>
      </c>
    </row>
    <row r="13" spans="1:6" x14ac:dyDescent="0.3">
      <c r="A13" t="s">
        <v>28</v>
      </c>
      <c r="B13" t="s">
        <v>29</v>
      </c>
      <c r="C13">
        <v>2045</v>
      </c>
      <c r="D13">
        <f>Table1[[#This Row],[Tropical Restoration Potential (sqr km)]]*100</f>
        <v>204500</v>
      </c>
    </row>
    <row r="14" spans="1:6" x14ac:dyDescent="0.3">
      <c r="A14" t="s">
        <v>30</v>
      </c>
      <c r="B14" t="s">
        <v>31</v>
      </c>
      <c r="C14">
        <v>44430</v>
      </c>
      <c r="D14">
        <f>Table1[[#This Row],[Tropical Restoration Potential (sqr km)]]*100</f>
        <v>4443000</v>
      </c>
    </row>
    <row r="15" spans="1:6" x14ac:dyDescent="0.3">
      <c r="A15" t="s">
        <v>32</v>
      </c>
      <c r="B15" t="s">
        <v>33</v>
      </c>
      <c r="C15">
        <v>107934</v>
      </c>
      <c r="D15">
        <f>Table1[[#This Row],[Tropical Restoration Potential (sqr km)]]*100</f>
        <v>10793400</v>
      </c>
    </row>
    <row r="16" spans="1:6" x14ac:dyDescent="0.3">
      <c r="A16" t="s">
        <v>34</v>
      </c>
      <c r="B16" t="s">
        <v>35</v>
      </c>
      <c r="C16">
        <v>147531</v>
      </c>
      <c r="D16">
        <f>Table1[[#This Row],[Tropical Restoration Potential (sqr km)]]*100</f>
        <v>14753100</v>
      </c>
    </row>
    <row r="17" spans="1:4" x14ac:dyDescent="0.3">
      <c r="A17" t="s">
        <v>36</v>
      </c>
      <c r="B17" t="s">
        <v>37</v>
      </c>
      <c r="C17">
        <v>547</v>
      </c>
      <c r="D17">
        <f>Table1[[#This Row],[Tropical Restoration Potential (sqr km)]]*100</f>
        <v>54700</v>
      </c>
    </row>
    <row r="18" spans="1:4" x14ac:dyDescent="0.3">
      <c r="A18" t="s">
        <v>38</v>
      </c>
      <c r="B18" t="s">
        <v>39</v>
      </c>
      <c r="C18">
        <v>105041</v>
      </c>
      <c r="D18">
        <f>Table1[[#This Row],[Tropical Restoration Potential (sqr km)]]*100</f>
        <v>10504100</v>
      </c>
    </row>
    <row r="19" spans="1:4" x14ac:dyDescent="0.3">
      <c r="A19" t="s">
        <v>40</v>
      </c>
      <c r="B19" t="s">
        <v>41</v>
      </c>
      <c r="C19">
        <v>221888</v>
      </c>
      <c r="D19">
        <f>Table1[[#This Row],[Tropical Restoration Potential (sqr km)]]*100</f>
        <v>22188800</v>
      </c>
    </row>
    <row r="20" spans="1:4" x14ac:dyDescent="0.3">
      <c r="A20" t="s">
        <v>42</v>
      </c>
      <c r="B20" t="s">
        <v>43</v>
      </c>
      <c r="C20">
        <v>348</v>
      </c>
      <c r="D20">
        <f>Table1[[#This Row],[Tropical Restoration Potential (sqr km)]]*100</f>
        <v>34800</v>
      </c>
    </row>
    <row r="21" spans="1:4" x14ac:dyDescent="0.3">
      <c r="A21" t="s">
        <v>44</v>
      </c>
      <c r="B21" t="s">
        <v>45</v>
      </c>
      <c r="C21">
        <v>76604</v>
      </c>
      <c r="D21">
        <f>Table1[[#This Row],[Tropical Restoration Potential (sqr km)]]*100</f>
        <v>7660400</v>
      </c>
    </row>
    <row r="22" spans="1:4" x14ac:dyDescent="0.3">
      <c r="A22" t="s">
        <v>46</v>
      </c>
      <c r="B22" t="s">
        <v>47</v>
      </c>
      <c r="C22">
        <v>24925</v>
      </c>
      <c r="D22">
        <f>Table1[[#This Row],[Tropical Restoration Potential (sqr km)]]*100</f>
        <v>2492500</v>
      </c>
    </row>
    <row r="23" spans="1:4" x14ac:dyDescent="0.3">
      <c r="A23" t="s">
        <v>48</v>
      </c>
      <c r="B23" t="s">
        <v>49</v>
      </c>
      <c r="C23">
        <v>130496</v>
      </c>
      <c r="D23">
        <f>Table1[[#This Row],[Tropical Restoration Potential (sqr km)]]*100</f>
        <v>13049600</v>
      </c>
    </row>
    <row r="24" spans="1:4" x14ac:dyDescent="0.3">
      <c r="A24" t="s">
        <v>50</v>
      </c>
      <c r="B24" t="s">
        <v>51</v>
      </c>
      <c r="C24">
        <v>23716</v>
      </c>
      <c r="D24">
        <f>Table1[[#This Row],[Tropical Restoration Potential (sqr km)]]*100</f>
        <v>2371600</v>
      </c>
    </row>
    <row r="25" spans="1:4" x14ac:dyDescent="0.3">
      <c r="A25" t="s">
        <v>52</v>
      </c>
      <c r="B25" t="s">
        <v>53</v>
      </c>
      <c r="C25">
        <v>809997</v>
      </c>
      <c r="D25">
        <f>Table1[[#This Row],[Tropical Restoration Potential (sqr km)]]*100</f>
        <v>80999700</v>
      </c>
    </row>
    <row r="26" spans="1:4" x14ac:dyDescent="0.3">
      <c r="A26" t="s">
        <v>54</v>
      </c>
      <c r="B26" t="s">
        <v>55</v>
      </c>
      <c r="D26">
        <f>Table1[[#This Row],[Tropical Restoration Potential (sqr km)]]*100</f>
        <v>0</v>
      </c>
    </row>
    <row r="27" spans="1:4" x14ac:dyDescent="0.3">
      <c r="A27" t="s">
        <v>56</v>
      </c>
      <c r="B27" t="s">
        <v>57</v>
      </c>
      <c r="C27">
        <v>6</v>
      </c>
      <c r="D27">
        <f>Table1[[#This Row],[Tropical Restoration Potential (sqr km)]]*100</f>
        <v>600</v>
      </c>
    </row>
    <row r="28" spans="1:4" x14ac:dyDescent="0.3">
      <c r="A28" t="s">
        <v>58</v>
      </c>
      <c r="B28" t="s">
        <v>59</v>
      </c>
      <c r="C28">
        <v>19262</v>
      </c>
      <c r="D28">
        <f>Table1[[#This Row],[Tropical Restoration Potential (sqr km)]]*100</f>
        <v>1926200</v>
      </c>
    </row>
    <row r="29" spans="1:4" x14ac:dyDescent="0.3">
      <c r="A29" t="s">
        <v>60</v>
      </c>
      <c r="B29" t="s">
        <v>61</v>
      </c>
      <c r="C29">
        <v>57154</v>
      </c>
      <c r="D29">
        <f>Table1[[#This Row],[Tropical Restoration Potential (sqr km)]]*100</f>
        <v>5715400</v>
      </c>
    </row>
    <row r="30" spans="1:4" x14ac:dyDescent="0.3">
      <c r="A30" t="s">
        <v>62</v>
      </c>
      <c r="B30" t="s">
        <v>63</v>
      </c>
      <c r="C30">
        <v>5884</v>
      </c>
      <c r="D30">
        <f>Table1[[#This Row],[Tropical Restoration Potential (sqr km)]]*100</f>
        <v>588400</v>
      </c>
    </row>
    <row r="31" spans="1:4" x14ac:dyDescent="0.3">
      <c r="A31" t="s">
        <v>64</v>
      </c>
      <c r="B31" t="s">
        <v>65</v>
      </c>
      <c r="C31">
        <v>69663</v>
      </c>
      <c r="D31">
        <f>Table1[[#This Row],[Tropical Restoration Potential (sqr km)]]*100</f>
        <v>6966300</v>
      </c>
    </row>
    <row r="32" spans="1:4" x14ac:dyDescent="0.3">
      <c r="A32" t="s">
        <v>66</v>
      </c>
      <c r="B32" t="s">
        <v>67</v>
      </c>
      <c r="C32">
        <v>281</v>
      </c>
      <c r="D32">
        <f>Table1[[#This Row],[Tropical Restoration Potential (sqr km)]]*100</f>
        <v>28100</v>
      </c>
    </row>
    <row r="33" spans="1:4" x14ac:dyDescent="0.3">
      <c r="A33" t="s">
        <v>68</v>
      </c>
      <c r="B33" t="s">
        <v>69</v>
      </c>
      <c r="C33">
        <v>207</v>
      </c>
      <c r="D33">
        <f>Table1[[#This Row],[Tropical Restoration Potential (sqr km)]]*100</f>
        <v>20700</v>
      </c>
    </row>
    <row r="34" spans="1:4" x14ac:dyDescent="0.3">
      <c r="A34" t="s">
        <v>70</v>
      </c>
      <c r="B34" t="s">
        <v>71</v>
      </c>
      <c r="C34">
        <v>2024</v>
      </c>
      <c r="D34">
        <f>Table1[[#This Row],[Tropical Restoration Potential (sqr km)]]*100</f>
        <v>202400</v>
      </c>
    </row>
    <row r="35" spans="1:4" x14ac:dyDescent="0.3">
      <c r="A35" t="s">
        <v>72</v>
      </c>
      <c r="B35" t="s">
        <v>73</v>
      </c>
      <c r="C35">
        <v>22045</v>
      </c>
      <c r="D35">
        <f>Table1[[#This Row],[Tropical Restoration Potential (sqr km)]]*100</f>
        <v>2204500</v>
      </c>
    </row>
    <row r="36" spans="1:4" x14ac:dyDescent="0.3">
      <c r="A36" t="s">
        <v>74</v>
      </c>
      <c r="B36" t="s">
        <v>75</v>
      </c>
      <c r="C36">
        <v>53304</v>
      </c>
      <c r="D36">
        <f>Table1[[#This Row],[Tropical Restoration Potential (sqr km)]]*100</f>
        <v>5330400</v>
      </c>
    </row>
    <row r="37" spans="1:4" x14ac:dyDescent="0.3">
      <c r="A37" t="s">
        <v>76</v>
      </c>
      <c r="B37" t="s">
        <v>77</v>
      </c>
      <c r="C37">
        <v>32</v>
      </c>
      <c r="D37">
        <f>Table1[[#This Row],[Tropical Restoration Potential (sqr km)]]*100</f>
        <v>3200</v>
      </c>
    </row>
    <row r="38" spans="1:4" x14ac:dyDescent="0.3">
      <c r="A38" t="s">
        <v>78</v>
      </c>
      <c r="B38" t="s">
        <v>79</v>
      </c>
      <c r="C38">
        <v>183</v>
      </c>
      <c r="D38">
        <f>Table1[[#This Row],[Tropical Restoration Potential (sqr km)]]*100</f>
        <v>18300</v>
      </c>
    </row>
    <row r="39" spans="1:4" x14ac:dyDescent="0.3">
      <c r="A39" t="s">
        <v>80</v>
      </c>
      <c r="B39" t="s">
        <v>81</v>
      </c>
      <c r="C39">
        <v>41181</v>
      </c>
      <c r="D39">
        <f>Table1[[#This Row],[Tropical Restoration Potential (sqr km)]]*100</f>
        <v>4118100</v>
      </c>
    </row>
    <row r="40" spans="1:4" x14ac:dyDescent="0.3">
      <c r="A40" t="s">
        <v>82</v>
      </c>
      <c r="B40" t="s">
        <v>83</v>
      </c>
      <c r="C40">
        <v>47449</v>
      </c>
      <c r="D40">
        <f>Table1[[#This Row],[Tropical Restoration Potential (sqr km)]]*100</f>
        <v>4744900</v>
      </c>
    </row>
    <row r="41" spans="1:4" x14ac:dyDescent="0.3">
      <c r="A41" t="s">
        <v>84</v>
      </c>
      <c r="B41" t="s">
        <v>85</v>
      </c>
      <c r="C41">
        <v>6488</v>
      </c>
      <c r="D41">
        <f>Table1[[#This Row],[Tropical Restoration Potential (sqr km)]]*100</f>
        <v>648800</v>
      </c>
    </row>
    <row r="42" spans="1:4" x14ac:dyDescent="0.3">
      <c r="A42" t="s">
        <v>86</v>
      </c>
      <c r="B42" t="s">
        <v>87</v>
      </c>
      <c r="C42">
        <v>5793</v>
      </c>
      <c r="D42">
        <f>Table1[[#This Row],[Tropical Restoration Potential (sqr km)]]*100</f>
        <v>579300</v>
      </c>
    </row>
    <row r="43" spans="1:4" x14ac:dyDescent="0.3">
      <c r="A43" t="s">
        <v>88</v>
      </c>
      <c r="B43" t="s">
        <v>89</v>
      </c>
      <c r="C43">
        <v>40098</v>
      </c>
      <c r="D43">
        <f>Table1[[#This Row],[Tropical Restoration Potential (sqr km)]]*100</f>
        <v>4009800</v>
      </c>
    </row>
    <row r="44" spans="1:4" x14ac:dyDescent="0.3">
      <c r="A44" t="s">
        <v>90</v>
      </c>
      <c r="B44" t="s">
        <v>91</v>
      </c>
      <c r="C44">
        <v>94434</v>
      </c>
      <c r="D44">
        <f>Table1[[#This Row],[Tropical Restoration Potential (sqr km)]]*100</f>
        <v>9443400</v>
      </c>
    </row>
    <row r="45" spans="1:4" x14ac:dyDescent="0.3">
      <c r="A45" t="s">
        <v>92</v>
      </c>
      <c r="B45" t="s">
        <v>93</v>
      </c>
      <c r="C45">
        <v>423308</v>
      </c>
      <c r="D45">
        <f>Table1[[#This Row],[Tropical Restoration Potential (sqr km)]]*100</f>
        <v>42330800</v>
      </c>
    </row>
    <row r="46" spans="1:4" x14ac:dyDescent="0.3">
      <c r="A46" t="s">
        <v>94</v>
      </c>
      <c r="B46" t="s">
        <v>95</v>
      </c>
      <c r="C46">
        <v>4195</v>
      </c>
      <c r="D46">
        <f>Table1[[#This Row],[Tropical Restoration Potential (sqr km)]]*100</f>
        <v>419500</v>
      </c>
    </row>
    <row r="47" spans="1:4" x14ac:dyDescent="0.3">
      <c r="A47" t="s">
        <v>96</v>
      </c>
      <c r="B47" t="s">
        <v>97</v>
      </c>
      <c r="C47">
        <v>17696</v>
      </c>
      <c r="D47">
        <f>Table1[[#This Row],[Tropical Restoration Potential (sqr km)]]*100</f>
        <v>1769600</v>
      </c>
    </row>
    <row r="48" spans="1:4" x14ac:dyDescent="0.3">
      <c r="A48" t="s">
        <v>98</v>
      </c>
      <c r="B48" t="s">
        <v>99</v>
      </c>
      <c r="C48">
        <v>54554</v>
      </c>
      <c r="D48">
        <f>Table1[[#This Row],[Tropical Restoration Potential (sqr km)]]*100</f>
        <v>5455400</v>
      </c>
    </row>
    <row r="49" spans="1:4" x14ac:dyDescent="0.3">
      <c r="A49" t="s">
        <v>100</v>
      </c>
      <c r="B49" t="s">
        <v>101</v>
      </c>
      <c r="C49">
        <v>14270</v>
      </c>
      <c r="D49">
        <f>Table1[[#This Row],[Tropical Restoration Potential (sqr km)]]*100</f>
        <v>1427000</v>
      </c>
    </row>
    <row r="50" spans="1:4" x14ac:dyDescent="0.3">
      <c r="A50" t="s">
        <v>102</v>
      </c>
      <c r="B50" t="s">
        <v>103</v>
      </c>
      <c r="C50">
        <v>19694</v>
      </c>
      <c r="D50">
        <f>Table1[[#This Row],[Tropical Restoration Potential (sqr km)]]*100</f>
        <v>1969400</v>
      </c>
    </row>
    <row r="51" spans="1:4" x14ac:dyDescent="0.3">
      <c r="A51" t="s">
        <v>104</v>
      </c>
      <c r="B51" t="s">
        <v>105</v>
      </c>
      <c r="C51">
        <v>85336</v>
      </c>
      <c r="D51">
        <f>Table1[[#This Row],[Tropical Restoration Potential (sqr km)]]*100</f>
        <v>8533600</v>
      </c>
    </row>
    <row r="52" spans="1:4" x14ac:dyDescent="0.3">
      <c r="A52" t="s">
        <v>106</v>
      </c>
      <c r="B52" t="s">
        <v>107</v>
      </c>
      <c r="C52">
        <v>7513</v>
      </c>
      <c r="D52">
        <f>Table1[[#This Row],[Tropical Restoration Potential (sqr km)]]*100</f>
        <v>751300</v>
      </c>
    </row>
    <row r="53" spans="1:4" x14ac:dyDescent="0.3">
      <c r="A53" t="s">
        <v>108</v>
      </c>
      <c r="B53" t="s">
        <v>109</v>
      </c>
      <c r="C53">
        <v>339</v>
      </c>
      <c r="D53">
        <f>Table1[[#This Row],[Tropical Restoration Potential (sqr km)]]*100</f>
        <v>33900</v>
      </c>
    </row>
    <row r="54" spans="1:4" x14ac:dyDescent="0.3">
      <c r="A54" t="s">
        <v>110</v>
      </c>
      <c r="B54" t="s">
        <v>111</v>
      </c>
      <c r="C54">
        <v>49</v>
      </c>
      <c r="D54">
        <f>Table1[[#This Row],[Tropical Restoration Potential (sqr km)]]*100</f>
        <v>4900</v>
      </c>
    </row>
    <row r="55" spans="1:4" x14ac:dyDescent="0.3">
      <c r="A55" t="s">
        <v>112</v>
      </c>
      <c r="B55" t="s">
        <v>113</v>
      </c>
      <c r="C55">
        <v>200519</v>
      </c>
      <c r="D55">
        <f>Table1[[#This Row],[Tropical Restoration Potential (sqr km)]]*100</f>
        <v>20051900</v>
      </c>
    </row>
    <row r="56" spans="1:4" x14ac:dyDescent="0.3">
      <c r="A56" t="s">
        <v>114</v>
      </c>
      <c r="B56" t="s">
        <v>115</v>
      </c>
      <c r="C56">
        <v>3</v>
      </c>
      <c r="D56">
        <f>Table1[[#This Row],[Tropical Restoration Potential (sqr km)]]*100</f>
        <v>300</v>
      </c>
    </row>
    <row r="57" spans="1:4" x14ac:dyDescent="0.3">
      <c r="A57" t="s">
        <v>116</v>
      </c>
      <c r="B57" t="s">
        <v>117</v>
      </c>
      <c r="C57">
        <v>2</v>
      </c>
      <c r="D57">
        <f>Table1[[#This Row],[Tropical Restoration Potential (sqr km)]]*100</f>
        <v>200</v>
      </c>
    </row>
    <row r="58" spans="1:4" x14ac:dyDescent="0.3">
      <c r="A58" t="s">
        <v>118</v>
      </c>
      <c r="B58" t="s">
        <v>119</v>
      </c>
      <c r="C58">
        <v>106571</v>
      </c>
      <c r="D58">
        <f>Table1[[#This Row],[Tropical Restoration Potential (sqr km)]]*100</f>
        <v>10657100</v>
      </c>
    </row>
    <row r="59" spans="1:4" x14ac:dyDescent="0.3">
      <c r="A59" t="s">
        <v>120</v>
      </c>
      <c r="B59" t="s">
        <v>121</v>
      </c>
      <c r="C59">
        <v>124620</v>
      </c>
      <c r="D59">
        <f>Table1[[#This Row],[Tropical Restoration Potential (sqr km)]]*100</f>
        <v>12462000</v>
      </c>
    </row>
    <row r="60" spans="1:4" x14ac:dyDescent="0.3">
      <c r="A60" t="s">
        <v>122</v>
      </c>
      <c r="B60" t="s">
        <v>123</v>
      </c>
      <c r="C60">
        <v>55964</v>
      </c>
      <c r="D60">
        <f>Table1[[#This Row],[Tropical Restoration Potential (sqr km)]]*100</f>
        <v>5596400</v>
      </c>
    </row>
    <row r="61" spans="1:4" x14ac:dyDescent="0.3">
      <c r="A61" t="s">
        <v>124</v>
      </c>
      <c r="B61" t="s">
        <v>125</v>
      </c>
      <c r="C61">
        <v>58066</v>
      </c>
      <c r="D61">
        <f>Table1[[#This Row],[Tropical Restoration Potential (sqr km)]]*100</f>
        <v>5806600</v>
      </c>
    </row>
    <row r="62" spans="1:4" x14ac:dyDescent="0.3">
      <c r="A62" t="s">
        <v>126</v>
      </c>
      <c r="B62" t="s">
        <v>127</v>
      </c>
      <c r="C62">
        <v>28995</v>
      </c>
      <c r="D62">
        <f>Table1[[#This Row],[Tropical Restoration Potential (sqr km)]]*100</f>
        <v>2899500</v>
      </c>
    </row>
    <row r="63" spans="1:4" x14ac:dyDescent="0.3">
      <c r="A63" t="s">
        <v>128</v>
      </c>
      <c r="B63" t="s">
        <v>129</v>
      </c>
      <c r="C63">
        <v>39991</v>
      </c>
      <c r="D63">
        <f>Table1[[#This Row],[Tropical Restoration Potential (sqr km)]]*100</f>
        <v>3999100</v>
      </c>
    </row>
    <row r="64" spans="1:4" x14ac:dyDescent="0.3">
      <c r="A64" t="s">
        <v>130</v>
      </c>
      <c r="B64" t="s">
        <v>131</v>
      </c>
      <c r="C64">
        <v>29908</v>
      </c>
      <c r="D64">
        <f>Table1[[#This Row],[Tropical Restoration Potential (sqr km)]]*100</f>
        <v>2990800</v>
      </c>
    </row>
    <row r="65" spans="1:4" x14ac:dyDescent="0.3">
      <c r="A65" t="s">
        <v>132</v>
      </c>
      <c r="B65" t="s">
        <v>133</v>
      </c>
      <c r="C65">
        <v>104861</v>
      </c>
      <c r="D65">
        <f>Table1[[#This Row],[Tropical Restoration Potential (sqr km)]]*100</f>
        <v>10486100</v>
      </c>
    </row>
    <row r="66" spans="1:4" x14ac:dyDescent="0.3">
      <c r="A66" t="s">
        <v>134</v>
      </c>
      <c r="B66" t="s">
        <v>135</v>
      </c>
      <c r="C66">
        <v>3070</v>
      </c>
      <c r="D66">
        <f>Table1[[#This Row],[Tropical Restoration Potential (sqr km)]]*100</f>
        <v>307000</v>
      </c>
    </row>
    <row r="67" spans="1:4" x14ac:dyDescent="0.3">
      <c r="A67" t="s">
        <v>136</v>
      </c>
      <c r="B67" t="s">
        <v>137</v>
      </c>
      <c r="C67">
        <v>953</v>
      </c>
      <c r="D67">
        <f>Table1[[#This Row],[Tropical Restoration Potential (sqr km)]]*100</f>
        <v>95300</v>
      </c>
    </row>
    <row r="68" spans="1:4" x14ac:dyDescent="0.3">
      <c r="A68" t="s">
        <v>138</v>
      </c>
      <c r="B68" t="s">
        <v>139</v>
      </c>
      <c r="C68">
        <v>40</v>
      </c>
      <c r="D68">
        <f>Table1[[#This Row],[Tropical Restoration Potential (sqr km)]]*100</f>
        <v>4000</v>
      </c>
    </row>
    <row r="69" spans="1:4" x14ac:dyDescent="0.3">
      <c r="A69" t="s">
        <v>140</v>
      </c>
      <c r="B69" t="s">
        <v>141</v>
      </c>
      <c r="C69">
        <v>45</v>
      </c>
      <c r="D69">
        <f>Table1[[#This Row],[Tropical Restoration Potential (sqr km)]]*100</f>
        <v>4500</v>
      </c>
    </row>
    <row r="70" spans="1:4" x14ac:dyDescent="0.3">
      <c r="A70" t="s">
        <v>142</v>
      </c>
      <c r="B70" t="s">
        <v>143</v>
      </c>
      <c r="C70">
        <v>56</v>
      </c>
      <c r="D70">
        <f>Table1[[#This Row],[Tropical Restoration Potential (sqr km)]]*100</f>
        <v>5600</v>
      </c>
    </row>
    <row r="71" spans="1:4" x14ac:dyDescent="0.3">
      <c r="A71" t="s">
        <v>144</v>
      </c>
      <c r="B71" t="s">
        <v>145</v>
      </c>
      <c r="C71">
        <v>49</v>
      </c>
      <c r="D71">
        <f>Table1[[#This Row],[Tropical Restoration Potential (sqr km)]]*100</f>
        <v>4900</v>
      </c>
    </row>
    <row r="72" spans="1:4" x14ac:dyDescent="0.3">
      <c r="A72" t="s">
        <v>146</v>
      </c>
      <c r="B72" t="s">
        <v>147</v>
      </c>
      <c r="C72">
        <v>31863</v>
      </c>
      <c r="D72">
        <f>Table1[[#This Row],[Tropical Restoration Potential (sqr km)]]*100</f>
        <v>3186300</v>
      </c>
    </row>
    <row r="73" spans="1:4" x14ac:dyDescent="0.3">
      <c r="A73" t="s">
        <v>148</v>
      </c>
      <c r="B73" t="s">
        <v>149</v>
      </c>
      <c r="C73">
        <v>281</v>
      </c>
      <c r="D73">
        <f>Table1[[#This Row],[Tropical Restoration Potential (sqr km)]]*100</f>
        <v>28100</v>
      </c>
    </row>
    <row r="74" spans="1:4" x14ac:dyDescent="0.3">
      <c r="A74" t="s">
        <v>150</v>
      </c>
      <c r="B74" t="s">
        <v>151</v>
      </c>
      <c r="C74">
        <v>21556</v>
      </c>
      <c r="D74">
        <f>Table1[[#This Row],[Tropical Restoration Potential (sqr km)]]*100</f>
        <v>2155600</v>
      </c>
    </row>
    <row r="75" spans="1:4" x14ac:dyDescent="0.3">
      <c r="A75" t="s">
        <v>152</v>
      </c>
      <c r="B75" t="s">
        <v>153</v>
      </c>
      <c r="C75">
        <v>23526</v>
      </c>
      <c r="D75">
        <f>Table1[[#This Row],[Tropical Restoration Potential (sqr km)]]*100</f>
        <v>2352600</v>
      </c>
    </row>
    <row r="76" spans="1:4" x14ac:dyDescent="0.3">
      <c r="A76" t="s">
        <v>154</v>
      </c>
      <c r="B76" t="s">
        <v>155</v>
      </c>
      <c r="C76">
        <v>896</v>
      </c>
      <c r="D76">
        <f>Table1[[#This Row],[Tropical Restoration Potential (sqr km)]]*100</f>
        <v>89600</v>
      </c>
    </row>
    <row r="77" spans="1:4" x14ac:dyDescent="0.3">
      <c r="A77" t="s">
        <v>156</v>
      </c>
      <c r="B77" t="s">
        <v>157</v>
      </c>
      <c r="C77">
        <v>216290</v>
      </c>
      <c r="D77">
        <f>Table1[[#This Row],[Tropical Restoration Potential (sqr km)]]*100</f>
        <v>21629000</v>
      </c>
    </row>
    <row r="78" spans="1:4" x14ac:dyDescent="0.3">
      <c r="A78" t="s">
        <v>158</v>
      </c>
      <c r="B78" t="s">
        <v>159</v>
      </c>
      <c r="C78">
        <v>115404</v>
      </c>
      <c r="D78">
        <f>Table1[[#This Row],[Tropical Restoration Potential (sqr km)]]*100</f>
        <v>11540400</v>
      </c>
    </row>
    <row r="79" spans="1:4" x14ac:dyDescent="0.3">
      <c r="A79" t="s">
        <v>160</v>
      </c>
      <c r="B79" t="s">
        <v>161</v>
      </c>
      <c r="C79">
        <v>3240</v>
      </c>
      <c r="D79">
        <f>Table1[[#This Row],[Tropical Restoration Potential (sqr km)]]*100</f>
        <v>324000</v>
      </c>
    </row>
    <row r="80" spans="1:4" x14ac:dyDescent="0.3">
      <c r="A80" t="s">
        <v>162</v>
      </c>
      <c r="B80" t="s">
        <v>163</v>
      </c>
      <c r="C80">
        <v>4986</v>
      </c>
      <c r="D80">
        <f>Table1[[#This Row],[Tropical Restoration Potential (sqr km)]]*100</f>
        <v>498600</v>
      </c>
    </row>
    <row r="81" spans="1:4" x14ac:dyDescent="0.3">
      <c r="A81" t="s">
        <v>164</v>
      </c>
      <c r="B81" t="s">
        <v>165</v>
      </c>
      <c r="C81">
        <v>882</v>
      </c>
      <c r="D81">
        <f>Table1[[#This Row],[Tropical Restoration Potential (sqr km)]]*100</f>
        <v>88200</v>
      </c>
    </row>
    <row r="82" spans="1:4" x14ac:dyDescent="0.3">
      <c r="A82" t="s">
        <v>166</v>
      </c>
      <c r="B82" t="s">
        <v>167</v>
      </c>
      <c r="C82">
        <v>48478</v>
      </c>
      <c r="D82">
        <f>Table1[[#This Row],[Tropical Restoration Potential (sqr km)]]*100</f>
        <v>4847800</v>
      </c>
    </row>
    <row r="83" spans="1:4" x14ac:dyDescent="0.3">
      <c r="A83" t="s">
        <v>168</v>
      </c>
      <c r="B83" t="s">
        <v>169</v>
      </c>
      <c r="C83">
        <v>13</v>
      </c>
      <c r="D83">
        <f>Table1[[#This Row],[Tropical Restoration Potential (sqr km)]]*100</f>
        <v>1300</v>
      </c>
    </row>
    <row r="84" spans="1:4" x14ac:dyDescent="0.3">
      <c r="A84" t="s">
        <v>170</v>
      </c>
      <c r="B84" t="s">
        <v>171</v>
      </c>
      <c r="C84">
        <v>116186</v>
      </c>
      <c r="D84">
        <f>Table1[[#This Row],[Tropical Restoration Potential (sqr km)]]*100</f>
        <v>11618600</v>
      </c>
    </row>
    <row r="85" spans="1:4" x14ac:dyDescent="0.3">
      <c r="A85" t="s">
        <v>172</v>
      </c>
      <c r="B85" t="s">
        <v>173</v>
      </c>
      <c r="C85">
        <v>85206</v>
      </c>
      <c r="D85">
        <f>Table1[[#This Row],[Tropical Restoration Potential (sqr km)]]*100</f>
        <v>8520600</v>
      </c>
    </row>
    <row r="86" spans="1:4" x14ac:dyDescent="0.3">
      <c r="A86" t="s">
        <v>174</v>
      </c>
      <c r="B86" t="s">
        <v>175</v>
      </c>
      <c r="C86">
        <v>5</v>
      </c>
      <c r="D86">
        <f>Table1[[#This Row],[Tropical Restoration Potential (sqr km)]]*100</f>
        <v>500</v>
      </c>
    </row>
    <row r="87" spans="1:4" x14ac:dyDescent="0.3">
      <c r="A87" t="s">
        <v>176</v>
      </c>
      <c r="B87" t="s">
        <v>177</v>
      </c>
      <c r="D87">
        <f>Table1[[#This Row],[Tropical Restoration Potential (sqr km)]]*100</f>
        <v>0</v>
      </c>
    </row>
    <row r="88" spans="1:4" x14ac:dyDescent="0.3">
      <c r="A88" t="s">
        <v>178</v>
      </c>
      <c r="B88" t="s">
        <v>179</v>
      </c>
      <c r="C88">
        <v>82834</v>
      </c>
      <c r="D88">
        <f>Table1[[#This Row],[Tropical Restoration Potential (sqr km)]]*100</f>
        <v>8283400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Shyamsundar et al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COZZA</dc:creator>
  <cp:lastModifiedBy>Davide COZZA</cp:lastModifiedBy>
  <dcterms:created xsi:type="dcterms:W3CDTF">2025-10-02T15:29:26Z</dcterms:created>
  <dcterms:modified xsi:type="dcterms:W3CDTF">2025-10-02T15:29:57Z</dcterms:modified>
</cp:coreProperties>
</file>