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e\SDSN Dropbox\Davide Cozza\SDSN Internship\GitHub\SOFA 2024\data\Decomposition\"/>
    </mc:Choice>
  </mc:AlternateContent>
  <xr:revisionPtr revIDLastSave="0" documentId="13_ncr:1_{7F74CF10-0FC8-49FD-850E-9767ECA698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V57" i="1"/>
</calcChain>
</file>

<file path=xl/sharedStrings.xml><?xml version="1.0" encoding="utf-8"?>
<sst xmlns="http://schemas.openxmlformats.org/spreadsheetml/2006/main" count="161" uniqueCount="89">
  <si>
    <t>Pathway</t>
  </si>
  <si>
    <t>Year</t>
  </si>
  <si>
    <t>kcal_feas</t>
  </si>
  <si>
    <t>ForestChange</t>
  </si>
  <si>
    <t>NewForestChange</t>
  </si>
  <si>
    <t>CalcFarmLabourFTE</t>
  </si>
  <si>
    <t>CalcCropN2O</t>
  </si>
  <si>
    <t>CalcCropCH4</t>
  </si>
  <si>
    <t>CalcCropCO2</t>
  </si>
  <si>
    <t>CalcLiveN2O</t>
  </si>
  <si>
    <t>CalcLiveCH4</t>
  </si>
  <si>
    <t>CalcDeforCO2</t>
  </si>
  <si>
    <t>CalcOtherLUCCO2</t>
  </si>
  <si>
    <t>CalcSequestCO2</t>
  </si>
  <si>
    <t>kcal_mder</t>
  </si>
  <si>
    <t>LNPPMatureForest</t>
  </si>
  <si>
    <t>LNPPMatureOtherLand</t>
  </si>
  <si>
    <t>CalcN_org</t>
  </si>
  <si>
    <t>CalcN_synth</t>
  </si>
  <si>
    <t>CalcWFblue</t>
  </si>
  <si>
    <t>CO2</t>
  </si>
  <si>
    <t>CH4</t>
  </si>
  <si>
    <t>N2O</t>
  </si>
  <si>
    <t>TotalN</t>
  </si>
  <si>
    <t>Pathway_code</t>
  </si>
  <si>
    <t>diff_kcal_feas</t>
  </si>
  <si>
    <t>diff_ForestChange</t>
  </si>
  <si>
    <t>diff_NewForestChange</t>
  </si>
  <si>
    <t>diff_CalcFarmLabourFTE</t>
  </si>
  <si>
    <t>diff_CO2</t>
  </si>
  <si>
    <t>diff_CH4</t>
  </si>
  <si>
    <t>diff_N2O</t>
  </si>
  <si>
    <t>diff_kcal_mder</t>
  </si>
  <si>
    <t>diff_LNPPMatureForest</t>
  </si>
  <si>
    <t>diff_LNPPMatureOtherLand</t>
  </si>
  <si>
    <t>diff_TotalN</t>
  </si>
  <si>
    <t>diff_CalcWFblue</t>
  </si>
  <si>
    <t>diff_CO2_final_NC</t>
  </si>
  <si>
    <t>diff_CH4_final_NC</t>
  </si>
  <si>
    <t>diff_N2O_final_NC</t>
  </si>
  <si>
    <t>diff_kcal_feas_final_NC</t>
  </si>
  <si>
    <t>diff_kcal_mder_final_NC</t>
  </si>
  <si>
    <t>diff_ForestChange_final_NC</t>
  </si>
  <si>
    <t>diff_NewForestChange_final_NC</t>
  </si>
  <si>
    <t>diff_CalcFarmLabourFTE_final_NC</t>
  </si>
  <si>
    <t>diff_LNPPMatureForest_final_NC</t>
  </si>
  <si>
    <t>diff_LNPPMatureOtherLand_final_NC</t>
  </si>
  <si>
    <t>diff_TotalN_final_NC</t>
  </si>
  <si>
    <t>diff_CalcWFblue_final_NC</t>
  </si>
  <si>
    <t>diff_CO2_final_GS</t>
  </si>
  <si>
    <t>diff_CH4_final_GS</t>
  </si>
  <si>
    <t>diff_N2O_final_GS</t>
  </si>
  <si>
    <t>diff_kcal_feas_final_GS</t>
  </si>
  <si>
    <t>diff_kcal_mder_final_GS</t>
  </si>
  <si>
    <t>diff_ForestChange_final_GS</t>
  </si>
  <si>
    <t>diff_NewForestChange_final_GS</t>
  </si>
  <si>
    <t>diff_CalcFarmLabourFTE_final_GS</t>
  </si>
  <si>
    <t>diff_LNPPMatureForest_final_GS</t>
  </si>
  <si>
    <t>diff_LNPPMatureOtherLand_final_GS</t>
  </si>
  <si>
    <t>diff_TotalN_final_GS</t>
  </si>
  <si>
    <t>diff_CalcWFblue_final_GS</t>
  </si>
  <si>
    <t>Current Trend</t>
  </si>
  <si>
    <t>Current Trend_Yes</t>
  </si>
  <si>
    <t>NC_foodwaste</t>
  </si>
  <si>
    <t>NC</t>
  </si>
  <si>
    <t>NC_live</t>
  </si>
  <si>
    <t>NC_crop</t>
  </si>
  <si>
    <t>NC_agrexp</t>
  </si>
  <si>
    <t>NC_affor</t>
  </si>
  <si>
    <t>NC_rumdensity</t>
  </si>
  <si>
    <t>NC_pa</t>
  </si>
  <si>
    <t>NC_biofuel</t>
  </si>
  <si>
    <t>NC_irri</t>
  </si>
  <si>
    <t>NC_final</t>
  </si>
  <si>
    <t>GS_pop</t>
  </si>
  <si>
    <t>GS</t>
  </si>
  <si>
    <t>GS_diet</t>
  </si>
  <si>
    <t>GS_foodwaste</t>
  </si>
  <si>
    <t>GS_live</t>
  </si>
  <si>
    <t>GS_crop</t>
  </si>
  <si>
    <t>GS_agrexp</t>
  </si>
  <si>
    <t>GS_affor</t>
  </si>
  <si>
    <t>GS_rumdensity</t>
  </si>
  <si>
    <t>GS_popactivity</t>
  </si>
  <si>
    <t>GS_pa</t>
  </si>
  <si>
    <t>GS_postharvloss</t>
  </si>
  <si>
    <t>GS_biofuel</t>
  </si>
  <si>
    <t>GS_irri</t>
  </si>
  <si>
    <t>GS_final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</si>
</sst>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58"/>
  <sheetViews>
    <sheetView tabSelected="1" topLeftCell="A25" workbookViewId="0">
      <selection activeCell="AE27" sqref="AE27:AE53"/>
    </sheetView>
  </sheetViews>
  <sheetFormatPr defaultRowHeight="14.5" x14ac:dyDescent="0.35"/>
  <cols>
    <col min="1" max="1" width="16.7265625" bestFit="1" customWidth="1"/>
    <col min="2" max="2" width="9.26953125" bestFit="1" customWidth="1"/>
    <col min="3" max="3" width="13.1796875" hidden="1" customWidth="1"/>
    <col min="4" max="4" width="17.1796875" hidden="1" customWidth="1"/>
    <col min="5" max="5" width="21.26953125" hidden="1" customWidth="1"/>
    <col min="6" max="6" width="21.90625" hidden="1" customWidth="1"/>
    <col min="7" max="7" width="16.453125" hidden="1" customWidth="1"/>
    <col min="8" max="8" width="16.08984375" hidden="1" customWidth="1"/>
    <col min="9" max="9" width="16.1796875" hidden="1" customWidth="1"/>
    <col min="10" max="10" width="15.90625" hidden="1" customWidth="1"/>
    <col min="11" max="11" width="15.54296875" hidden="1" customWidth="1"/>
    <col min="12" max="12" width="17.1796875" hidden="1" customWidth="1"/>
    <col min="13" max="13" width="20.54296875" hidden="1" customWidth="1"/>
    <col min="14" max="14" width="19.1796875" hidden="1" customWidth="1"/>
    <col min="15" max="15" width="14.1796875" hidden="1" customWidth="1"/>
    <col min="16" max="16" width="21.6328125" hidden="1" customWidth="1"/>
    <col min="17" max="17" width="25.36328125" hidden="1" customWidth="1"/>
    <col min="18" max="18" width="13.90625" hidden="1" customWidth="1"/>
    <col min="19" max="19" width="15.81640625" hidden="1" customWidth="1"/>
    <col min="20" max="20" width="15.54296875" hidden="1" customWidth="1"/>
    <col min="21" max="21" width="12.453125" hidden="1" customWidth="1"/>
    <col min="22" max="22" width="11.81640625" style="3" bestFit="1" customWidth="1"/>
    <col min="23" max="24" width="11.81640625" hidden="1" customWidth="1"/>
    <col min="25" max="25" width="17.81640625" hidden="1" customWidth="1"/>
    <col min="26" max="26" width="17.26953125" hidden="1" customWidth="1"/>
    <col min="27" max="27" width="21.26953125" hidden="1" customWidth="1"/>
    <col min="28" max="28" width="25.36328125" hidden="1" customWidth="1"/>
    <col min="29" max="29" width="26" hidden="1" customWidth="1"/>
    <col min="30" max="30" width="12.81640625" hidden="1" customWidth="1"/>
    <col min="31" max="31" width="12.6328125" style="3" bestFit="1" customWidth="1"/>
    <col min="32" max="32" width="13.08984375" hidden="1" customWidth="1"/>
    <col min="33" max="33" width="18.26953125" hidden="1" customWidth="1"/>
    <col min="34" max="34" width="25.7265625" hidden="1" customWidth="1"/>
    <col min="35" max="35" width="29.453125" hidden="1" customWidth="1"/>
    <col min="36" max="36" width="15" hidden="1" customWidth="1"/>
    <col min="37" max="37" width="19.6328125" hidden="1" customWidth="1"/>
    <col min="38" max="38" width="21.26953125" hidden="1" customWidth="1"/>
    <col min="39" max="39" width="21.08984375" style="3" bestFit="1" customWidth="1"/>
    <col min="40" max="40" width="21.54296875" hidden="1" customWidth="1"/>
    <col min="41" max="41" width="25.7265625" hidden="1" customWidth="1"/>
    <col min="42" max="42" width="26.7265625" hidden="1" customWidth="1"/>
    <col min="43" max="43" width="29.7265625" hidden="1" customWidth="1"/>
    <col min="44" max="44" width="33.81640625" hidden="1" customWidth="1"/>
    <col min="45" max="45" width="34.453125" hidden="1" customWidth="1"/>
    <col min="46" max="46" width="34.1796875" hidden="1" customWidth="1"/>
    <col min="47" max="47" width="37.90625" hidden="1" customWidth="1"/>
    <col min="48" max="48" width="23.453125" hidden="1" customWidth="1"/>
    <col min="49" max="49" width="28.08984375" hidden="1" customWidth="1"/>
    <col min="50" max="50" width="21.08984375" hidden="1" customWidth="1"/>
    <col min="51" max="51" width="21" style="3" bestFit="1" customWidth="1"/>
    <col min="52" max="52" width="21.36328125" bestFit="1" customWidth="1"/>
    <col min="53" max="53" width="25.6328125" bestFit="1" customWidth="1"/>
    <col min="54" max="54" width="26.54296875" bestFit="1" customWidth="1"/>
    <col min="55" max="55" width="29.54296875" bestFit="1" customWidth="1"/>
    <col min="56" max="56" width="33.6328125" bestFit="1" customWidth="1"/>
    <col min="57" max="57" width="34.36328125" bestFit="1" customWidth="1"/>
    <col min="58" max="58" width="34.08984375" bestFit="1" customWidth="1"/>
    <col min="59" max="59" width="37.7265625" bestFit="1" customWidth="1"/>
    <col min="60" max="60" width="23.26953125" bestFit="1" customWidth="1"/>
    <col min="61" max="61" width="27.90625" bestFit="1" customWidth="1"/>
  </cols>
  <sheetData>
    <row r="1" spans="1:6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hidden="1" x14ac:dyDescent="0.35">
      <c r="A2" t="s">
        <v>61</v>
      </c>
      <c r="B2">
        <v>2030</v>
      </c>
      <c r="C2">
        <v>3107.6968600220912</v>
      </c>
      <c r="D2">
        <v>-1262.6668226858601</v>
      </c>
      <c r="E2">
        <v>0</v>
      </c>
      <c r="F2">
        <v>1146.77381400333</v>
      </c>
      <c r="G2">
        <v>61.783296034759033</v>
      </c>
      <c r="H2">
        <v>10.04408108664345</v>
      </c>
      <c r="I2">
        <v>25.522219409737179</v>
      </c>
      <c r="J2">
        <v>155.60273743977109</v>
      </c>
      <c r="K2">
        <v>420.58393053829991</v>
      </c>
      <c r="L2">
        <v>103.1688445853125</v>
      </c>
      <c r="M2">
        <v>15.241556750093389</v>
      </c>
      <c r="N2">
        <v>-1.1115373881880231</v>
      </c>
      <c r="O2">
        <v>2097.385216461304</v>
      </c>
      <c r="P2">
        <v>320269.7987195187</v>
      </c>
      <c r="Q2">
        <v>25433.86399999999</v>
      </c>
      <c r="R2">
        <v>1088.2038298790731</v>
      </c>
      <c r="S2">
        <v>5903.1229910471011</v>
      </c>
      <c r="T2">
        <v>6155.9662835752442</v>
      </c>
      <c r="U2">
        <v>142.821083356955</v>
      </c>
      <c r="V2" s="3">
        <v>430.62801162494338</v>
      </c>
      <c r="W2">
        <v>217.38603347453019</v>
      </c>
      <c r="X2">
        <v>6991.3268209261732</v>
      </c>
      <c r="AL2">
        <v>-237.16563722693621</v>
      </c>
      <c r="AM2" s="3">
        <v>1.6919440730714539</v>
      </c>
      <c r="AN2">
        <v>-1.512778085263903</v>
      </c>
      <c r="AO2">
        <v>-17.653915525637789</v>
      </c>
      <c r="AP2">
        <v>0</v>
      </c>
      <c r="AQ2">
        <v>1566.6584462893661</v>
      </c>
      <c r="AR2">
        <v>5579.5467966879414</v>
      </c>
      <c r="AS2">
        <v>-81.927562605122603</v>
      </c>
      <c r="AT2">
        <v>303.69756085501291</v>
      </c>
      <c r="AU2">
        <v>2386.6857220415259</v>
      </c>
      <c r="AV2">
        <v>-258.80682616495602</v>
      </c>
      <c r="AW2">
        <v>582.57760029305064</v>
      </c>
      <c r="AX2">
        <v>-322.73813666468629</v>
      </c>
      <c r="AY2" s="3">
        <v>-62.64503012998</v>
      </c>
      <c r="AZ2">
        <v>-29.172399459830391</v>
      </c>
      <c r="BA2">
        <v>-214.7817822882607</v>
      </c>
      <c r="BB2">
        <v>263.46163336016622</v>
      </c>
      <c r="BC2">
        <v>1566.6584462891331</v>
      </c>
      <c r="BD2">
        <v>6000</v>
      </c>
      <c r="BE2">
        <v>-213.69585554286249</v>
      </c>
      <c r="BF2">
        <v>3571.977100075514</v>
      </c>
      <c r="BG2">
        <v>2386.6857220415259</v>
      </c>
      <c r="BH2">
        <v>-711.66506425827174</v>
      </c>
      <c r="BI2">
        <v>-102.6390078375707</v>
      </c>
    </row>
    <row r="3" spans="1:61" x14ac:dyDescent="0.35">
      <c r="A3" t="s">
        <v>61</v>
      </c>
      <c r="B3">
        <v>2050</v>
      </c>
      <c r="C3">
        <v>3465.0810303182302</v>
      </c>
      <c r="D3">
        <v>-936.06792424968444</v>
      </c>
      <c r="E3">
        <v>0</v>
      </c>
      <c r="F3">
        <v>1375.391536605021</v>
      </c>
      <c r="G3">
        <v>76.689550854262549</v>
      </c>
      <c r="H3">
        <v>11.766250471469659</v>
      </c>
      <c r="I3">
        <v>30.120286959319841</v>
      </c>
      <c r="J3">
        <v>172.61264447294249</v>
      </c>
      <c r="K3">
        <v>466.54615626158909</v>
      </c>
      <c r="L3">
        <v>76.493552956629898</v>
      </c>
      <c r="M3">
        <v>1.3505147624150311</v>
      </c>
      <c r="N3">
        <v>-82.409263938043651</v>
      </c>
      <c r="O3">
        <v>2087.1506748630741</v>
      </c>
      <c r="P3">
        <v>316160.06751317508</v>
      </c>
      <c r="Q3">
        <v>25433.864000000001</v>
      </c>
      <c r="R3">
        <v>1330.5089964992201</v>
      </c>
      <c r="S3">
        <v>7179.9760982894431</v>
      </c>
      <c r="T3">
        <v>6954.4432421624033</v>
      </c>
      <c r="U3">
        <v>25.55509074032112</v>
      </c>
      <c r="V3" s="3">
        <v>478.31240673305882</v>
      </c>
      <c r="W3">
        <v>249.302195327205</v>
      </c>
      <c r="X3">
        <v>8510.4850947886625</v>
      </c>
      <c r="AL3">
        <v>-227.26564785262889</v>
      </c>
      <c r="AM3" s="3">
        <v>-16.477302771491679</v>
      </c>
      <c r="AN3">
        <v>-16.539056591470739</v>
      </c>
      <c r="AO3">
        <v>-2.3122877424784751</v>
      </c>
      <c r="AP3">
        <v>0</v>
      </c>
      <c r="AQ3">
        <v>783.44995369587559</v>
      </c>
      <c r="AR3">
        <v>0</v>
      </c>
      <c r="AS3">
        <v>-284.47817557938612</v>
      </c>
      <c r="AT3">
        <v>3541.258083856781</v>
      </c>
      <c r="AU3">
        <v>7160.0571661245885</v>
      </c>
      <c r="AV3">
        <v>-1143.7888192551429</v>
      </c>
      <c r="AW3">
        <v>1617.751012409298</v>
      </c>
      <c r="AX3">
        <v>-670.43319145703299</v>
      </c>
      <c r="AY3" s="3">
        <v>-300.53638596467619</v>
      </c>
      <c r="AZ3">
        <v>-135.54643244432251</v>
      </c>
      <c r="BA3">
        <v>-786.78880054766705</v>
      </c>
      <c r="BB3">
        <v>262.47018751375748</v>
      </c>
      <c r="BC3">
        <v>783.44995369599201</v>
      </c>
      <c r="BD3">
        <v>3489.2000000000012</v>
      </c>
      <c r="BE3">
        <v>-630.98621463862924</v>
      </c>
      <c r="BF3">
        <v>6809.5376230772818</v>
      </c>
      <c r="BG3">
        <v>7160.0571661245885</v>
      </c>
      <c r="BH3">
        <v>-2411.5595992578842</v>
      </c>
      <c r="BI3">
        <v>-645.82275488550749</v>
      </c>
    </row>
    <row r="4" spans="1:61" hidden="1" x14ac:dyDescent="0.35">
      <c r="A4" t="s">
        <v>62</v>
      </c>
      <c r="B4">
        <v>2030</v>
      </c>
      <c r="C4">
        <v>3108.0607999807789</v>
      </c>
      <c r="D4">
        <v>-1566.6584462892499</v>
      </c>
      <c r="E4">
        <v>0</v>
      </c>
      <c r="F4">
        <v>1129.1557786147</v>
      </c>
      <c r="G4">
        <v>61.804091234697793</v>
      </c>
      <c r="H4">
        <v>10.04402069570965</v>
      </c>
      <c r="I4">
        <v>25.490694608755291</v>
      </c>
      <c r="J4">
        <v>149.45487144306759</v>
      </c>
      <c r="K4">
        <v>403.59996552547477</v>
      </c>
      <c r="L4">
        <v>127.99766443473339</v>
      </c>
      <c r="M4">
        <v>1.3505147624150451</v>
      </c>
      <c r="N4">
        <v>-17.83489069040446</v>
      </c>
      <c r="O4">
        <v>2097.385216461304</v>
      </c>
      <c r="P4">
        <v>321831.09586567449</v>
      </c>
      <c r="Q4">
        <v>25433.86399999999</v>
      </c>
      <c r="R4">
        <v>1086.3146124850291</v>
      </c>
      <c r="S4">
        <v>5907.243899208549</v>
      </c>
      <c r="T4">
        <v>6171.7007052721883</v>
      </c>
      <c r="U4">
        <v>137.00398311549941</v>
      </c>
      <c r="V4" s="3">
        <v>413.64398622118449</v>
      </c>
      <c r="W4">
        <v>211.2589626777654</v>
      </c>
      <c r="X4">
        <v>6993.5585116935781</v>
      </c>
      <c r="Z4">
        <v>0.36393995868820639</v>
      </c>
      <c r="AA4">
        <v>-303.9916236033896</v>
      </c>
      <c r="AB4">
        <v>0</v>
      </c>
      <c r="AC4">
        <v>-17.618035388630691</v>
      </c>
      <c r="AD4">
        <v>-5.8171002414556767</v>
      </c>
      <c r="AE4" s="3">
        <v>-16.984025403758888</v>
      </c>
      <c r="AF4">
        <v>-6.1270707967647704</v>
      </c>
      <c r="AG4">
        <v>0</v>
      </c>
      <c r="AH4">
        <v>1561.2971461558479</v>
      </c>
      <c r="AI4">
        <v>0</v>
      </c>
      <c r="AJ4">
        <v>2.2316907674048712</v>
      </c>
      <c r="AK4">
        <v>15.73442169694408</v>
      </c>
      <c r="AL4">
        <v>-237.16563722693621</v>
      </c>
      <c r="AM4" s="3">
        <v>1.6919440730714539</v>
      </c>
      <c r="AN4">
        <v>-1.512778085263903</v>
      </c>
      <c r="AO4">
        <v>-17.653915525637789</v>
      </c>
      <c r="AP4">
        <v>0</v>
      </c>
      <c r="AQ4">
        <v>1566.6584462893661</v>
      </c>
      <c r="AR4">
        <v>5579.5467966879414</v>
      </c>
      <c r="AS4">
        <v>-81.927562605122603</v>
      </c>
      <c r="AT4">
        <v>303.69756085501291</v>
      </c>
      <c r="AU4">
        <v>2386.6857220415259</v>
      </c>
      <c r="AV4">
        <v>-258.80682616495602</v>
      </c>
      <c r="AW4">
        <v>582.57760029305064</v>
      </c>
      <c r="AX4">
        <v>-322.73813666468629</v>
      </c>
      <c r="AY4" s="3">
        <v>-62.64503012998</v>
      </c>
      <c r="AZ4">
        <v>-29.172399459830391</v>
      </c>
      <c r="BA4">
        <v>-214.7817822882607</v>
      </c>
      <c r="BB4">
        <v>263.46163336016622</v>
      </c>
      <c r="BC4">
        <v>1566.6584462891331</v>
      </c>
      <c r="BD4">
        <v>6000</v>
      </c>
      <c r="BE4">
        <v>-213.69585554286249</v>
      </c>
      <c r="BF4">
        <v>3571.977100075514</v>
      </c>
      <c r="BG4">
        <v>2386.6857220415259</v>
      </c>
      <c r="BH4">
        <v>-711.66506425827174</v>
      </c>
      <c r="BI4">
        <v>-102.6390078375707</v>
      </c>
    </row>
    <row r="5" spans="1:61" x14ac:dyDescent="0.35">
      <c r="A5" t="s">
        <v>62</v>
      </c>
      <c r="B5">
        <v>2050</v>
      </c>
      <c r="C5">
        <v>3466.7679036558561</v>
      </c>
      <c r="D5">
        <v>-783.44995369587559</v>
      </c>
      <c r="E5">
        <v>0</v>
      </c>
      <c r="F5">
        <v>1409.00808772553</v>
      </c>
      <c r="G5">
        <v>74.446526809260519</v>
      </c>
      <c r="H5">
        <v>11.76464675155874</v>
      </c>
      <c r="I5">
        <v>29.028928723952561</v>
      </c>
      <c r="J5">
        <v>157.2918327818463</v>
      </c>
      <c r="K5">
        <v>421.35572267049167</v>
      </c>
      <c r="L5">
        <v>64.028327593681738</v>
      </c>
      <c r="M5">
        <v>1.35051476241506</v>
      </c>
      <c r="N5">
        <v>-134.45917325969469</v>
      </c>
      <c r="O5">
        <v>2087.1506748630741</v>
      </c>
      <c r="P5">
        <v>318593.53534267278</v>
      </c>
      <c r="Q5">
        <v>25433.864000000001</v>
      </c>
      <c r="R5">
        <v>1285.880995771071</v>
      </c>
      <c r="S5">
        <v>7068.9972495096263</v>
      </c>
      <c r="T5">
        <v>6919.7733918830263</v>
      </c>
      <c r="U5">
        <v>-40.051402179645343</v>
      </c>
      <c r="V5" s="3">
        <v>433.12036942205037</v>
      </c>
      <c r="W5">
        <v>231.73835959110681</v>
      </c>
      <c r="X5">
        <v>8354.8782452806972</v>
      </c>
      <c r="Z5">
        <v>1.686873337625912</v>
      </c>
      <c r="AA5">
        <v>152.61797055380879</v>
      </c>
      <c r="AB5">
        <v>0</v>
      </c>
      <c r="AC5">
        <v>33.61655112050903</v>
      </c>
      <c r="AD5">
        <v>-65.606492919966456</v>
      </c>
      <c r="AE5" s="3">
        <v>-45.192037311008391</v>
      </c>
      <c r="AF5">
        <v>-17.563835736098241</v>
      </c>
      <c r="AG5">
        <v>0</v>
      </c>
      <c r="AH5">
        <v>2433.4678294977061</v>
      </c>
      <c r="AI5">
        <v>0</v>
      </c>
      <c r="AJ5">
        <v>-155.60684950796531</v>
      </c>
      <c r="AK5">
        <v>-34.669850279376988</v>
      </c>
      <c r="AL5">
        <v>-227.26564785262889</v>
      </c>
      <c r="AM5" s="3">
        <v>-16.477302771491679</v>
      </c>
      <c r="AN5">
        <v>-16.539056591470739</v>
      </c>
      <c r="AO5">
        <v>-2.3122877424784751</v>
      </c>
      <c r="AP5">
        <v>0</v>
      </c>
      <c r="AQ5">
        <v>783.44995369587559</v>
      </c>
      <c r="AR5">
        <v>0</v>
      </c>
      <c r="AS5">
        <v>-284.47817557938612</v>
      </c>
      <c r="AT5">
        <v>3541.258083856781</v>
      </c>
      <c r="AU5">
        <v>7160.0571661245885</v>
      </c>
      <c r="AV5">
        <v>-1143.7888192551429</v>
      </c>
      <c r="AW5">
        <v>1617.751012409298</v>
      </c>
      <c r="AX5">
        <v>-670.43319145703299</v>
      </c>
      <c r="AY5" s="3">
        <v>-300.53638596467619</v>
      </c>
      <c r="AZ5">
        <v>-135.54643244432251</v>
      </c>
      <c r="BA5">
        <v>-786.78880054766705</v>
      </c>
      <c r="BB5">
        <v>262.47018751375748</v>
      </c>
      <c r="BC5">
        <v>783.44995369599201</v>
      </c>
      <c r="BD5">
        <v>3489.2000000000012</v>
      </c>
      <c r="BE5">
        <v>-630.98621463862924</v>
      </c>
      <c r="BF5">
        <v>6809.5376230772818</v>
      </c>
      <c r="BG5">
        <v>7160.0571661245885</v>
      </c>
      <c r="BH5">
        <v>-2411.5595992578842</v>
      </c>
      <c r="BI5">
        <v>-645.82275488550749</v>
      </c>
    </row>
    <row r="6" spans="1:61" hidden="1" x14ac:dyDescent="0.35">
      <c r="A6" t="s">
        <v>63</v>
      </c>
      <c r="B6">
        <v>2030</v>
      </c>
      <c r="C6">
        <v>3107.011805485376</v>
      </c>
      <c r="D6">
        <v>-1038.0873828022741</v>
      </c>
      <c r="E6">
        <v>0</v>
      </c>
      <c r="F6">
        <v>1094.8019779281101</v>
      </c>
      <c r="G6">
        <v>60.562289460667607</v>
      </c>
      <c r="H6">
        <v>9.8290113171049498</v>
      </c>
      <c r="I6">
        <v>24.990030092998879</v>
      </c>
      <c r="J6">
        <v>152.57511770158621</v>
      </c>
      <c r="K6">
        <v>412.4998002460901</v>
      </c>
      <c r="L6">
        <v>84.826094253385463</v>
      </c>
      <c r="M6">
        <v>1.3505147624150311</v>
      </c>
      <c r="N6">
        <v>-8.4705197474084279</v>
      </c>
      <c r="O6">
        <v>2097.385216461304</v>
      </c>
      <c r="P6">
        <v>321457.57758736401</v>
      </c>
      <c r="Q6">
        <v>25433.86399999999</v>
      </c>
      <c r="R6">
        <v>1066.188920142137</v>
      </c>
      <c r="S6">
        <v>5793.2465481465879</v>
      </c>
      <c r="T6">
        <v>6078.7059947114012</v>
      </c>
      <c r="U6">
        <v>102.6961193613909</v>
      </c>
      <c r="V6" s="3">
        <v>422.32881156319507</v>
      </c>
      <c r="W6">
        <v>213.13740716225379</v>
      </c>
      <c r="X6">
        <v>6859.4354682887242</v>
      </c>
      <c r="Y6" t="s">
        <v>64</v>
      </c>
      <c r="Z6">
        <v>-1.048994495403349</v>
      </c>
      <c r="AA6">
        <v>528.57106348697562</v>
      </c>
      <c r="AB6">
        <v>0</v>
      </c>
      <c r="AC6">
        <v>-34.353800686589238</v>
      </c>
      <c r="AD6">
        <v>-34.307863754108411</v>
      </c>
      <c r="AE6" s="3">
        <v>8.6848253420105834</v>
      </c>
      <c r="AF6">
        <v>1.8784444844883981</v>
      </c>
      <c r="AG6">
        <v>0</v>
      </c>
      <c r="AH6">
        <v>-373.51827831059933</v>
      </c>
      <c r="AI6">
        <v>0</v>
      </c>
      <c r="AJ6">
        <v>-134.12304340485389</v>
      </c>
      <c r="AK6">
        <v>-92.994710560787098</v>
      </c>
      <c r="AL6">
        <v>-237.16563722693621</v>
      </c>
      <c r="AM6" s="3">
        <v>1.6919440730714539</v>
      </c>
      <c r="AN6">
        <v>-1.512778085263903</v>
      </c>
      <c r="AO6">
        <v>-17.653915525637789</v>
      </c>
      <c r="AP6">
        <v>0</v>
      </c>
      <c r="AQ6">
        <v>1566.6584462893661</v>
      </c>
      <c r="AR6">
        <v>5579.5467966879414</v>
      </c>
      <c r="AS6">
        <v>-81.927562605122603</v>
      </c>
      <c r="AT6">
        <v>303.69756085501291</v>
      </c>
      <c r="AU6">
        <v>2386.6857220415259</v>
      </c>
      <c r="AV6">
        <v>-258.80682616495602</v>
      </c>
      <c r="AW6">
        <v>582.57760029305064</v>
      </c>
      <c r="AX6">
        <v>-322.73813666468629</v>
      </c>
      <c r="AY6" s="3">
        <v>-62.64503012998</v>
      </c>
      <c r="AZ6">
        <v>-29.172399459830391</v>
      </c>
      <c r="BA6">
        <v>-214.7817822882607</v>
      </c>
      <c r="BB6">
        <v>263.46163336016622</v>
      </c>
      <c r="BC6">
        <v>1566.6584462891331</v>
      </c>
      <c r="BD6">
        <v>6000</v>
      </c>
      <c r="BE6">
        <v>-213.69585554286249</v>
      </c>
      <c r="BF6">
        <v>3571.977100075514</v>
      </c>
      <c r="BG6">
        <v>2386.6857220415259</v>
      </c>
      <c r="BH6">
        <v>-711.66506425827174</v>
      </c>
      <c r="BI6">
        <v>-102.6390078375707</v>
      </c>
    </row>
    <row r="7" spans="1:61" x14ac:dyDescent="0.35">
      <c r="A7" t="s">
        <v>63</v>
      </c>
      <c r="B7">
        <v>2050</v>
      </c>
      <c r="C7">
        <v>3463.1125769422729</v>
      </c>
      <c r="D7">
        <v>-266.88950806111097</v>
      </c>
      <c r="E7">
        <v>0</v>
      </c>
      <c r="F7">
        <v>1258.0545016641211</v>
      </c>
      <c r="G7">
        <v>66.615004543060024</v>
      </c>
      <c r="H7">
        <v>11.03663498374463</v>
      </c>
      <c r="I7">
        <v>25.929002309707201</v>
      </c>
      <c r="J7">
        <v>166.83265654707159</v>
      </c>
      <c r="K7">
        <v>449.71467691966672</v>
      </c>
      <c r="L7">
        <v>21.837736636021472</v>
      </c>
      <c r="M7">
        <v>1.3505147624149989</v>
      </c>
      <c r="N7">
        <v>-112.3150279197158</v>
      </c>
      <c r="O7">
        <v>2087.1506748630741</v>
      </c>
      <c r="P7">
        <v>320303.46786019747</v>
      </c>
      <c r="Q7">
        <v>25433.864000000001</v>
      </c>
      <c r="R7">
        <v>1159.057971063856</v>
      </c>
      <c r="S7">
        <v>6390.5922823620258</v>
      </c>
      <c r="T7">
        <v>6522.1237758306625</v>
      </c>
      <c r="U7">
        <v>-63.19777421157211</v>
      </c>
      <c r="V7" s="3">
        <v>460.75131190341131</v>
      </c>
      <c r="W7">
        <v>233.44766109013159</v>
      </c>
      <c r="X7">
        <v>7549.6502534258816</v>
      </c>
      <c r="Y7" t="s">
        <v>64</v>
      </c>
      <c r="Z7">
        <v>-3.6553267135823262</v>
      </c>
      <c r="AA7">
        <v>516.56044563476462</v>
      </c>
      <c r="AB7">
        <v>0</v>
      </c>
      <c r="AC7">
        <v>-150.95358606140829</v>
      </c>
      <c r="AD7">
        <v>-23.14637203192677</v>
      </c>
      <c r="AE7" s="3">
        <v>27.630942481360879</v>
      </c>
      <c r="AF7">
        <v>1.7093014990248609</v>
      </c>
      <c r="AG7">
        <v>0</v>
      </c>
      <c r="AH7">
        <v>1709.93251752475</v>
      </c>
      <c r="AI7">
        <v>0</v>
      </c>
      <c r="AJ7">
        <v>-805.22799185481563</v>
      </c>
      <c r="AK7">
        <v>-397.64961605236482</v>
      </c>
      <c r="AL7">
        <v>-227.26564785262889</v>
      </c>
      <c r="AM7" s="3">
        <v>-16.477302771491679</v>
      </c>
      <c r="AN7">
        <v>-16.539056591470739</v>
      </c>
      <c r="AO7">
        <v>-2.3122877424784751</v>
      </c>
      <c r="AP7">
        <v>0</v>
      </c>
      <c r="AQ7">
        <v>783.44995369587559</v>
      </c>
      <c r="AR7">
        <v>0</v>
      </c>
      <c r="AS7">
        <v>-284.47817557938612</v>
      </c>
      <c r="AT7">
        <v>3541.258083856781</v>
      </c>
      <c r="AU7">
        <v>7160.0571661245885</v>
      </c>
      <c r="AV7">
        <v>-1143.7888192551429</v>
      </c>
      <c r="AW7">
        <v>1617.751012409298</v>
      </c>
      <c r="AX7">
        <v>-670.43319145703299</v>
      </c>
      <c r="AY7" s="3">
        <v>-300.53638596467619</v>
      </c>
      <c r="AZ7">
        <v>-135.54643244432251</v>
      </c>
      <c r="BA7">
        <v>-786.78880054766705</v>
      </c>
      <c r="BB7">
        <v>262.47018751375748</v>
      </c>
      <c r="BC7">
        <v>783.44995369599201</v>
      </c>
      <c r="BD7">
        <v>3489.2000000000012</v>
      </c>
      <c r="BE7">
        <v>-630.98621463862924</v>
      </c>
      <c r="BF7">
        <v>6809.5376230772818</v>
      </c>
      <c r="BG7">
        <v>7160.0571661245885</v>
      </c>
      <c r="BH7">
        <v>-2411.5595992578842</v>
      </c>
      <c r="BI7">
        <v>-645.82275488550749</v>
      </c>
    </row>
    <row r="8" spans="1:61" hidden="1" x14ac:dyDescent="0.35">
      <c r="A8" t="s">
        <v>65</v>
      </c>
      <c r="B8">
        <v>2030</v>
      </c>
      <c r="C8">
        <v>3107.205562118942</v>
      </c>
      <c r="D8">
        <v>-1038.1560016210419</v>
      </c>
      <c r="E8">
        <v>0</v>
      </c>
      <c r="F8">
        <v>1094.640099190525</v>
      </c>
      <c r="G8">
        <v>60.562346263340487</v>
      </c>
      <c r="H8">
        <v>9.8290114245708704</v>
      </c>
      <c r="I8">
        <v>24.990104011430621</v>
      </c>
      <c r="J8">
        <v>150.11833376440481</v>
      </c>
      <c r="K8">
        <v>405.86779245732271</v>
      </c>
      <c r="L8">
        <v>84.83169876402242</v>
      </c>
      <c r="M8">
        <v>1.35051476241506</v>
      </c>
      <c r="N8">
        <v>-18.056572425383091</v>
      </c>
      <c r="O8">
        <v>2097.385216461304</v>
      </c>
      <c r="P8">
        <v>321771.37275053572</v>
      </c>
      <c r="Q8">
        <v>25433.86399999999</v>
      </c>
      <c r="R8">
        <v>1066.191757124333</v>
      </c>
      <c r="S8">
        <v>5793.2458613506224</v>
      </c>
      <c r="T8">
        <v>6078.6953362411086</v>
      </c>
      <c r="U8">
        <v>93.115745112485001</v>
      </c>
      <c r="V8" s="3">
        <v>415.69680388189352</v>
      </c>
      <c r="W8">
        <v>210.6806800277453</v>
      </c>
      <c r="X8">
        <v>6859.4376184749553</v>
      </c>
      <c r="Y8" t="s">
        <v>64</v>
      </c>
      <c r="Z8">
        <v>0.19375663356640871</v>
      </c>
      <c r="AA8">
        <v>-6.8618818768300116E-2</v>
      </c>
      <c r="AB8">
        <v>0</v>
      </c>
      <c r="AC8">
        <v>-0.16187873758531171</v>
      </c>
      <c r="AD8">
        <v>-9.5803742489059402</v>
      </c>
      <c r="AE8" s="3">
        <v>-6.6320076813015589</v>
      </c>
      <c r="AF8">
        <v>-2.456727134508526</v>
      </c>
      <c r="AG8">
        <v>0</v>
      </c>
      <c r="AH8">
        <v>313.79516317177331</v>
      </c>
      <c r="AI8">
        <v>0</v>
      </c>
      <c r="AJ8">
        <v>2.1501862311197328E-3</v>
      </c>
      <c r="AK8">
        <v>-1.065847029258293E-2</v>
      </c>
      <c r="AL8">
        <v>-237.16563722693621</v>
      </c>
      <c r="AM8" s="3">
        <v>1.6919440730714539</v>
      </c>
      <c r="AN8">
        <v>-1.512778085263903</v>
      </c>
      <c r="AO8">
        <v>-17.653915525637789</v>
      </c>
      <c r="AP8">
        <v>0</v>
      </c>
      <c r="AQ8">
        <v>1566.6584462893661</v>
      </c>
      <c r="AR8">
        <v>5579.5467966879414</v>
      </c>
      <c r="AS8">
        <v>-81.927562605122603</v>
      </c>
      <c r="AT8">
        <v>303.69756085501291</v>
      </c>
      <c r="AU8">
        <v>2386.6857220415259</v>
      </c>
      <c r="AV8">
        <v>-258.80682616495602</v>
      </c>
      <c r="AW8">
        <v>582.57760029305064</v>
      </c>
      <c r="AX8">
        <v>-322.73813666468629</v>
      </c>
      <c r="AY8" s="3">
        <v>-62.64503012998</v>
      </c>
      <c r="AZ8">
        <v>-29.172399459830391</v>
      </c>
      <c r="BA8">
        <v>-214.7817822882607</v>
      </c>
      <c r="BB8">
        <v>263.46163336016622</v>
      </c>
      <c r="BC8">
        <v>1566.6584462891331</v>
      </c>
      <c r="BD8">
        <v>6000</v>
      </c>
      <c r="BE8">
        <v>-213.69585554286249</v>
      </c>
      <c r="BF8">
        <v>3571.977100075514</v>
      </c>
      <c r="BG8">
        <v>2386.6857220415259</v>
      </c>
      <c r="BH8">
        <v>-711.66506425827174</v>
      </c>
      <c r="BI8">
        <v>-102.6390078375707</v>
      </c>
    </row>
    <row r="9" spans="1:61" x14ac:dyDescent="0.35">
      <c r="A9" t="s">
        <v>65</v>
      </c>
      <c r="B9">
        <v>2050</v>
      </c>
      <c r="C9">
        <v>3464.4556159133749</v>
      </c>
      <c r="D9">
        <v>-266.41623011033522</v>
      </c>
      <c r="E9">
        <v>0</v>
      </c>
      <c r="F9">
        <v>1256.8107146333559</v>
      </c>
      <c r="G9">
        <v>66.613171641122207</v>
      </c>
      <c r="H9">
        <v>11.036634416016851</v>
      </c>
      <c r="I9">
        <v>25.928611808721659</v>
      </c>
      <c r="J9">
        <v>150.84250206873219</v>
      </c>
      <c r="K9">
        <v>406.59997566511578</v>
      </c>
      <c r="L9">
        <v>21.799081186109149</v>
      </c>
      <c r="M9">
        <v>1.3505147624150811</v>
      </c>
      <c r="N9">
        <v>-169.68096565816069</v>
      </c>
      <c r="O9">
        <v>2087.1506748630741</v>
      </c>
      <c r="P9">
        <v>320617.63528097252</v>
      </c>
      <c r="Q9">
        <v>25433.864000000001</v>
      </c>
      <c r="R9">
        <v>1159.0442887303941</v>
      </c>
      <c r="S9">
        <v>6390.3988864446064</v>
      </c>
      <c r="T9">
        <v>6522.0024347478011</v>
      </c>
      <c r="U9">
        <v>-120.6027579009148</v>
      </c>
      <c r="V9" s="3">
        <v>417.63661008113269</v>
      </c>
      <c r="W9">
        <v>217.45567370985441</v>
      </c>
      <c r="X9">
        <v>7549.4431751749989</v>
      </c>
      <c r="Y9" t="s">
        <v>64</v>
      </c>
      <c r="Z9">
        <v>1.343038971102033</v>
      </c>
      <c r="AA9">
        <v>0.47327795077580959</v>
      </c>
      <c r="AB9">
        <v>0</v>
      </c>
      <c r="AC9">
        <v>-1.2437870307653609</v>
      </c>
      <c r="AD9">
        <v>-57.404983689342671</v>
      </c>
      <c r="AE9" s="3">
        <v>-43.114701822278619</v>
      </c>
      <c r="AF9">
        <v>-15.991987380277241</v>
      </c>
      <c r="AG9">
        <v>0</v>
      </c>
      <c r="AH9">
        <v>314.1674207749893</v>
      </c>
      <c r="AI9">
        <v>0</v>
      </c>
      <c r="AJ9">
        <v>-0.2070782508826596</v>
      </c>
      <c r="AK9">
        <v>-0.12134108286045379</v>
      </c>
      <c r="AL9">
        <v>-227.26564785262889</v>
      </c>
      <c r="AM9" s="3">
        <v>-16.477302771491679</v>
      </c>
      <c r="AN9">
        <v>-16.539056591470739</v>
      </c>
      <c r="AO9">
        <v>-2.3122877424784751</v>
      </c>
      <c r="AP9">
        <v>0</v>
      </c>
      <c r="AQ9">
        <v>783.44995369587559</v>
      </c>
      <c r="AR9">
        <v>0</v>
      </c>
      <c r="AS9">
        <v>-284.47817557938612</v>
      </c>
      <c r="AT9">
        <v>3541.258083856781</v>
      </c>
      <c r="AU9">
        <v>7160.0571661245885</v>
      </c>
      <c r="AV9">
        <v>-1143.7888192551429</v>
      </c>
      <c r="AW9">
        <v>1617.751012409298</v>
      </c>
      <c r="AX9">
        <v>-670.43319145703299</v>
      </c>
      <c r="AY9" s="3">
        <v>-300.53638596467619</v>
      </c>
      <c r="AZ9">
        <v>-135.54643244432251</v>
      </c>
      <c r="BA9">
        <v>-786.78880054766705</v>
      </c>
      <c r="BB9">
        <v>262.47018751375748</v>
      </c>
      <c r="BC9">
        <v>783.44995369599201</v>
      </c>
      <c r="BD9">
        <v>3489.2000000000012</v>
      </c>
      <c r="BE9">
        <v>-630.98621463862924</v>
      </c>
      <c r="BF9">
        <v>6809.5376230772818</v>
      </c>
      <c r="BG9">
        <v>7160.0571661245885</v>
      </c>
      <c r="BH9">
        <v>-2411.5595992578842</v>
      </c>
      <c r="BI9">
        <v>-645.82275488550749</v>
      </c>
    </row>
    <row r="10" spans="1:61" hidden="1" x14ac:dyDescent="0.35">
      <c r="A10" t="s">
        <v>66</v>
      </c>
      <c r="B10">
        <v>2030</v>
      </c>
      <c r="C10">
        <v>3107.205562118942</v>
      </c>
      <c r="D10">
        <v>-232.2556365764467</v>
      </c>
      <c r="E10">
        <v>0</v>
      </c>
      <c r="F10">
        <v>1053.834643124557</v>
      </c>
      <c r="G10">
        <v>59.896324314387343</v>
      </c>
      <c r="H10">
        <v>9.8090921495059753</v>
      </c>
      <c r="I10">
        <v>23.803823902376301</v>
      </c>
      <c r="J10">
        <v>150.11833376440481</v>
      </c>
      <c r="K10">
        <v>405.86779245732271</v>
      </c>
      <c r="L10">
        <v>19.008980548640029</v>
      </c>
      <c r="M10">
        <v>1.3505147624149709</v>
      </c>
      <c r="N10">
        <v>-20.794456188953269</v>
      </c>
      <c r="O10">
        <v>2097.385216461304</v>
      </c>
      <c r="P10">
        <v>322722.24124082888</v>
      </c>
      <c r="Q10">
        <v>25433.86399999999</v>
      </c>
      <c r="R10">
        <v>1051.864145674223</v>
      </c>
      <c r="S10">
        <v>5710.6093952880692</v>
      </c>
      <c r="T10">
        <v>5884.4356619449936</v>
      </c>
      <c r="U10">
        <v>23.368863024478038</v>
      </c>
      <c r="V10" s="3">
        <v>415.67688460682871</v>
      </c>
      <c r="W10">
        <v>210.01465807879211</v>
      </c>
      <c r="X10">
        <v>6762.4735409622917</v>
      </c>
      <c r="Y10" t="s">
        <v>64</v>
      </c>
      <c r="Z10">
        <v>0</v>
      </c>
      <c r="AA10">
        <v>805.90036504459567</v>
      </c>
      <c r="AB10">
        <v>0</v>
      </c>
      <c r="AC10">
        <v>-40.805456065967967</v>
      </c>
      <c r="AD10">
        <v>-69.74688208800697</v>
      </c>
      <c r="AE10" s="3">
        <v>-1.9919275064864909E-2</v>
      </c>
      <c r="AF10">
        <v>-0.66602194895313005</v>
      </c>
      <c r="AG10">
        <v>0</v>
      </c>
      <c r="AH10">
        <v>950.86849029321456</v>
      </c>
      <c r="AI10">
        <v>0</v>
      </c>
      <c r="AJ10">
        <v>-96.964077512663607</v>
      </c>
      <c r="AK10">
        <v>-194.25967429611501</v>
      </c>
      <c r="AL10">
        <v>-237.16563722693621</v>
      </c>
      <c r="AM10" s="3">
        <v>1.6919440730714539</v>
      </c>
      <c r="AN10">
        <v>-1.512778085263903</v>
      </c>
      <c r="AO10">
        <v>-17.653915525637789</v>
      </c>
      <c r="AP10">
        <v>0</v>
      </c>
      <c r="AQ10">
        <v>1566.6584462893661</v>
      </c>
      <c r="AR10">
        <v>5579.5467966879414</v>
      </c>
      <c r="AS10">
        <v>-81.927562605122603</v>
      </c>
      <c r="AT10">
        <v>303.69756085501291</v>
      </c>
      <c r="AU10">
        <v>2386.6857220415259</v>
      </c>
      <c r="AV10">
        <v>-258.80682616495602</v>
      </c>
      <c r="AW10">
        <v>582.57760029305064</v>
      </c>
      <c r="AX10">
        <v>-322.73813666468629</v>
      </c>
      <c r="AY10" s="3">
        <v>-62.64503012998</v>
      </c>
      <c r="AZ10">
        <v>-29.172399459830391</v>
      </c>
      <c r="BA10">
        <v>-214.7817822882607</v>
      </c>
      <c r="BB10">
        <v>263.46163336016622</v>
      </c>
      <c r="BC10">
        <v>1566.6584462891331</v>
      </c>
      <c r="BD10">
        <v>6000</v>
      </c>
      <c r="BE10">
        <v>-213.69585554286249</v>
      </c>
      <c r="BF10">
        <v>3571.977100075514</v>
      </c>
      <c r="BG10">
        <v>2386.6857220415259</v>
      </c>
      <c r="BH10">
        <v>-711.66506425827174</v>
      </c>
      <c r="BI10">
        <v>-102.6390078375707</v>
      </c>
    </row>
    <row r="11" spans="1:61" x14ac:dyDescent="0.35">
      <c r="A11" t="s">
        <v>66</v>
      </c>
      <c r="B11">
        <v>2050</v>
      </c>
      <c r="C11">
        <v>3464.4556159133749</v>
      </c>
      <c r="D11">
        <v>-19.595397016964849</v>
      </c>
      <c r="E11">
        <v>0</v>
      </c>
      <c r="F11">
        <v>1136.69730535903</v>
      </c>
      <c r="G11">
        <v>64.655035368338147</v>
      </c>
      <c r="H11">
        <v>10.97106978811648</v>
      </c>
      <c r="I11">
        <v>22.62907546833538</v>
      </c>
      <c r="J11">
        <v>150.84250206873219</v>
      </c>
      <c r="K11">
        <v>406.59997566511578</v>
      </c>
      <c r="L11">
        <v>1.6397428223844901</v>
      </c>
      <c r="M11">
        <v>1.350514762415904</v>
      </c>
      <c r="N11">
        <v>-177.72104684534241</v>
      </c>
      <c r="O11">
        <v>2087.1506748630741</v>
      </c>
      <c r="P11">
        <v>322484.57516371569</v>
      </c>
      <c r="Q11">
        <v>25433.864000000001</v>
      </c>
      <c r="R11">
        <v>1116.9810970542071</v>
      </c>
      <c r="S11">
        <v>6144.344550543532</v>
      </c>
      <c r="T11">
        <v>5979.575003334242</v>
      </c>
      <c r="U11">
        <v>-152.10171379220671</v>
      </c>
      <c r="V11" s="3">
        <v>417.57104545323227</v>
      </c>
      <c r="W11">
        <v>215.49753743707041</v>
      </c>
      <c r="X11">
        <v>7261.3256475977396</v>
      </c>
      <c r="Y11" t="s">
        <v>64</v>
      </c>
      <c r="Z11">
        <v>0</v>
      </c>
      <c r="AA11">
        <v>246.82083309337031</v>
      </c>
      <c r="AB11">
        <v>0</v>
      </c>
      <c r="AC11">
        <v>-120.1134092743264</v>
      </c>
      <c r="AD11">
        <v>-31.498955891291871</v>
      </c>
      <c r="AE11" s="3">
        <v>-6.5564627900357664E-2</v>
      </c>
      <c r="AF11">
        <v>-1.958136272784031</v>
      </c>
      <c r="AG11">
        <v>0</v>
      </c>
      <c r="AH11">
        <v>1866.9398827431719</v>
      </c>
      <c r="AI11">
        <v>0</v>
      </c>
      <c r="AJ11">
        <v>-288.11752757725941</v>
      </c>
      <c r="AK11">
        <v>-542.42743141355913</v>
      </c>
      <c r="AL11">
        <v>-227.26564785262889</v>
      </c>
      <c r="AM11" s="3">
        <v>-16.477302771491679</v>
      </c>
      <c r="AN11">
        <v>-16.539056591470739</v>
      </c>
      <c r="AO11">
        <v>-2.3122877424784751</v>
      </c>
      <c r="AP11">
        <v>0</v>
      </c>
      <c r="AQ11">
        <v>783.44995369587559</v>
      </c>
      <c r="AR11">
        <v>0</v>
      </c>
      <c r="AS11">
        <v>-284.47817557938612</v>
      </c>
      <c r="AT11">
        <v>3541.258083856781</v>
      </c>
      <c r="AU11">
        <v>7160.0571661245885</v>
      </c>
      <c r="AV11">
        <v>-1143.7888192551429</v>
      </c>
      <c r="AW11">
        <v>1617.751012409298</v>
      </c>
      <c r="AX11">
        <v>-670.43319145703299</v>
      </c>
      <c r="AY11" s="3">
        <v>-300.53638596467619</v>
      </c>
      <c r="AZ11">
        <v>-135.54643244432251</v>
      </c>
      <c r="BA11">
        <v>-786.78880054766705</v>
      </c>
      <c r="BB11">
        <v>262.47018751375748</v>
      </c>
      <c r="BC11">
        <v>783.44995369599201</v>
      </c>
      <c r="BD11">
        <v>3489.2000000000012</v>
      </c>
      <c r="BE11">
        <v>-630.98621463862924</v>
      </c>
      <c r="BF11">
        <v>6809.5376230772818</v>
      </c>
      <c r="BG11">
        <v>7160.0571661245885</v>
      </c>
      <c r="BH11">
        <v>-2411.5595992578842</v>
      </c>
      <c r="BI11">
        <v>-645.82275488550749</v>
      </c>
    </row>
    <row r="12" spans="1:61" hidden="1" x14ac:dyDescent="0.35">
      <c r="A12" t="s">
        <v>67</v>
      </c>
      <c r="B12">
        <v>2030</v>
      </c>
      <c r="C12">
        <v>3107.205562118942</v>
      </c>
      <c r="D12">
        <v>0</v>
      </c>
      <c r="E12">
        <v>0</v>
      </c>
      <c r="F12">
        <v>1053.834643124557</v>
      </c>
      <c r="G12">
        <v>59.896324314387343</v>
      </c>
      <c r="H12">
        <v>9.8090921495059753</v>
      </c>
      <c r="I12">
        <v>23.803823902376301</v>
      </c>
      <c r="J12">
        <v>150.11833376440481</v>
      </c>
      <c r="K12">
        <v>405.86779245732271</v>
      </c>
      <c r="L12">
        <v>0</v>
      </c>
      <c r="M12">
        <v>1.4215944867526691</v>
      </c>
      <c r="N12">
        <v>-19.827013718207951</v>
      </c>
      <c r="O12">
        <v>2097.385216461304</v>
      </c>
      <c r="P12">
        <v>322858.56556176621</v>
      </c>
      <c r="Q12">
        <v>25433.86399999999</v>
      </c>
      <c r="R12">
        <v>1051.864145674223</v>
      </c>
      <c r="S12">
        <v>5710.6093952880692</v>
      </c>
      <c r="T12">
        <v>5884.4356619449936</v>
      </c>
      <c r="U12">
        <v>5.3984046709210176</v>
      </c>
      <c r="V12" s="3">
        <v>415.67688460682871</v>
      </c>
      <c r="W12">
        <v>210.01465807879211</v>
      </c>
      <c r="X12">
        <v>6762.4735409622917</v>
      </c>
      <c r="Y12" t="s">
        <v>64</v>
      </c>
      <c r="Z12">
        <v>0</v>
      </c>
      <c r="AA12">
        <v>232.2556365764467</v>
      </c>
      <c r="AB12">
        <v>0</v>
      </c>
      <c r="AC12">
        <v>0</v>
      </c>
      <c r="AD12">
        <v>-17.970458353557021</v>
      </c>
      <c r="AE12" s="3">
        <v>0</v>
      </c>
      <c r="AF12">
        <v>0</v>
      </c>
      <c r="AG12">
        <v>0</v>
      </c>
      <c r="AH12">
        <v>136.32432093721579</v>
      </c>
      <c r="AI12">
        <v>0</v>
      </c>
      <c r="AJ12">
        <v>0</v>
      </c>
      <c r="AK12">
        <v>0</v>
      </c>
      <c r="AL12">
        <v>-237.16563722693621</v>
      </c>
      <c r="AM12" s="3">
        <v>1.6919440730714539</v>
      </c>
      <c r="AN12">
        <v>-1.512778085263903</v>
      </c>
      <c r="AO12">
        <v>-17.653915525637789</v>
      </c>
      <c r="AP12">
        <v>0</v>
      </c>
      <c r="AQ12">
        <v>1566.6584462893661</v>
      </c>
      <c r="AR12">
        <v>5579.5467966879414</v>
      </c>
      <c r="AS12">
        <v>-81.927562605122603</v>
      </c>
      <c r="AT12">
        <v>303.69756085501291</v>
      </c>
      <c r="AU12">
        <v>2386.6857220415259</v>
      </c>
      <c r="AV12">
        <v>-258.80682616495602</v>
      </c>
      <c r="AW12">
        <v>582.57760029305064</v>
      </c>
      <c r="AX12">
        <v>-322.73813666468629</v>
      </c>
      <c r="AY12" s="3">
        <v>-62.64503012998</v>
      </c>
      <c r="AZ12">
        <v>-29.172399459830391</v>
      </c>
      <c r="BA12">
        <v>-214.7817822882607</v>
      </c>
      <c r="BB12">
        <v>263.46163336016622</v>
      </c>
      <c r="BC12">
        <v>1566.6584462891331</v>
      </c>
      <c r="BD12">
        <v>6000</v>
      </c>
      <c r="BE12">
        <v>-213.69585554286249</v>
      </c>
      <c r="BF12">
        <v>3571.977100075514</v>
      </c>
      <c r="BG12">
        <v>2386.6857220415259</v>
      </c>
      <c r="BH12">
        <v>-711.66506425827174</v>
      </c>
      <c r="BI12">
        <v>-102.6390078375707</v>
      </c>
    </row>
    <row r="13" spans="1:61" x14ac:dyDescent="0.35">
      <c r="A13" t="s">
        <v>67</v>
      </c>
      <c r="B13">
        <v>2050</v>
      </c>
      <c r="C13">
        <v>3464.4556159133758</v>
      </c>
      <c r="D13">
        <v>0</v>
      </c>
      <c r="E13">
        <v>0</v>
      </c>
      <c r="F13">
        <v>1136.69730535903</v>
      </c>
      <c r="G13">
        <v>64.655035368338162</v>
      </c>
      <c r="H13">
        <v>10.97106978811648</v>
      </c>
      <c r="I13">
        <v>22.62907546833538</v>
      </c>
      <c r="J13">
        <v>150.84250206873219</v>
      </c>
      <c r="K13">
        <v>406.59997566511578</v>
      </c>
      <c r="L13">
        <v>0</v>
      </c>
      <c r="M13">
        <v>1.4215944867526731</v>
      </c>
      <c r="N13">
        <v>-175.2579498191752</v>
      </c>
      <c r="O13">
        <v>2087.1506748630741</v>
      </c>
      <c r="P13">
        <v>322858.56556176621</v>
      </c>
      <c r="Q13">
        <v>25433.864000000001</v>
      </c>
      <c r="R13">
        <v>1116.9810970542071</v>
      </c>
      <c r="S13">
        <v>6144.344550543532</v>
      </c>
      <c r="T13">
        <v>5979.575003334242</v>
      </c>
      <c r="U13">
        <v>-151.2072798640871</v>
      </c>
      <c r="V13" s="3">
        <v>417.57104545323227</v>
      </c>
      <c r="W13">
        <v>215.49753743707041</v>
      </c>
      <c r="X13">
        <v>7261.3256475977396</v>
      </c>
      <c r="Y13" t="s">
        <v>64</v>
      </c>
      <c r="Z13">
        <v>9.0949470177292824E-13</v>
      </c>
      <c r="AA13">
        <v>19.595397016964849</v>
      </c>
      <c r="AB13">
        <v>0</v>
      </c>
      <c r="AC13">
        <v>2.2737367544323211E-13</v>
      </c>
      <c r="AD13">
        <v>0.89443392811952549</v>
      </c>
      <c r="AE13" s="3">
        <v>0</v>
      </c>
      <c r="AF13">
        <v>0</v>
      </c>
      <c r="AG13">
        <v>0</v>
      </c>
      <c r="AH13">
        <v>373.9903980504605</v>
      </c>
      <c r="AI13">
        <v>0</v>
      </c>
      <c r="AJ13">
        <v>0</v>
      </c>
      <c r="AK13">
        <v>0</v>
      </c>
      <c r="AL13">
        <v>-227.26564785262889</v>
      </c>
      <c r="AM13" s="3">
        <v>-16.477302771491679</v>
      </c>
      <c r="AN13">
        <v>-16.539056591470739</v>
      </c>
      <c r="AO13">
        <v>-2.3122877424784751</v>
      </c>
      <c r="AP13">
        <v>0</v>
      </c>
      <c r="AQ13">
        <v>783.44995369587559</v>
      </c>
      <c r="AR13">
        <v>0</v>
      </c>
      <c r="AS13">
        <v>-284.47817557938612</v>
      </c>
      <c r="AT13">
        <v>3541.258083856781</v>
      </c>
      <c r="AU13">
        <v>7160.0571661245885</v>
      </c>
      <c r="AV13">
        <v>-1143.7888192551429</v>
      </c>
      <c r="AW13">
        <v>1617.751012409298</v>
      </c>
      <c r="AX13">
        <v>-670.43319145703299</v>
      </c>
      <c r="AY13" s="3">
        <v>-300.53638596467619</v>
      </c>
      <c r="AZ13">
        <v>-135.54643244432251</v>
      </c>
      <c r="BA13">
        <v>-786.78880054766705</v>
      </c>
      <c r="BB13">
        <v>262.47018751375748</v>
      </c>
      <c r="BC13">
        <v>783.44995369599201</v>
      </c>
      <c r="BD13">
        <v>3489.2000000000012</v>
      </c>
      <c r="BE13">
        <v>-630.98621463862924</v>
      </c>
      <c r="BF13">
        <v>6809.5376230772818</v>
      </c>
      <c r="BG13">
        <v>7160.0571661245885</v>
      </c>
      <c r="BH13">
        <v>-2411.5595992578842</v>
      </c>
      <c r="BI13">
        <v>-645.82275488550749</v>
      </c>
    </row>
    <row r="14" spans="1:61" hidden="1" x14ac:dyDescent="0.35">
      <c r="A14" t="s">
        <v>68</v>
      </c>
      <c r="B14">
        <v>2030</v>
      </c>
      <c r="C14">
        <v>3027.7082527962239</v>
      </c>
      <c r="D14">
        <v>0</v>
      </c>
      <c r="E14">
        <v>5579.5467966879414</v>
      </c>
      <c r="F14">
        <v>1040.7835402016481</v>
      </c>
      <c r="G14">
        <v>59.078668404056742</v>
      </c>
      <c r="H14">
        <v>9.5752572013167114</v>
      </c>
      <c r="I14">
        <v>23.236374250147399</v>
      </c>
      <c r="J14">
        <v>149.80055697076401</v>
      </c>
      <c r="K14">
        <v>404.97294749780542</v>
      </c>
      <c r="L14">
        <v>0</v>
      </c>
      <c r="M14">
        <v>10.65058274606807</v>
      </c>
      <c r="N14">
        <v>-96.897647594684699</v>
      </c>
      <c r="O14">
        <v>2097.385216461304</v>
      </c>
      <c r="P14">
        <v>321051.1662682289</v>
      </c>
      <c r="Q14">
        <v>25433.86399999999</v>
      </c>
      <c r="R14">
        <v>1044.114955809395</v>
      </c>
      <c r="S14">
        <v>5663.1901870132624</v>
      </c>
      <c r="T14">
        <v>5884.4356619449936</v>
      </c>
      <c r="U14">
        <v>-63.010690598469232</v>
      </c>
      <c r="V14" s="3">
        <v>414.5482046991221</v>
      </c>
      <c r="W14">
        <v>208.87922537482069</v>
      </c>
      <c r="X14">
        <v>6707.3051428226572</v>
      </c>
      <c r="Y14" t="s">
        <v>64</v>
      </c>
      <c r="Z14">
        <v>-79.497309322718138</v>
      </c>
      <c r="AA14">
        <v>0</v>
      </c>
      <c r="AB14">
        <v>5579.5467966879414</v>
      </c>
      <c r="AC14">
        <v>-13.051102922909189</v>
      </c>
      <c r="AD14">
        <v>-68.409095269390249</v>
      </c>
      <c r="AE14" s="3">
        <v>-1.128679907706555</v>
      </c>
      <c r="AF14">
        <v>-1.135432703971389</v>
      </c>
      <c r="AG14">
        <v>0</v>
      </c>
      <c r="AH14">
        <v>-1807.3992935372521</v>
      </c>
      <c r="AI14">
        <v>0</v>
      </c>
      <c r="AJ14">
        <v>-55.168398139634519</v>
      </c>
      <c r="AK14">
        <v>0</v>
      </c>
      <c r="AL14">
        <v>-237.16563722693621</v>
      </c>
      <c r="AM14" s="3">
        <v>1.6919440730714539</v>
      </c>
      <c r="AN14">
        <v>-1.512778085263903</v>
      </c>
      <c r="AO14">
        <v>-17.653915525637789</v>
      </c>
      <c r="AP14">
        <v>0</v>
      </c>
      <c r="AQ14">
        <v>1566.6584462893661</v>
      </c>
      <c r="AR14">
        <v>5579.5467966879414</v>
      </c>
      <c r="AS14">
        <v>-81.927562605122603</v>
      </c>
      <c r="AT14">
        <v>303.69756085501291</v>
      </c>
      <c r="AU14">
        <v>2386.6857220415259</v>
      </c>
      <c r="AV14">
        <v>-258.80682616495602</v>
      </c>
      <c r="AW14">
        <v>582.57760029305064</v>
      </c>
      <c r="AX14">
        <v>-322.73813666468629</v>
      </c>
      <c r="AY14" s="3">
        <v>-62.64503012998</v>
      </c>
      <c r="AZ14">
        <v>-29.172399459830391</v>
      </c>
      <c r="BA14">
        <v>-214.7817822882607</v>
      </c>
      <c r="BB14">
        <v>263.46163336016622</v>
      </c>
      <c r="BC14">
        <v>1566.6584462891331</v>
      </c>
      <c r="BD14">
        <v>6000</v>
      </c>
      <c r="BE14">
        <v>-213.69585554286249</v>
      </c>
      <c r="BF14">
        <v>3571.977100075514</v>
      </c>
      <c r="BG14">
        <v>2386.6857220415259</v>
      </c>
      <c r="BH14">
        <v>-711.66506425827174</v>
      </c>
      <c r="BI14">
        <v>-102.6390078375707</v>
      </c>
    </row>
    <row r="15" spans="1:61" x14ac:dyDescent="0.35">
      <c r="A15" t="s">
        <v>68</v>
      </c>
      <c r="B15">
        <v>2050</v>
      </c>
      <c r="C15">
        <v>3464.4556159133758</v>
      </c>
      <c r="D15">
        <v>0</v>
      </c>
      <c r="E15">
        <v>0</v>
      </c>
      <c r="F15">
        <v>1136.69730535903</v>
      </c>
      <c r="G15">
        <v>64.655035368338162</v>
      </c>
      <c r="H15">
        <v>10.97106978811648</v>
      </c>
      <c r="I15">
        <v>22.62907546833538</v>
      </c>
      <c r="J15">
        <v>150.84250206873219</v>
      </c>
      <c r="K15">
        <v>406.59997566511578</v>
      </c>
      <c r="L15">
        <v>0</v>
      </c>
      <c r="M15">
        <v>1.4215944867526731</v>
      </c>
      <c r="N15">
        <v>-242.02741516432951</v>
      </c>
      <c r="O15">
        <v>2087.1506748630741</v>
      </c>
      <c r="P15">
        <v>321051.1662682289</v>
      </c>
      <c r="Q15">
        <v>25433.864000000001</v>
      </c>
      <c r="R15">
        <v>1116.9810970542071</v>
      </c>
      <c r="S15">
        <v>6144.344550543532</v>
      </c>
      <c r="T15">
        <v>5979.575003334242</v>
      </c>
      <c r="U15">
        <v>-217.9767452092415</v>
      </c>
      <c r="V15" s="3">
        <v>417.57104545323227</v>
      </c>
      <c r="W15">
        <v>215.49753743707041</v>
      </c>
      <c r="X15">
        <v>7261.3256475977396</v>
      </c>
      <c r="Y15" t="s">
        <v>64</v>
      </c>
      <c r="Z15">
        <v>0</v>
      </c>
      <c r="AA15">
        <v>0</v>
      </c>
      <c r="AB15">
        <v>0</v>
      </c>
      <c r="AC15">
        <v>0</v>
      </c>
      <c r="AD15">
        <v>-66.769465345154345</v>
      </c>
      <c r="AE15" s="3">
        <v>0</v>
      </c>
      <c r="AF15">
        <v>0</v>
      </c>
      <c r="AG15">
        <v>0</v>
      </c>
      <c r="AH15">
        <v>-1807.3992935372521</v>
      </c>
      <c r="AI15">
        <v>0</v>
      </c>
      <c r="AJ15">
        <v>0</v>
      </c>
      <c r="AK15">
        <v>0</v>
      </c>
      <c r="AL15">
        <v>-227.26564785262889</v>
      </c>
      <c r="AM15" s="3">
        <v>-16.477302771491679</v>
      </c>
      <c r="AN15">
        <v>-16.539056591470739</v>
      </c>
      <c r="AO15">
        <v>-2.3122877424784751</v>
      </c>
      <c r="AP15">
        <v>0</v>
      </c>
      <c r="AQ15">
        <v>783.44995369587559</v>
      </c>
      <c r="AR15">
        <v>0</v>
      </c>
      <c r="AS15">
        <v>-284.47817557938612</v>
      </c>
      <c r="AT15">
        <v>3541.258083856781</v>
      </c>
      <c r="AU15">
        <v>7160.0571661245885</v>
      </c>
      <c r="AV15">
        <v>-1143.7888192551429</v>
      </c>
      <c r="AW15">
        <v>1617.751012409298</v>
      </c>
      <c r="AX15">
        <v>-670.43319145703299</v>
      </c>
      <c r="AY15" s="3">
        <v>-300.53638596467619</v>
      </c>
      <c r="AZ15">
        <v>-135.54643244432251</v>
      </c>
      <c r="BA15">
        <v>-786.78880054766705</v>
      </c>
      <c r="BB15">
        <v>262.47018751375748</v>
      </c>
      <c r="BC15">
        <v>783.44995369599201</v>
      </c>
      <c r="BD15">
        <v>3489.2000000000012</v>
      </c>
      <c r="BE15">
        <v>-630.98621463862924</v>
      </c>
      <c r="BF15">
        <v>6809.5376230772818</v>
      </c>
      <c r="BG15">
        <v>7160.0571661245885</v>
      </c>
      <c r="BH15">
        <v>-2411.5595992578842</v>
      </c>
      <c r="BI15">
        <v>-645.82275488550749</v>
      </c>
    </row>
    <row r="16" spans="1:61" hidden="1" x14ac:dyDescent="0.35">
      <c r="A16" t="s">
        <v>69</v>
      </c>
      <c r="B16">
        <v>2030</v>
      </c>
      <c r="C16">
        <v>3107.205562118942</v>
      </c>
      <c r="D16">
        <v>0</v>
      </c>
      <c r="E16">
        <v>6000</v>
      </c>
      <c r="F16">
        <v>1053.834643124557</v>
      </c>
      <c r="G16">
        <v>59.896324314387343</v>
      </c>
      <c r="H16">
        <v>9.8090921495059753</v>
      </c>
      <c r="I16">
        <v>23.803823902376301</v>
      </c>
      <c r="J16">
        <v>150.11833376440481</v>
      </c>
      <c r="K16">
        <v>405.86779245732271</v>
      </c>
      <c r="L16">
        <v>0</v>
      </c>
      <c r="M16">
        <v>12.35360093596581</v>
      </c>
      <c r="N16">
        <v>-109.4105407142913</v>
      </c>
      <c r="O16">
        <v>2097.385216461304</v>
      </c>
      <c r="P16">
        <v>322116.31475061987</v>
      </c>
      <c r="Q16">
        <v>25433.86399999999</v>
      </c>
      <c r="R16">
        <v>1051.864145674223</v>
      </c>
      <c r="S16">
        <v>5710.6093952880692</v>
      </c>
      <c r="T16">
        <v>5884.4356619449936</v>
      </c>
      <c r="U16">
        <v>-73.25311587594922</v>
      </c>
      <c r="V16" s="3">
        <v>415.67688460682871</v>
      </c>
      <c r="W16">
        <v>210.01465807879211</v>
      </c>
      <c r="X16">
        <v>6762.4735409622917</v>
      </c>
      <c r="Y16" t="s">
        <v>64</v>
      </c>
      <c r="Z16">
        <v>79.497309322718138</v>
      </c>
      <c r="AA16">
        <v>0</v>
      </c>
      <c r="AB16">
        <v>420.45320331205949</v>
      </c>
      <c r="AC16">
        <v>13.051102922909189</v>
      </c>
      <c r="AD16">
        <v>-10.24242527747999</v>
      </c>
      <c r="AE16" s="3">
        <v>1.128679907706555</v>
      </c>
      <c r="AF16">
        <v>1.135432703971389</v>
      </c>
      <c r="AG16">
        <v>0</v>
      </c>
      <c r="AH16">
        <v>1065.1484823910289</v>
      </c>
      <c r="AI16">
        <v>0</v>
      </c>
      <c r="AJ16">
        <v>55.168398139634519</v>
      </c>
      <c r="AK16">
        <v>0</v>
      </c>
      <c r="AL16">
        <v>-237.16563722693621</v>
      </c>
      <c r="AM16" s="3">
        <v>1.6919440730714539</v>
      </c>
      <c r="AN16">
        <v>-1.512778085263903</v>
      </c>
      <c r="AO16">
        <v>-17.653915525637789</v>
      </c>
      <c r="AP16">
        <v>0</v>
      </c>
      <c r="AQ16">
        <v>1566.6584462893661</v>
      </c>
      <c r="AR16">
        <v>5579.5467966879414</v>
      </c>
      <c r="AS16">
        <v>-81.927562605122603</v>
      </c>
      <c r="AT16">
        <v>303.69756085501291</v>
      </c>
      <c r="AU16">
        <v>2386.6857220415259</v>
      </c>
      <c r="AV16">
        <v>-258.80682616495602</v>
      </c>
      <c r="AW16">
        <v>582.57760029305064</v>
      </c>
      <c r="AX16">
        <v>-322.73813666468629</v>
      </c>
      <c r="AY16" s="3">
        <v>-62.64503012998</v>
      </c>
      <c r="AZ16">
        <v>-29.172399459830391</v>
      </c>
      <c r="BA16">
        <v>-214.7817822882607</v>
      </c>
      <c r="BB16">
        <v>263.46163336016622</v>
      </c>
      <c r="BC16">
        <v>1566.6584462891331</v>
      </c>
      <c r="BD16">
        <v>6000</v>
      </c>
      <c r="BE16">
        <v>-213.69585554286249</v>
      </c>
      <c r="BF16">
        <v>3571.977100075514</v>
      </c>
      <c r="BG16">
        <v>2386.6857220415259</v>
      </c>
      <c r="BH16">
        <v>-711.66506425827174</v>
      </c>
      <c r="BI16">
        <v>-102.6390078375707</v>
      </c>
    </row>
    <row r="17" spans="1:61" x14ac:dyDescent="0.35">
      <c r="A17" t="s">
        <v>69</v>
      </c>
      <c r="B17">
        <v>2050</v>
      </c>
      <c r="C17">
        <v>3464.4556159133758</v>
      </c>
      <c r="D17">
        <v>0</v>
      </c>
      <c r="E17">
        <v>0</v>
      </c>
      <c r="F17">
        <v>1136.69730535903</v>
      </c>
      <c r="G17">
        <v>64.655035368338162</v>
      </c>
      <c r="H17">
        <v>10.97106978811648</v>
      </c>
      <c r="I17">
        <v>22.62907546833538</v>
      </c>
      <c r="J17">
        <v>150.84250206873219</v>
      </c>
      <c r="K17">
        <v>406.59997566511578</v>
      </c>
      <c r="L17">
        <v>0</v>
      </c>
      <c r="M17">
        <v>1.4215944867526731</v>
      </c>
      <c r="N17">
        <v>-298.07934778460879</v>
      </c>
      <c r="O17">
        <v>2087.1506748630741</v>
      </c>
      <c r="P17">
        <v>322116.31475061987</v>
      </c>
      <c r="Q17">
        <v>25433.864000000001</v>
      </c>
      <c r="R17">
        <v>1116.9810970542071</v>
      </c>
      <c r="S17">
        <v>6144.344550543532</v>
      </c>
      <c r="T17">
        <v>5979.575003334242</v>
      </c>
      <c r="U17">
        <v>-274.0286778295208</v>
      </c>
      <c r="V17" s="3">
        <v>417.57104545323227</v>
      </c>
      <c r="W17">
        <v>215.49753743707041</v>
      </c>
      <c r="X17">
        <v>7261.3256475977396</v>
      </c>
      <c r="Y17" t="s">
        <v>64</v>
      </c>
      <c r="Z17">
        <v>0</v>
      </c>
      <c r="AA17">
        <v>0</v>
      </c>
      <c r="AB17">
        <v>0</v>
      </c>
      <c r="AC17">
        <v>0</v>
      </c>
      <c r="AD17">
        <v>-56.051932620279331</v>
      </c>
      <c r="AE17" s="3">
        <v>0</v>
      </c>
      <c r="AF17">
        <v>0</v>
      </c>
      <c r="AG17">
        <v>0</v>
      </c>
      <c r="AH17">
        <v>1065.1484823910289</v>
      </c>
      <c r="AI17">
        <v>0</v>
      </c>
      <c r="AJ17">
        <v>0</v>
      </c>
      <c r="AK17">
        <v>0</v>
      </c>
      <c r="AL17">
        <v>-227.26564785262889</v>
      </c>
      <c r="AM17" s="3">
        <v>-16.477302771491679</v>
      </c>
      <c r="AN17">
        <v>-16.539056591470739</v>
      </c>
      <c r="AO17">
        <v>-2.3122877424784751</v>
      </c>
      <c r="AP17">
        <v>0</v>
      </c>
      <c r="AQ17">
        <v>783.44995369587559</v>
      </c>
      <c r="AR17">
        <v>0</v>
      </c>
      <c r="AS17">
        <v>-284.47817557938612</v>
      </c>
      <c r="AT17">
        <v>3541.258083856781</v>
      </c>
      <c r="AU17">
        <v>7160.0571661245885</v>
      </c>
      <c r="AV17">
        <v>-1143.7888192551429</v>
      </c>
      <c r="AW17">
        <v>1617.751012409298</v>
      </c>
      <c r="AX17">
        <v>-670.43319145703299</v>
      </c>
      <c r="AY17" s="3">
        <v>-300.53638596467619</v>
      </c>
      <c r="AZ17">
        <v>-135.54643244432251</v>
      </c>
      <c r="BA17">
        <v>-786.78880054766705</v>
      </c>
      <c r="BB17">
        <v>262.47018751375748</v>
      </c>
      <c r="BC17">
        <v>783.44995369599201</v>
      </c>
      <c r="BD17">
        <v>3489.2000000000012</v>
      </c>
      <c r="BE17">
        <v>-630.98621463862924</v>
      </c>
      <c r="BF17">
        <v>6809.5376230772818</v>
      </c>
      <c r="BG17">
        <v>7160.0571661245885</v>
      </c>
      <c r="BH17">
        <v>-2411.5595992578842</v>
      </c>
      <c r="BI17">
        <v>-645.82275488550749</v>
      </c>
    </row>
    <row r="18" spans="1:61" hidden="1" x14ac:dyDescent="0.35">
      <c r="A18" t="s">
        <v>70</v>
      </c>
      <c r="B18">
        <v>2030</v>
      </c>
      <c r="C18">
        <v>3087.1505446435858</v>
      </c>
      <c r="D18">
        <v>-1.164153218269348E-10</v>
      </c>
      <c r="E18">
        <v>5579.5467966879414</v>
      </c>
      <c r="F18">
        <v>1050.5402832369491</v>
      </c>
      <c r="G18">
        <v>59.689931578940403</v>
      </c>
      <c r="H18">
        <v>9.750067523144061</v>
      </c>
      <c r="I18">
        <v>23.660588239951291</v>
      </c>
      <c r="J18">
        <v>150.11833376440481</v>
      </c>
      <c r="K18">
        <v>405.86779245732271</v>
      </c>
      <c r="L18">
        <v>0</v>
      </c>
      <c r="M18">
        <v>-18.74668218185645</v>
      </c>
      <c r="N18">
        <v>-105.892188308976</v>
      </c>
      <c r="O18">
        <v>2097.385216461304</v>
      </c>
      <c r="P18">
        <v>322116.31475061987</v>
      </c>
      <c r="Q18">
        <v>27820.54972204152</v>
      </c>
      <c r="R18">
        <v>1049.908094878904</v>
      </c>
      <c r="S18">
        <v>5698.6398369629696</v>
      </c>
      <c r="T18">
        <v>5884.4356619449936</v>
      </c>
      <c r="U18">
        <v>-100.97828225088119</v>
      </c>
      <c r="V18" s="3">
        <v>415.61785998046668</v>
      </c>
      <c r="W18">
        <v>209.8082653433452</v>
      </c>
      <c r="X18">
        <v>6748.5479318418729</v>
      </c>
      <c r="Y18" t="s">
        <v>64</v>
      </c>
      <c r="Z18">
        <v>-20.055017475356181</v>
      </c>
      <c r="AA18">
        <v>-1.164153218269348E-10</v>
      </c>
      <c r="AB18">
        <v>-420.45320331205949</v>
      </c>
      <c r="AC18">
        <v>-3.294359887607698</v>
      </c>
      <c r="AD18">
        <v>-27.72516637493197</v>
      </c>
      <c r="AE18" s="3">
        <v>-5.9024626361917847E-2</v>
      </c>
      <c r="AF18">
        <v>-0.20639273544696829</v>
      </c>
      <c r="AG18">
        <v>0</v>
      </c>
      <c r="AH18">
        <v>0</v>
      </c>
      <c r="AI18">
        <v>2386.6857220415259</v>
      </c>
      <c r="AJ18">
        <v>-13.925609120418811</v>
      </c>
      <c r="AK18">
        <v>0</v>
      </c>
      <c r="AL18">
        <v>-237.16563722693621</v>
      </c>
      <c r="AM18" s="3">
        <v>1.6919440730714539</v>
      </c>
      <c r="AN18">
        <v>-1.512778085263903</v>
      </c>
      <c r="AO18">
        <v>-17.653915525637789</v>
      </c>
      <c r="AP18">
        <v>0</v>
      </c>
      <c r="AQ18">
        <v>1566.6584462893661</v>
      </c>
      <c r="AR18">
        <v>5579.5467966879414</v>
      </c>
      <c r="AS18">
        <v>-81.927562605122603</v>
      </c>
      <c r="AT18">
        <v>303.69756085501291</v>
      </c>
      <c r="AU18">
        <v>2386.6857220415259</v>
      </c>
      <c r="AV18">
        <v>-258.80682616495602</v>
      </c>
      <c r="AW18">
        <v>582.57760029305064</v>
      </c>
      <c r="AX18">
        <v>-322.73813666468629</v>
      </c>
      <c r="AY18" s="3">
        <v>-62.64503012998</v>
      </c>
      <c r="AZ18">
        <v>-29.172399459830391</v>
      </c>
      <c r="BA18">
        <v>-214.7817822882607</v>
      </c>
      <c r="BB18">
        <v>263.46163336016622</v>
      </c>
      <c r="BC18">
        <v>1566.6584462891331</v>
      </c>
      <c r="BD18">
        <v>6000</v>
      </c>
      <c r="BE18">
        <v>-213.69585554286249</v>
      </c>
      <c r="BF18">
        <v>3571.977100075514</v>
      </c>
      <c r="BG18">
        <v>2386.6857220415259</v>
      </c>
      <c r="BH18">
        <v>-711.66506425827174</v>
      </c>
      <c r="BI18">
        <v>-102.6390078375707</v>
      </c>
    </row>
    <row r="19" spans="1:61" x14ac:dyDescent="0.35">
      <c r="A19" t="s">
        <v>70</v>
      </c>
      <c r="B19">
        <v>2050</v>
      </c>
      <c r="C19">
        <v>3464.4556159133758</v>
      </c>
      <c r="D19">
        <v>1.164153218269348E-10</v>
      </c>
      <c r="E19">
        <v>0</v>
      </c>
      <c r="F19">
        <v>1136.69730535903</v>
      </c>
      <c r="G19">
        <v>64.655035368338162</v>
      </c>
      <c r="H19">
        <v>10.97106978811648</v>
      </c>
      <c r="I19">
        <v>22.62907546833538</v>
      </c>
      <c r="J19">
        <v>150.84250206873219</v>
      </c>
      <c r="K19">
        <v>406.59997566511578</v>
      </c>
      <c r="L19">
        <v>0</v>
      </c>
      <c r="M19">
        <v>1.4215944867526731</v>
      </c>
      <c r="N19">
        <v>-290.64434563202087</v>
      </c>
      <c r="O19">
        <v>2087.1506748630741</v>
      </c>
      <c r="P19">
        <v>322116.31475061987</v>
      </c>
      <c r="Q19">
        <v>32593.92116612459</v>
      </c>
      <c r="R19">
        <v>1116.9810970542071</v>
      </c>
      <c r="S19">
        <v>6144.344550543532</v>
      </c>
      <c r="T19">
        <v>5979.575003334242</v>
      </c>
      <c r="U19">
        <v>-266.59367567693289</v>
      </c>
      <c r="V19" s="3">
        <v>417.57104545323227</v>
      </c>
      <c r="W19">
        <v>215.49753743707041</v>
      </c>
      <c r="X19">
        <v>7261.3256475977396</v>
      </c>
      <c r="Y19" t="s">
        <v>64</v>
      </c>
      <c r="Z19">
        <v>0</v>
      </c>
      <c r="AA19">
        <v>1.164153218269348E-10</v>
      </c>
      <c r="AB19">
        <v>0</v>
      </c>
      <c r="AC19">
        <v>0</v>
      </c>
      <c r="AD19">
        <v>7.4350021525879129</v>
      </c>
      <c r="AE19" s="3">
        <v>0</v>
      </c>
      <c r="AF19">
        <v>0</v>
      </c>
      <c r="AG19">
        <v>0</v>
      </c>
      <c r="AH19">
        <v>0</v>
      </c>
      <c r="AI19">
        <v>7160.0571661245885</v>
      </c>
      <c r="AJ19">
        <v>0</v>
      </c>
      <c r="AK19">
        <v>0</v>
      </c>
      <c r="AL19">
        <v>-227.26564785262889</v>
      </c>
      <c r="AM19" s="3">
        <v>-16.477302771491679</v>
      </c>
      <c r="AN19">
        <v>-16.539056591470739</v>
      </c>
      <c r="AO19">
        <v>-2.3122877424784751</v>
      </c>
      <c r="AP19">
        <v>0</v>
      </c>
      <c r="AQ19">
        <v>783.44995369587559</v>
      </c>
      <c r="AR19">
        <v>0</v>
      </c>
      <c r="AS19">
        <v>-284.47817557938612</v>
      </c>
      <c r="AT19">
        <v>3541.258083856781</v>
      </c>
      <c r="AU19">
        <v>7160.0571661245885</v>
      </c>
      <c r="AV19">
        <v>-1143.7888192551429</v>
      </c>
      <c r="AW19">
        <v>1617.751012409298</v>
      </c>
      <c r="AX19">
        <v>-670.43319145703299</v>
      </c>
      <c r="AY19" s="3">
        <v>-300.53638596467619</v>
      </c>
      <c r="AZ19">
        <v>-135.54643244432251</v>
      </c>
      <c r="BA19">
        <v>-786.78880054766705</v>
      </c>
      <c r="BB19">
        <v>262.47018751375748</v>
      </c>
      <c r="BC19">
        <v>783.44995369599201</v>
      </c>
      <c r="BD19">
        <v>3489.2000000000012</v>
      </c>
      <c r="BE19">
        <v>-630.98621463862924</v>
      </c>
      <c r="BF19">
        <v>6809.5376230772818</v>
      </c>
      <c r="BG19">
        <v>7160.0571661245885</v>
      </c>
      <c r="BH19">
        <v>-2411.5595992578842</v>
      </c>
      <c r="BI19">
        <v>-645.82275488550749</v>
      </c>
    </row>
    <row r="20" spans="1:61" hidden="1" x14ac:dyDescent="0.35">
      <c r="A20" t="s">
        <v>71</v>
      </c>
      <c r="B20">
        <v>2030</v>
      </c>
      <c r="C20">
        <v>3087.1505446435858</v>
      </c>
      <c r="D20">
        <v>-1.164153218269348E-10</v>
      </c>
      <c r="E20">
        <v>5579.5467966879414</v>
      </c>
      <c r="F20">
        <v>1050.5402832369491</v>
      </c>
      <c r="G20">
        <v>59.689931578940403</v>
      </c>
      <c r="H20">
        <v>9.750067523144061</v>
      </c>
      <c r="I20">
        <v>23.660588239951291</v>
      </c>
      <c r="J20">
        <v>150.11833376440481</v>
      </c>
      <c r="K20">
        <v>405.86779245732271</v>
      </c>
      <c r="L20">
        <v>0</v>
      </c>
      <c r="M20">
        <v>-18.74668218185645</v>
      </c>
      <c r="N20">
        <v>-105.892188308976</v>
      </c>
      <c r="O20">
        <v>2097.385216461304</v>
      </c>
      <c r="P20">
        <v>322116.31475061987</v>
      </c>
      <c r="Q20">
        <v>27820.54972204152</v>
      </c>
      <c r="R20">
        <v>1049.908094878904</v>
      </c>
      <c r="S20">
        <v>5698.6398369629696</v>
      </c>
      <c r="T20">
        <v>5884.4356619449936</v>
      </c>
      <c r="U20">
        <v>-100.97828225088119</v>
      </c>
      <c r="V20" s="3">
        <v>415.61785998046668</v>
      </c>
      <c r="W20">
        <v>209.8082653433452</v>
      </c>
      <c r="X20">
        <v>6748.5479318418729</v>
      </c>
      <c r="Y20" t="s">
        <v>64</v>
      </c>
      <c r="Z20">
        <v>0</v>
      </c>
      <c r="AA20">
        <v>0</v>
      </c>
      <c r="AB20">
        <v>0</v>
      </c>
      <c r="AC20">
        <v>0</v>
      </c>
      <c r="AD20">
        <v>0</v>
      </c>
      <c r="AE20" s="3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-237.16563722693621</v>
      </c>
      <c r="AM20" s="3">
        <v>1.6919440730714539</v>
      </c>
      <c r="AN20">
        <v>-1.512778085263903</v>
      </c>
      <c r="AO20">
        <v>-17.653915525637789</v>
      </c>
      <c r="AP20">
        <v>0</v>
      </c>
      <c r="AQ20">
        <v>1566.6584462893661</v>
      </c>
      <c r="AR20">
        <v>5579.5467966879414</v>
      </c>
      <c r="AS20">
        <v>-81.927562605122603</v>
      </c>
      <c r="AT20">
        <v>303.69756085501291</v>
      </c>
      <c r="AU20">
        <v>2386.6857220415259</v>
      </c>
      <c r="AV20">
        <v>-258.80682616495602</v>
      </c>
      <c r="AW20">
        <v>582.57760029305064</v>
      </c>
      <c r="AX20">
        <v>-322.73813666468629</v>
      </c>
      <c r="AY20" s="3">
        <v>-62.64503012998</v>
      </c>
      <c r="AZ20">
        <v>-29.172399459830391</v>
      </c>
      <c r="BA20">
        <v>-214.7817822882607</v>
      </c>
      <c r="BB20">
        <v>263.46163336016622</v>
      </c>
      <c r="BC20">
        <v>1566.6584462891331</v>
      </c>
      <c r="BD20">
        <v>6000</v>
      </c>
      <c r="BE20">
        <v>-213.69585554286249</v>
      </c>
      <c r="BF20">
        <v>3571.977100075514</v>
      </c>
      <c r="BG20">
        <v>2386.6857220415259</v>
      </c>
      <c r="BH20">
        <v>-711.66506425827174</v>
      </c>
      <c r="BI20">
        <v>-102.6390078375707</v>
      </c>
    </row>
    <row r="21" spans="1:61" x14ac:dyDescent="0.35">
      <c r="A21" t="s">
        <v>71</v>
      </c>
      <c r="B21">
        <v>2050</v>
      </c>
      <c r="C21">
        <v>3464.4556159133758</v>
      </c>
      <c r="D21">
        <v>1.164153218269348E-10</v>
      </c>
      <c r="E21">
        <v>0</v>
      </c>
      <c r="F21">
        <v>1136.69730535903</v>
      </c>
      <c r="G21">
        <v>64.655035368338162</v>
      </c>
      <c r="H21">
        <v>10.97106978811648</v>
      </c>
      <c r="I21">
        <v>22.62907546833538</v>
      </c>
      <c r="J21">
        <v>150.84250206873219</v>
      </c>
      <c r="K21">
        <v>406.59997566511578</v>
      </c>
      <c r="L21">
        <v>0</v>
      </c>
      <c r="M21">
        <v>1.4215944867526731</v>
      </c>
      <c r="N21">
        <v>-290.64434563202087</v>
      </c>
      <c r="O21">
        <v>2087.1506748630741</v>
      </c>
      <c r="P21">
        <v>322116.31475061987</v>
      </c>
      <c r="Q21">
        <v>32593.92116612459</v>
      </c>
      <c r="R21">
        <v>1116.9810970542071</v>
      </c>
      <c r="S21">
        <v>6144.344550543532</v>
      </c>
      <c r="T21">
        <v>5979.575003334242</v>
      </c>
      <c r="U21">
        <v>-266.59367567693289</v>
      </c>
      <c r="V21" s="3">
        <v>417.57104545323227</v>
      </c>
      <c r="W21">
        <v>215.49753743707041</v>
      </c>
      <c r="X21">
        <v>7261.3256475977396</v>
      </c>
      <c r="Y21" t="s">
        <v>64</v>
      </c>
      <c r="Z21">
        <v>0</v>
      </c>
      <c r="AA21">
        <v>0</v>
      </c>
      <c r="AB21">
        <v>0</v>
      </c>
      <c r="AC21">
        <v>0</v>
      </c>
      <c r="AD21">
        <v>0</v>
      </c>
      <c r="AE21" s="3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-227.26564785262889</v>
      </c>
      <c r="AM21" s="3">
        <v>-16.477302771491679</v>
      </c>
      <c r="AN21">
        <v>-16.539056591470739</v>
      </c>
      <c r="AO21">
        <v>-2.3122877424784751</v>
      </c>
      <c r="AP21">
        <v>0</v>
      </c>
      <c r="AQ21">
        <v>783.44995369587559</v>
      </c>
      <c r="AR21">
        <v>0</v>
      </c>
      <c r="AS21">
        <v>-284.47817557938612</v>
      </c>
      <c r="AT21">
        <v>3541.258083856781</v>
      </c>
      <c r="AU21">
        <v>7160.0571661245885</v>
      </c>
      <c r="AV21">
        <v>-1143.7888192551429</v>
      </c>
      <c r="AW21">
        <v>1617.751012409298</v>
      </c>
      <c r="AX21">
        <v>-670.43319145703299</v>
      </c>
      <c r="AY21" s="3">
        <v>-300.53638596467619</v>
      </c>
      <c r="AZ21">
        <v>-135.54643244432251</v>
      </c>
      <c r="BA21">
        <v>-786.78880054766705</v>
      </c>
      <c r="BB21">
        <v>262.47018751375748</v>
      </c>
      <c r="BC21">
        <v>783.44995369599201</v>
      </c>
      <c r="BD21">
        <v>3489.2000000000012</v>
      </c>
      <c r="BE21">
        <v>-630.98621463862924</v>
      </c>
      <c r="BF21">
        <v>6809.5376230772818</v>
      </c>
      <c r="BG21">
        <v>7160.0571661245885</v>
      </c>
      <c r="BH21">
        <v>-2411.5595992578842</v>
      </c>
      <c r="BI21">
        <v>-645.82275488550749</v>
      </c>
    </row>
    <row r="22" spans="1:61" hidden="1" x14ac:dyDescent="0.35">
      <c r="A22" t="s">
        <v>72</v>
      </c>
      <c r="B22">
        <v>2030</v>
      </c>
      <c r="C22">
        <v>3090.4068844551412</v>
      </c>
      <c r="D22">
        <v>1.164153218269348E-10</v>
      </c>
      <c r="E22">
        <v>5579.5467966879414</v>
      </c>
      <c r="F22">
        <v>1047.228216009577</v>
      </c>
      <c r="G22">
        <v>59.627850828096719</v>
      </c>
      <c r="H22">
        <v>9.4681378369333125</v>
      </c>
      <c r="I22">
        <v>23.63753469900735</v>
      </c>
      <c r="J22">
        <v>150.11833376440481</v>
      </c>
      <c r="K22">
        <v>405.86779245732271</v>
      </c>
      <c r="L22">
        <v>0</v>
      </c>
      <c r="M22">
        <v>-17.907000501468239</v>
      </c>
      <c r="N22">
        <v>-105.892188308976</v>
      </c>
      <c r="O22">
        <v>2097.385216461304</v>
      </c>
      <c r="P22">
        <v>322134.79342652962</v>
      </c>
      <c r="Q22">
        <v>27820.54972204152</v>
      </c>
      <c r="R22">
        <v>1047.8692984730551</v>
      </c>
      <c r="S22">
        <v>5686.8823870555671</v>
      </c>
      <c r="T22">
        <v>6754.278305565239</v>
      </c>
      <c r="U22">
        <v>-100.1616541114369</v>
      </c>
      <c r="V22" s="3">
        <v>415.33593029425589</v>
      </c>
      <c r="W22">
        <v>209.74618459250149</v>
      </c>
      <c r="X22">
        <v>6734.7516855286221</v>
      </c>
      <c r="Y22" t="s">
        <v>64</v>
      </c>
      <c r="Z22">
        <v>3.256339811555335</v>
      </c>
      <c r="AA22">
        <v>2.328306436538696E-10</v>
      </c>
      <c r="AB22">
        <v>0</v>
      </c>
      <c r="AC22">
        <v>-3.3120672273723808</v>
      </c>
      <c r="AD22">
        <v>0.8166281394443331</v>
      </c>
      <c r="AE22" s="3">
        <v>-0.28192968621078762</v>
      </c>
      <c r="AF22">
        <v>-6.2080750843676917E-2</v>
      </c>
      <c r="AG22">
        <v>0</v>
      </c>
      <c r="AH22">
        <v>18.47867590963142</v>
      </c>
      <c r="AI22">
        <v>0</v>
      </c>
      <c r="AJ22">
        <v>-13.79624631325078</v>
      </c>
      <c r="AK22">
        <v>869.84264362024533</v>
      </c>
      <c r="AL22">
        <v>-237.16563722693621</v>
      </c>
      <c r="AM22" s="3">
        <v>1.6919440730714539</v>
      </c>
      <c r="AN22">
        <v>-1.512778085263903</v>
      </c>
      <c r="AO22">
        <v>-17.653915525637789</v>
      </c>
      <c r="AP22">
        <v>0</v>
      </c>
      <c r="AQ22">
        <v>1566.6584462893661</v>
      </c>
      <c r="AR22">
        <v>5579.5467966879414</v>
      </c>
      <c r="AS22">
        <v>-81.927562605122603</v>
      </c>
      <c r="AT22">
        <v>303.69756085501291</v>
      </c>
      <c r="AU22">
        <v>2386.6857220415259</v>
      </c>
      <c r="AV22">
        <v>-258.80682616495602</v>
      </c>
      <c r="AW22">
        <v>582.57760029305064</v>
      </c>
      <c r="AX22">
        <v>-322.73813666468629</v>
      </c>
      <c r="AY22" s="3">
        <v>-62.64503012998</v>
      </c>
      <c r="AZ22">
        <v>-29.172399459830391</v>
      </c>
      <c r="BA22">
        <v>-214.7817822882607</v>
      </c>
      <c r="BB22">
        <v>263.46163336016622</v>
      </c>
      <c r="BC22">
        <v>1566.6584462891331</v>
      </c>
      <c r="BD22">
        <v>6000</v>
      </c>
      <c r="BE22">
        <v>-213.69585554286249</v>
      </c>
      <c r="BF22">
        <v>3571.977100075514</v>
      </c>
      <c r="BG22">
        <v>2386.6857220415259</v>
      </c>
      <c r="BH22">
        <v>-711.66506425827174</v>
      </c>
      <c r="BI22">
        <v>-102.6390078375707</v>
      </c>
    </row>
    <row r="23" spans="1:61" x14ac:dyDescent="0.35">
      <c r="A23" t="s">
        <v>72</v>
      </c>
      <c r="B23">
        <v>2050</v>
      </c>
      <c r="C23">
        <v>3464.4556159133772</v>
      </c>
      <c r="D23">
        <v>0</v>
      </c>
      <c r="E23">
        <v>0</v>
      </c>
      <c r="F23">
        <v>1124.529912146143</v>
      </c>
      <c r="G23">
        <v>64.35680093090383</v>
      </c>
      <c r="H23">
        <v>10.04309098544293</v>
      </c>
      <c r="I23">
        <v>22.492707420729559</v>
      </c>
      <c r="J23">
        <v>150.84250206873219</v>
      </c>
      <c r="K23">
        <v>406.59997566511578</v>
      </c>
      <c r="L23">
        <v>0</v>
      </c>
      <c r="M23">
        <v>1.4215944867526731</v>
      </c>
      <c r="N23">
        <v>-291.23135193975651</v>
      </c>
      <c r="O23">
        <v>2087.1506748630741</v>
      </c>
      <c r="P23">
        <v>322134.79342652962</v>
      </c>
      <c r="Q23">
        <v>32593.92116612459</v>
      </c>
      <c r="R23">
        <v>1109.6130767980269</v>
      </c>
      <c r="S23">
        <v>6101.476349227527</v>
      </c>
      <c r="T23">
        <v>8537.5244042923241</v>
      </c>
      <c r="U23">
        <v>-267.31705003227421</v>
      </c>
      <c r="V23" s="3">
        <v>416.64306665055881</v>
      </c>
      <c r="W23">
        <v>215.19930299963599</v>
      </c>
      <c r="X23">
        <v>7211.0894260255554</v>
      </c>
      <c r="Y23" t="s">
        <v>64</v>
      </c>
      <c r="Z23">
        <v>9.0949470177292824E-13</v>
      </c>
      <c r="AA23">
        <v>-1.164153218269348E-10</v>
      </c>
      <c r="AB23">
        <v>0</v>
      </c>
      <c r="AC23">
        <v>-12.16739321288628</v>
      </c>
      <c r="AD23">
        <v>-0.72337435534132055</v>
      </c>
      <c r="AE23" s="3">
        <v>-0.92797880267357868</v>
      </c>
      <c r="AF23">
        <v>-0.29823443743433131</v>
      </c>
      <c r="AG23">
        <v>0</v>
      </c>
      <c r="AH23">
        <v>18.47867590963142</v>
      </c>
      <c r="AI23">
        <v>0</v>
      </c>
      <c r="AJ23">
        <v>-50.236221572185059</v>
      </c>
      <c r="AK23">
        <v>2557.9494009580822</v>
      </c>
      <c r="AL23">
        <v>-227.26564785262889</v>
      </c>
      <c r="AM23" s="3">
        <v>-16.477302771491679</v>
      </c>
      <c r="AN23">
        <v>-16.539056591470739</v>
      </c>
      <c r="AO23">
        <v>-2.3122877424784751</v>
      </c>
      <c r="AP23">
        <v>0</v>
      </c>
      <c r="AQ23">
        <v>783.44995369587559</v>
      </c>
      <c r="AR23">
        <v>0</v>
      </c>
      <c r="AS23">
        <v>-284.47817557938612</v>
      </c>
      <c r="AT23">
        <v>3541.258083856781</v>
      </c>
      <c r="AU23">
        <v>7160.0571661245885</v>
      </c>
      <c r="AV23">
        <v>-1143.7888192551429</v>
      </c>
      <c r="AW23">
        <v>1617.751012409298</v>
      </c>
      <c r="AX23">
        <v>-670.43319145703299</v>
      </c>
      <c r="AY23" s="3">
        <v>-300.53638596467619</v>
      </c>
      <c r="AZ23">
        <v>-135.54643244432251</v>
      </c>
      <c r="BA23">
        <v>-786.78880054766705</v>
      </c>
      <c r="BB23">
        <v>262.47018751375748</v>
      </c>
      <c r="BC23">
        <v>783.44995369599201</v>
      </c>
      <c r="BD23">
        <v>3489.2000000000012</v>
      </c>
      <c r="BE23">
        <v>-630.98621463862924</v>
      </c>
      <c r="BF23">
        <v>6809.5376230772818</v>
      </c>
      <c r="BG23">
        <v>7160.0571661245885</v>
      </c>
      <c r="BH23">
        <v>-2411.5595992578842</v>
      </c>
      <c r="BI23">
        <v>-645.82275488550749</v>
      </c>
    </row>
    <row r="24" spans="1:61" hidden="1" x14ac:dyDescent="0.35">
      <c r="A24" t="s">
        <v>73</v>
      </c>
      <c r="B24">
        <v>2030</v>
      </c>
      <c r="C24">
        <v>3090.4068844551412</v>
      </c>
      <c r="D24">
        <v>1.164153218269348E-10</v>
      </c>
      <c r="E24">
        <v>5579.5467966879414</v>
      </c>
      <c r="F24">
        <v>1047.228216009577</v>
      </c>
      <c r="G24">
        <v>59.627850828096719</v>
      </c>
      <c r="H24">
        <v>9.4681378369333125</v>
      </c>
      <c r="I24">
        <v>23.63753469900735</v>
      </c>
      <c r="J24">
        <v>150.11833376440481</v>
      </c>
      <c r="K24">
        <v>405.86779245732271</v>
      </c>
      <c r="L24">
        <v>0</v>
      </c>
      <c r="M24">
        <v>-17.907000501468239</v>
      </c>
      <c r="N24">
        <v>-105.892188308976</v>
      </c>
      <c r="O24">
        <v>2097.385216461304</v>
      </c>
      <c r="P24">
        <v>322134.79342652962</v>
      </c>
      <c r="Q24">
        <v>27820.54972204152</v>
      </c>
      <c r="R24">
        <v>1047.8692984730551</v>
      </c>
      <c r="S24">
        <v>5686.8823870555671</v>
      </c>
      <c r="T24">
        <v>6754.278305565239</v>
      </c>
      <c r="U24">
        <v>-100.1616541114369</v>
      </c>
      <c r="V24" s="3">
        <v>415.33593029425589</v>
      </c>
      <c r="W24">
        <v>209.74618459250149</v>
      </c>
      <c r="X24">
        <v>6734.7516855286221</v>
      </c>
      <c r="Y24" t="s">
        <v>64</v>
      </c>
      <c r="AL24">
        <v>-237.16563722693621</v>
      </c>
      <c r="AM24" s="3">
        <v>1.6919440730714539</v>
      </c>
      <c r="AN24">
        <v>-1.512778085263903</v>
      </c>
      <c r="AO24">
        <v>-17.653915525637789</v>
      </c>
      <c r="AP24">
        <v>0</v>
      </c>
      <c r="AQ24">
        <v>1566.6584462893661</v>
      </c>
      <c r="AR24">
        <v>5579.5467966879414</v>
      </c>
      <c r="AS24">
        <v>-81.927562605122603</v>
      </c>
      <c r="AT24">
        <v>303.69756085501291</v>
      </c>
      <c r="AU24">
        <v>2386.6857220415259</v>
      </c>
      <c r="AV24">
        <v>-258.80682616495602</v>
      </c>
      <c r="AW24">
        <v>582.57760029305064</v>
      </c>
      <c r="AX24">
        <v>-322.73813666468629</v>
      </c>
      <c r="AY24" s="3">
        <v>-62.64503012998</v>
      </c>
      <c r="AZ24">
        <v>-29.172399459830391</v>
      </c>
      <c r="BA24">
        <v>-214.7817822882607</v>
      </c>
      <c r="BB24">
        <v>263.46163336016622</v>
      </c>
      <c r="BC24">
        <v>1566.6584462891331</v>
      </c>
      <c r="BD24">
        <v>6000</v>
      </c>
      <c r="BE24">
        <v>-213.69585554286249</v>
      </c>
      <c r="BF24">
        <v>3571.977100075514</v>
      </c>
      <c r="BG24">
        <v>2386.6857220415259</v>
      </c>
      <c r="BH24">
        <v>-711.66506425827174</v>
      </c>
      <c r="BI24">
        <v>-102.6390078375707</v>
      </c>
    </row>
    <row r="25" spans="1:61" x14ac:dyDescent="0.35">
      <c r="A25" t="s">
        <v>73</v>
      </c>
      <c r="B25">
        <v>2050</v>
      </c>
      <c r="C25">
        <v>3464.4556159133772</v>
      </c>
      <c r="D25">
        <v>0</v>
      </c>
      <c r="E25">
        <v>0</v>
      </c>
      <c r="F25">
        <v>1124.529912146143</v>
      </c>
      <c r="G25">
        <v>64.35680093090383</v>
      </c>
      <c r="H25">
        <v>10.04309098544293</v>
      </c>
      <c r="I25">
        <v>22.492707420729559</v>
      </c>
      <c r="J25">
        <v>150.84250206873219</v>
      </c>
      <c r="K25">
        <v>406.59997566511578</v>
      </c>
      <c r="L25">
        <v>0</v>
      </c>
      <c r="M25">
        <v>1.4215944867526731</v>
      </c>
      <c r="N25">
        <v>-291.23135193975651</v>
      </c>
      <c r="O25">
        <v>2087.1506748630741</v>
      </c>
      <c r="P25">
        <v>322134.79342652962</v>
      </c>
      <c r="Q25">
        <v>32593.92116612459</v>
      </c>
      <c r="R25">
        <v>1109.6130767980269</v>
      </c>
      <c r="S25">
        <v>6101.476349227527</v>
      </c>
      <c r="T25">
        <v>8537.5244042923241</v>
      </c>
      <c r="U25">
        <v>-267.31705003227421</v>
      </c>
      <c r="V25" s="3">
        <v>416.64306665055881</v>
      </c>
      <c r="W25">
        <v>215.19930299963599</v>
      </c>
      <c r="X25">
        <v>7211.0894260255554</v>
      </c>
      <c r="Y25" t="s">
        <v>64</v>
      </c>
      <c r="AL25">
        <v>-227.26564785262889</v>
      </c>
      <c r="AM25" s="3">
        <v>-16.477302771491679</v>
      </c>
      <c r="AN25">
        <v>-16.539056591470739</v>
      </c>
      <c r="AO25">
        <v>-2.3122877424784751</v>
      </c>
      <c r="AP25">
        <v>0</v>
      </c>
      <c r="AQ25">
        <v>783.44995369587559</v>
      </c>
      <c r="AR25">
        <v>0</v>
      </c>
      <c r="AS25">
        <v>-284.47817557938612</v>
      </c>
      <c r="AT25">
        <v>3541.258083856781</v>
      </c>
      <c r="AU25">
        <v>7160.0571661245885</v>
      </c>
      <c r="AV25">
        <v>-1143.7888192551429</v>
      </c>
      <c r="AW25">
        <v>1617.751012409298</v>
      </c>
      <c r="AX25">
        <v>-670.43319145703299</v>
      </c>
      <c r="AY25" s="3">
        <v>-300.53638596467619</v>
      </c>
      <c r="AZ25">
        <v>-135.54643244432251</v>
      </c>
      <c r="BA25">
        <v>-786.78880054766705</v>
      </c>
      <c r="BB25">
        <v>262.47018751375748</v>
      </c>
      <c r="BC25">
        <v>783.44995369599201</v>
      </c>
      <c r="BD25">
        <v>3489.2000000000012</v>
      </c>
      <c r="BE25">
        <v>-630.98621463862924</v>
      </c>
      <c r="BF25">
        <v>6809.5376230772818</v>
      </c>
      <c r="BG25">
        <v>7160.0571661245885</v>
      </c>
      <c r="BH25">
        <v>-2411.5595992578842</v>
      </c>
      <c r="BI25">
        <v>-645.82275488550749</v>
      </c>
    </row>
    <row r="26" spans="1:61" hidden="1" x14ac:dyDescent="0.35">
      <c r="A26" t="s">
        <v>74</v>
      </c>
      <c r="B26">
        <v>2030</v>
      </c>
      <c r="C26">
        <v>3107.3962608281108</v>
      </c>
      <c r="D26">
        <v>-731.42039722937625</v>
      </c>
      <c r="E26">
        <v>0</v>
      </c>
      <c r="F26">
        <v>1089.059125551852</v>
      </c>
      <c r="G26">
        <v>59.401164985058351</v>
      </c>
      <c r="H26">
        <v>9.8604254223658057</v>
      </c>
      <c r="I26">
        <v>24.515001596285941</v>
      </c>
      <c r="J26">
        <v>150.20517546995811</v>
      </c>
      <c r="K26">
        <v>406.32951789246943</v>
      </c>
      <c r="L26">
        <v>59.778761539733473</v>
      </c>
      <c r="M26">
        <v>1.350514762415024</v>
      </c>
      <c r="N26">
        <v>-18.56793438672123</v>
      </c>
      <c r="O26">
        <v>2097.3852164613049</v>
      </c>
      <c r="P26">
        <v>322113.86012598907</v>
      </c>
      <c r="Q26">
        <v>25433.86399999999</v>
      </c>
      <c r="R26">
        <v>1046.2656594520261</v>
      </c>
      <c r="S26">
        <v>5685.0239741283858</v>
      </c>
      <c r="T26">
        <v>6040.5524403841882</v>
      </c>
      <c r="U26">
        <v>67.076343511713219</v>
      </c>
      <c r="V26" s="3">
        <v>416.18994331483509</v>
      </c>
      <c r="W26">
        <v>209.60634045501641</v>
      </c>
      <c r="X26">
        <v>6731.2896335804116</v>
      </c>
      <c r="Y26" t="s">
        <v>75</v>
      </c>
      <c r="Z26">
        <v>16.989376372969669</v>
      </c>
      <c r="AA26">
        <v>-731.42039722949266</v>
      </c>
      <c r="AB26">
        <v>-5579.5467966879414</v>
      </c>
      <c r="AC26">
        <v>41.830909542274867</v>
      </c>
      <c r="AD26">
        <v>167.23799762315011</v>
      </c>
      <c r="AE26" s="3">
        <v>0.85401302057920248</v>
      </c>
      <c r="AF26">
        <v>-0.13984413748505631</v>
      </c>
      <c r="AG26">
        <v>4.5474735088646412E-13</v>
      </c>
      <c r="AH26">
        <v>-20.933300540433269</v>
      </c>
      <c r="AI26">
        <v>-2386.6857220415259</v>
      </c>
      <c r="AJ26">
        <v>-3.462051948210501</v>
      </c>
      <c r="AK26">
        <v>-713.72586518105072</v>
      </c>
      <c r="AL26">
        <v>-237.16563722693621</v>
      </c>
      <c r="AM26" s="3">
        <v>1.6919440730714539</v>
      </c>
      <c r="AN26">
        <v>-1.512778085263903</v>
      </c>
      <c r="AO26">
        <v>-17.653915525637789</v>
      </c>
      <c r="AP26">
        <v>0</v>
      </c>
      <c r="AQ26">
        <v>1566.6584462893661</v>
      </c>
      <c r="AR26">
        <v>5579.5467966879414</v>
      </c>
      <c r="AS26">
        <v>-81.927562605122603</v>
      </c>
      <c r="AT26">
        <v>303.69756085501291</v>
      </c>
      <c r="AU26">
        <v>2386.6857220415259</v>
      </c>
      <c r="AV26">
        <v>-258.80682616495602</v>
      </c>
      <c r="AW26">
        <v>582.57760029305064</v>
      </c>
      <c r="AX26">
        <v>-322.73813666468629</v>
      </c>
      <c r="AY26" s="3">
        <v>-62.64503012998</v>
      </c>
      <c r="AZ26">
        <v>-29.172399459830391</v>
      </c>
      <c r="BA26">
        <v>-214.7817822882607</v>
      </c>
      <c r="BB26">
        <v>263.46163336016622</v>
      </c>
      <c r="BC26">
        <v>1566.6584462891331</v>
      </c>
      <c r="BD26">
        <v>6000</v>
      </c>
      <c r="BE26">
        <v>-213.69585554286249</v>
      </c>
      <c r="BF26">
        <v>3571.977100075514</v>
      </c>
      <c r="BG26">
        <v>2386.6857220415259</v>
      </c>
      <c r="BH26">
        <v>-711.66506425827174</v>
      </c>
      <c r="BI26">
        <v>-102.6390078375707</v>
      </c>
    </row>
    <row r="27" spans="1:61" x14ac:dyDescent="0.35">
      <c r="A27" t="s">
        <v>74</v>
      </c>
      <c r="B27">
        <v>2050</v>
      </c>
      <c r="C27">
        <v>3466.2275095818059</v>
      </c>
      <c r="D27">
        <v>-19.595397016964849</v>
      </c>
      <c r="E27">
        <v>0</v>
      </c>
      <c r="F27">
        <v>1217.762141384474</v>
      </c>
      <c r="G27">
        <v>61.977600037877693</v>
      </c>
      <c r="H27">
        <v>10.82431804311611</v>
      </c>
      <c r="I27">
        <v>24.14755693216312</v>
      </c>
      <c r="J27">
        <v>144.774393647311</v>
      </c>
      <c r="K27">
        <v>391.83203621678911</v>
      </c>
      <c r="L27">
        <v>1.6397428223844901</v>
      </c>
      <c r="M27">
        <v>1.350514762415904</v>
      </c>
      <c r="N27">
        <v>-195.73457543355931</v>
      </c>
      <c r="O27">
        <v>2087.1506748630741</v>
      </c>
      <c r="P27">
        <v>321676.20624568599</v>
      </c>
      <c r="Q27">
        <v>25433.864000000001</v>
      </c>
      <c r="R27">
        <v>1077.857701615721</v>
      </c>
      <c r="S27">
        <v>5944.0465847319501</v>
      </c>
      <c r="T27">
        <v>6238.2346454118724</v>
      </c>
      <c r="U27">
        <v>-168.5967609165958</v>
      </c>
      <c r="V27" s="3">
        <v>402.65635425990519</v>
      </c>
      <c r="W27">
        <v>206.75199368518869</v>
      </c>
      <c r="X27">
        <v>7021.9042863476716</v>
      </c>
      <c r="Y27" t="s">
        <v>75</v>
      </c>
      <c r="Z27">
        <v>1.771893668428675</v>
      </c>
      <c r="AA27">
        <v>-19.595397016964849</v>
      </c>
      <c r="AB27">
        <v>0</v>
      </c>
      <c r="AC27">
        <v>93.232229238330774</v>
      </c>
      <c r="AD27">
        <v>98.720289115678383</v>
      </c>
      <c r="AE27" s="3">
        <v>-13.98671239065351</v>
      </c>
      <c r="AF27">
        <v>-8.4473093144473239</v>
      </c>
      <c r="AG27">
        <v>0</v>
      </c>
      <c r="AH27">
        <v>-458.58718084351858</v>
      </c>
      <c r="AI27">
        <v>-7160.0571661245885</v>
      </c>
      <c r="AJ27">
        <v>-189.18513967788289</v>
      </c>
      <c r="AK27">
        <v>-2299.2897588804522</v>
      </c>
      <c r="AL27">
        <v>-227.26564785262889</v>
      </c>
      <c r="AM27" s="3">
        <v>-16.477302771491679</v>
      </c>
      <c r="AN27">
        <v>-16.539056591470739</v>
      </c>
      <c r="AO27">
        <v>-2.3122877424784751</v>
      </c>
      <c r="AP27">
        <v>0</v>
      </c>
      <c r="AQ27">
        <v>783.44995369587559</v>
      </c>
      <c r="AR27">
        <v>0</v>
      </c>
      <c r="AS27">
        <v>-284.47817557938612</v>
      </c>
      <c r="AT27">
        <v>3541.258083856781</v>
      </c>
      <c r="AU27">
        <v>7160.0571661245885</v>
      </c>
      <c r="AV27">
        <v>-1143.7888192551429</v>
      </c>
      <c r="AW27">
        <v>1617.751012409298</v>
      </c>
      <c r="AX27">
        <v>-670.43319145703299</v>
      </c>
      <c r="AY27" s="3">
        <v>-300.53638596467619</v>
      </c>
      <c r="AZ27">
        <v>-135.54643244432251</v>
      </c>
      <c r="BA27">
        <v>-786.78880054766705</v>
      </c>
      <c r="BB27">
        <v>262.47018751375748</v>
      </c>
      <c r="BC27">
        <v>783.44995369599201</v>
      </c>
      <c r="BD27">
        <v>3489.2000000000012</v>
      </c>
      <c r="BE27">
        <v>-630.98621463862924</v>
      </c>
      <c r="BF27">
        <v>6809.5376230772818</v>
      </c>
      <c r="BG27">
        <v>7160.0571661245885</v>
      </c>
      <c r="BH27">
        <v>-2411.5595992578842</v>
      </c>
      <c r="BI27">
        <v>-645.82275488550749</v>
      </c>
    </row>
    <row r="28" spans="1:61" hidden="1" x14ac:dyDescent="0.35">
      <c r="A28" t="s">
        <v>76</v>
      </c>
      <c r="B28">
        <v>2030</v>
      </c>
      <c r="C28">
        <v>2861.4659604506328</v>
      </c>
      <c r="D28">
        <v>-200.34940413816369</v>
      </c>
      <c r="E28">
        <v>0</v>
      </c>
      <c r="F28">
        <v>1020.9228095709871</v>
      </c>
      <c r="G28">
        <v>57.727627369749072</v>
      </c>
      <c r="H28">
        <v>9.145591237675367</v>
      </c>
      <c r="I28">
        <v>23.80355168638545</v>
      </c>
      <c r="J28">
        <v>130.10161846321949</v>
      </c>
      <c r="K28">
        <v>352.27037123091731</v>
      </c>
      <c r="L28">
        <v>16.403007108015579</v>
      </c>
      <c r="M28">
        <v>1.3505147624150451</v>
      </c>
      <c r="N28">
        <v>-105.7565450331262</v>
      </c>
      <c r="O28">
        <v>2097.3852164613049</v>
      </c>
      <c r="P28">
        <v>324245.0116803979</v>
      </c>
      <c r="Q28">
        <v>26544.787435340411</v>
      </c>
      <c r="R28">
        <v>1022.001427750824</v>
      </c>
      <c r="S28">
        <v>5553.5522184550773</v>
      </c>
      <c r="T28">
        <v>5832.0825349719698</v>
      </c>
      <c r="U28">
        <v>-64.199471476310109</v>
      </c>
      <c r="V28" s="3">
        <v>361.41596246859268</v>
      </c>
      <c r="W28">
        <v>187.82924583296861</v>
      </c>
      <c r="X28">
        <v>6575.5536462059008</v>
      </c>
      <c r="Y28" t="s">
        <v>75</v>
      </c>
      <c r="Z28">
        <v>-245.93030037747801</v>
      </c>
      <c r="AA28">
        <v>531.07099309121259</v>
      </c>
      <c r="AB28">
        <v>0</v>
      </c>
      <c r="AC28">
        <v>-68.136315980864424</v>
      </c>
      <c r="AD28">
        <v>-131.27581498802331</v>
      </c>
      <c r="AE28" s="3">
        <v>-54.773980846242473</v>
      </c>
      <c r="AF28">
        <v>-21.77709462204788</v>
      </c>
      <c r="AG28">
        <v>0</v>
      </c>
      <c r="AH28">
        <v>2131.1515544087738</v>
      </c>
      <c r="AI28">
        <v>1110.9234353404211</v>
      </c>
      <c r="AJ28">
        <v>-155.73598737451081</v>
      </c>
      <c r="AK28">
        <v>-208.4699054122184</v>
      </c>
      <c r="AL28">
        <v>-237.16563722693621</v>
      </c>
      <c r="AM28" s="3">
        <v>1.6919440730714539</v>
      </c>
      <c r="AN28">
        <v>-1.512778085263903</v>
      </c>
      <c r="AO28">
        <v>-17.653915525637789</v>
      </c>
      <c r="AP28">
        <v>0</v>
      </c>
      <c r="AQ28">
        <v>1566.6584462893661</v>
      </c>
      <c r="AR28">
        <v>5579.5467966879414</v>
      </c>
      <c r="AS28">
        <v>-81.927562605122603</v>
      </c>
      <c r="AT28">
        <v>303.69756085501291</v>
      </c>
      <c r="AU28">
        <v>2386.6857220415259</v>
      </c>
      <c r="AV28">
        <v>-258.80682616495602</v>
      </c>
      <c r="AW28">
        <v>582.57760029305064</v>
      </c>
      <c r="AX28">
        <v>-322.73813666468629</v>
      </c>
      <c r="AY28" s="3">
        <v>-62.64503012998</v>
      </c>
      <c r="AZ28">
        <v>-29.172399459830391</v>
      </c>
      <c r="BA28">
        <v>-214.7817822882607</v>
      </c>
      <c r="BB28">
        <v>263.46163336016622</v>
      </c>
      <c r="BC28">
        <v>1566.6584462891331</v>
      </c>
      <c r="BD28">
        <v>6000</v>
      </c>
      <c r="BE28">
        <v>-213.69585554286249</v>
      </c>
      <c r="BF28">
        <v>3571.977100075514</v>
      </c>
      <c r="BG28">
        <v>2386.6857220415259</v>
      </c>
      <c r="BH28">
        <v>-711.66506425827174</v>
      </c>
      <c r="BI28">
        <v>-102.6390078375707</v>
      </c>
    </row>
    <row r="29" spans="1:61" x14ac:dyDescent="0.35">
      <c r="A29" t="s">
        <v>76</v>
      </c>
      <c r="B29">
        <v>2050</v>
      </c>
      <c r="C29">
        <v>2458.7983405009222</v>
      </c>
      <c r="D29">
        <v>-19.595397017081272</v>
      </c>
      <c r="E29">
        <v>0</v>
      </c>
      <c r="F29">
        <v>1013.924368771256</v>
      </c>
      <c r="G29">
        <v>56.366245616704212</v>
      </c>
      <c r="H29">
        <v>8.735488445990292</v>
      </c>
      <c r="I29">
        <v>21.656001727796909</v>
      </c>
      <c r="J29">
        <v>49.011210657376111</v>
      </c>
      <c r="K29">
        <v>135.6421366394824</v>
      </c>
      <c r="L29">
        <v>1.6397428223844901</v>
      </c>
      <c r="M29">
        <v>1.350514762415904</v>
      </c>
      <c r="N29">
        <v>-543.49843426523591</v>
      </c>
      <c r="O29">
        <v>2087.1506748630741</v>
      </c>
      <c r="P29">
        <v>324143.16663122957</v>
      </c>
      <c r="Q29">
        <v>26466.405847272152</v>
      </c>
      <c r="R29">
        <v>1022.191794276883</v>
      </c>
      <c r="S29">
        <v>5659.5153770766328</v>
      </c>
      <c r="T29">
        <v>5730.7397100062453</v>
      </c>
      <c r="U29">
        <v>-518.85217495263862</v>
      </c>
      <c r="V29" s="3">
        <v>144.37762508547269</v>
      </c>
      <c r="W29">
        <v>105.3774562740803</v>
      </c>
      <c r="X29">
        <v>6681.7071713535161</v>
      </c>
      <c r="Y29" t="s">
        <v>75</v>
      </c>
      <c r="Z29">
        <v>-1007.429169080884</v>
      </c>
      <c r="AA29">
        <v>-1.164153218269348E-10</v>
      </c>
      <c r="AB29">
        <v>0</v>
      </c>
      <c r="AC29">
        <v>-203.83777261321819</v>
      </c>
      <c r="AD29">
        <v>-350.25541403604279</v>
      </c>
      <c r="AE29" s="3">
        <v>-258.27872917443261</v>
      </c>
      <c r="AF29">
        <v>-101.37453741110841</v>
      </c>
      <c r="AG29">
        <v>0</v>
      </c>
      <c r="AH29">
        <v>2466.9603855435848</v>
      </c>
      <c r="AI29">
        <v>1032.5418472721501</v>
      </c>
      <c r="AJ29">
        <v>-340.19711499415553</v>
      </c>
      <c r="AK29">
        <v>-507.49493540562707</v>
      </c>
      <c r="AL29">
        <v>-227.26564785262889</v>
      </c>
      <c r="AM29" s="3">
        <v>-16.477302771491679</v>
      </c>
      <c r="AN29">
        <v>-16.539056591470739</v>
      </c>
      <c r="AO29">
        <v>-2.3122877424784751</v>
      </c>
      <c r="AP29">
        <v>0</v>
      </c>
      <c r="AQ29">
        <v>783.44995369587559</v>
      </c>
      <c r="AR29">
        <v>0</v>
      </c>
      <c r="AS29">
        <v>-284.47817557938612</v>
      </c>
      <c r="AT29">
        <v>3541.258083856781</v>
      </c>
      <c r="AU29">
        <v>7160.0571661245885</v>
      </c>
      <c r="AV29">
        <v>-1143.7888192551429</v>
      </c>
      <c r="AW29">
        <v>1617.751012409298</v>
      </c>
      <c r="AX29">
        <v>-670.43319145703299</v>
      </c>
      <c r="AY29" s="3">
        <v>-300.53638596467619</v>
      </c>
      <c r="AZ29">
        <v>-135.54643244432251</v>
      </c>
      <c r="BA29">
        <v>-786.78880054766705</v>
      </c>
      <c r="BB29">
        <v>262.47018751375748</v>
      </c>
      <c r="BC29">
        <v>783.44995369599201</v>
      </c>
      <c r="BD29">
        <v>3489.2000000000012</v>
      </c>
      <c r="BE29">
        <v>-630.98621463862924</v>
      </c>
      <c r="BF29">
        <v>6809.5376230772818</v>
      </c>
      <c r="BG29">
        <v>7160.0571661245885</v>
      </c>
      <c r="BH29">
        <v>-2411.5595992578842</v>
      </c>
      <c r="BI29">
        <v>-645.82275488550749</v>
      </c>
    </row>
    <row r="30" spans="1:61" hidden="1" x14ac:dyDescent="0.35">
      <c r="A30" t="s">
        <v>77</v>
      </c>
      <c r="B30">
        <v>2030</v>
      </c>
      <c r="C30">
        <v>2861.27752177198</v>
      </c>
      <c r="D30">
        <v>-127.9657029368682</v>
      </c>
      <c r="E30">
        <v>0</v>
      </c>
      <c r="F30">
        <v>1006.331823487594</v>
      </c>
      <c r="G30">
        <v>57.468384057792527</v>
      </c>
      <c r="H30">
        <v>8.9572686174315876</v>
      </c>
      <c r="I30">
        <v>23.69545992957266</v>
      </c>
      <c r="J30">
        <v>128.4116717047394</v>
      </c>
      <c r="K30">
        <v>347.4684093224289</v>
      </c>
      <c r="L30">
        <v>10.490995928689051</v>
      </c>
      <c r="M30">
        <v>1.350514762415111</v>
      </c>
      <c r="N30">
        <v>-111.6073216734402</v>
      </c>
      <c r="O30">
        <v>2097.3852164613049</v>
      </c>
      <c r="P30">
        <v>324732.7533477103</v>
      </c>
      <c r="Q30">
        <v>27160.735592997389</v>
      </c>
      <c r="R30">
        <v>1017.282826085417</v>
      </c>
      <c r="S30">
        <v>5528.3779556852796</v>
      </c>
      <c r="T30">
        <v>5777.1438799369553</v>
      </c>
      <c r="U30">
        <v>-76.070351052763385</v>
      </c>
      <c r="V30" s="3">
        <v>356.42567793986052</v>
      </c>
      <c r="W30">
        <v>185.88005576253201</v>
      </c>
      <c r="X30">
        <v>6545.6607817706972</v>
      </c>
      <c r="Y30" t="s">
        <v>75</v>
      </c>
      <c r="Z30">
        <v>-0.1884386786523464</v>
      </c>
      <c r="AA30">
        <v>72.38370120129548</v>
      </c>
      <c r="AB30">
        <v>0</v>
      </c>
      <c r="AC30">
        <v>-14.590986083393661</v>
      </c>
      <c r="AD30">
        <v>-11.87087957645328</v>
      </c>
      <c r="AE30" s="3">
        <v>-4.990284528732218</v>
      </c>
      <c r="AF30">
        <v>-1.9491900704366001</v>
      </c>
      <c r="AG30">
        <v>0</v>
      </c>
      <c r="AH30">
        <v>487.74166731239529</v>
      </c>
      <c r="AI30">
        <v>615.94815765697422</v>
      </c>
      <c r="AJ30">
        <v>-29.892864435203592</v>
      </c>
      <c r="AK30">
        <v>-54.938655035014563</v>
      </c>
      <c r="AL30">
        <v>-237.16563722693621</v>
      </c>
      <c r="AM30" s="3">
        <v>1.6919440730714539</v>
      </c>
      <c r="AN30">
        <v>-1.512778085263903</v>
      </c>
      <c r="AO30">
        <v>-17.653915525637789</v>
      </c>
      <c r="AP30">
        <v>0</v>
      </c>
      <c r="AQ30">
        <v>1566.6584462893661</v>
      </c>
      <c r="AR30">
        <v>5579.5467966879414</v>
      </c>
      <c r="AS30">
        <v>-81.927562605122603</v>
      </c>
      <c r="AT30">
        <v>303.69756085501291</v>
      </c>
      <c r="AU30">
        <v>2386.6857220415259</v>
      </c>
      <c r="AV30">
        <v>-258.80682616495602</v>
      </c>
      <c r="AW30">
        <v>582.57760029305064</v>
      </c>
      <c r="AX30">
        <v>-322.73813666468629</v>
      </c>
      <c r="AY30" s="3">
        <v>-62.64503012998</v>
      </c>
      <c r="AZ30">
        <v>-29.172399459830391</v>
      </c>
      <c r="BA30">
        <v>-214.7817822882607</v>
      </c>
      <c r="BB30">
        <v>263.46163336016622</v>
      </c>
      <c r="BC30">
        <v>1566.6584462891331</v>
      </c>
      <c r="BD30">
        <v>6000</v>
      </c>
      <c r="BE30">
        <v>-213.69585554286249</v>
      </c>
      <c r="BF30">
        <v>3571.977100075514</v>
      </c>
      <c r="BG30">
        <v>2386.6857220415259</v>
      </c>
      <c r="BH30">
        <v>-711.66506425827174</v>
      </c>
      <c r="BI30">
        <v>-102.6390078375707</v>
      </c>
    </row>
    <row r="31" spans="1:61" x14ac:dyDescent="0.35">
      <c r="A31" t="s">
        <v>77</v>
      </c>
      <c r="B31">
        <v>2050</v>
      </c>
      <c r="C31">
        <v>2458.7990465870989</v>
      </c>
      <c r="D31">
        <v>-19.595397016964849</v>
      </c>
      <c r="E31">
        <v>0</v>
      </c>
      <c r="F31">
        <v>970.16894719901165</v>
      </c>
      <c r="G31">
        <v>55.658000507473453</v>
      </c>
      <c r="H31">
        <v>8.2236865562420203</v>
      </c>
      <c r="I31">
        <v>21.374067305331948</v>
      </c>
      <c r="J31">
        <v>48.289765522024247</v>
      </c>
      <c r="K31">
        <v>133.1875858043405</v>
      </c>
      <c r="L31">
        <v>1.6397428223844901</v>
      </c>
      <c r="M31">
        <v>1.350514762415904</v>
      </c>
      <c r="N31">
        <v>-544.19329697316414</v>
      </c>
      <c r="O31">
        <v>2087.1506748630741</v>
      </c>
      <c r="P31">
        <v>324670.9333176802</v>
      </c>
      <c r="Q31">
        <v>27082.354004929111</v>
      </c>
      <c r="R31">
        <v>1008.377441586616</v>
      </c>
      <c r="S31">
        <v>5584.5642958715634</v>
      </c>
      <c r="T31">
        <v>5574.8432564792693</v>
      </c>
      <c r="U31">
        <v>-519.82897208303177</v>
      </c>
      <c r="V31" s="3">
        <v>141.4112723605825</v>
      </c>
      <c r="W31">
        <v>103.9477660294977</v>
      </c>
      <c r="X31">
        <v>6592.9417374581799</v>
      </c>
      <c r="Y31" t="s">
        <v>75</v>
      </c>
      <c r="Z31">
        <v>7.0608617716061417E-4</v>
      </c>
      <c r="AA31">
        <v>1.164153218269348E-10</v>
      </c>
      <c r="AB31">
        <v>0</v>
      </c>
      <c r="AC31">
        <v>-43.755421572244359</v>
      </c>
      <c r="AD31">
        <v>-0.97679713039315175</v>
      </c>
      <c r="AE31" s="3">
        <v>-2.9663527248901862</v>
      </c>
      <c r="AF31">
        <v>-1.4296902445826161</v>
      </c>
      <c r="AG31">
        <v>0</v>
      </c>
      <c r="AH31">
        <v>527.76668645057362</v>
      </c>
      <c r="AI31">
        <v>615.94815765695967</v>
      </c>
      <c r="AJ31">
        <v>-88.765433895336173</v>
      </c>
      <c r="AK31">
        <v>-155.8964535269761</v>
      </c>
      <c r="AL31">
        <v>-227.26564785262889</v>
      </c>
      <c r="AM31" s="3">
        <v>-16.477302771491679</v>
      </c>
      <c r="AN31">
        <v>-16.539056591470739</v>
      </c>
      <c r="AO31">
        <v>-2.3122877424784751</v>
      </c>
      <c r="AP31">
        <v>0</v>
      </c>
      <c r="AQ31">
        <v>783.44995369587559</v>
      </c>
      <c r="AR31">
        <v>0</v>
      </c>
      <c r="AS31">
        <v>-284.47817557938612</v>
      </c>
      <c r="AT31">
        <v>3541.258083856781</v>
      </c>
      <c r="AU31">
        <v>7160.0571661245885</v>
      </c>
      <c r="AV31">
        <v>-1143.7888192551429</v>
      </c>
      <c r="AW31">
        <v>1617.751012409298</v>
      </c>
      <c r="AX31">
        <v>-670.43319145703299</v>
      </c>
      <c r="AY31" s="3">
        <v>-300.53638596467619</v>
      </c>
      <c r="AZ31">
        <v>-135.54643244432251</v>
      </c>
      <c r="BA31">
        <v>-786.78880054766705</v>
      </c>
      <c r="BB31">
        <v>262.47018751375748</v>
      </c>
      <c r="BC31">
        <v>783.44995369599201</v>
      </c>
      <c r="BD31">
        <v>3489.2000000000012</v>
      </c>
      <c r="BE31">
        <v>-630.98621463862924</v>
      </c>
      <c r="BF31">
        <v>6809.5376230772818</v>
      </c>
      <c r="BG31">
        <v>7160.0571661245885</v>
      </c>
      <c r="BH31">
        <v>-2411.5595992578842</v>
      </c>
      <c r="BI31">
        <v>-645.82275488550749</v>
      </c>
    </row>
    <row r="32" spans="1:61" hidden="1" x14ac:dyDescent="0.35">
      <c r="A32" t="s">
        <v>78</v>
      </c>
      <c r="B32">
        <v>2030</v>
      </c>
      <c r="C32">
        <v>2861.4514322474879</v>
      </c>
      <c r="D32">
        <v>-128.02212074026471</v>
      </c>
      <c r="E32">
        <v>0</v>
      </c>
      <c r="F32">
        <v>1006.190932147</v>
      </c>
      <c r="G32">
        <v>57.468419383973988</v>
      </c>
      <c r="H32">
        <v>8.9572687127959938</v>
      </c>
      <c r="I32">
        <v>23.695525524205369</v>
      </c>
      <c r="J32">
        <v>126.34803836495171</v>
      </c>
      <c r="K32">
        <v>341.8953269976721</v>
      </c>
      <c r="L32">
        <v>10.49560390920878</v>
      </c>
      <c r="M32">
        <v>1.350514762415024</v>
      </c>
      <c r="N32">
        <v>-119.5331539577911</v>
      </c>
      <c r="O32">
        <v>2097.3852164613049</v>
      </c>
      <c r="P32">
        <v>324816.1904279195</v>
      </c>
      <c r="Q32">
        <v>27612.714137686569</v>
      </c>
      <c r="R32">
        <v>1017.284891987309</v>
      </c>
      <c r="S32">
        <v>5528.3750173944381</v>
      </c>
      <c r="T32">
        <v>5777.1347966256753</v>
      </c>
      <c r="U32">
        <v>-83.991509761961964</v>
      </c>
      <c r="V32" s="3">
        <v>350.85259571046811</v>
      </c>
      <c r="W32">
        <v>183.8164577489257</v>
      </c>
      <c r="X32">
        <v>6545.6599093817467</v>
      </c>
      <c r="Y32" t="s">
        <v>75</v>
      </c>
      <c r="Z32">
        <v>0.1739104755079097</v>
      </c>
      <c r="AA32">
        <v>-5.6417803396470838E-2</v>
      </c>
      <c r="AB32">
        <v>0</v>
      </c>
      <c r="AC32">
        <v>-0.1408913405934982</v>
      </c>
      <c r="AD32">
        <v>-7.9211587091985791</v>
      </c>
      <c r="AE32" s="3">
        <v>-5.5730822293923552</v>
      </c>
      <c r="AF32">
        <v>-2.0635980136062528</v>
      </c>
      <c r="AG32">
        <v>0</v>
      </c>
      <c r="AH32">
        <v>83.437080209201667</v>
      </c>
      <c r="AI32">
        <v>451.97854468918382</v>
      </c>
      <c r="AJ32">
        <v>-8.7238895048358245E-4</v>
      </c>
      <c r="AK32">
        <v>-9.0833112799373339E-3</v>
      </c>
      <c r="AL32">
        <v>-237.16563722693621</v>
      </c>
      <c r="AM32" s="3">
        <v>1.6919440730714539</v>
      </c>
      <c r="AN32">
        <v>-1.512778085263903</v>
      </c>
      <c r="AO32">
        <v>-17.653915525637789</v>
      </c>
      <c r="AP32">
        <v>0</v>
      </c>
      <c r="AQ32">
        <v>1566.6584462893661</v>
      </c>
      <c r="AR32">
        <v>5579.5467966879414</v>
      </c>
      <c r="AS32">
        <v>-81.927562605122603</v>
      </c>
      <c r="AT32">
        <v>303.69756085501291</v>
      </c>
      <c r="AU32">
        <v>2386.6857220415259</v>
      </c>
      <c r="AV32">
        <v>-258.80682616495602</v>
      </c>
      <c r="AW32">
        <v>582.57760029305064</v>
      </c>
      <c r="AX32">
        <v>-322.73813666468629</v>
      </c>
      <c r="AY32" s="3">
        <v>-62.64503012998</v>
      </c>
      <c r="AZ32">
        <v>-29.172399459830391</v>
      </c>
      <c r="BA32">
        <v>-214.7817822882607</v>
      </c>
      <c r="BB32">
        <v>263.46163336016622</v>
      </c>
      <c r="BC32">
        <v>1566.6584462891331</v>
      </c>
      <c r="BD32">
        <v>6000</v>
      </c>
      <c r="BE32">
        <v>-213.69585554286249</v>
      </c>
      <c r="BF32">
        <v>3571.977100075514</v>
      </c>
      <c r="BG32">
        <v>2386.6857220415259</v>
      </c>
      <c r="BH32">
        <v>-711.66506425827174</v>
      </c>
      <c r="BI32">
        <v>-102.6390078375707</v>
      </c>
    </row>
    <row r="33" spans="1:61" x14ac:dyDescent="0.35">
      <c r="A33" t="s">
        <v>78</v>
      </c>
      <c r="B33">
        <v>2050</v>
      </c>
      <c r="C33">
        <v>2458.7990465870989</v>
      </c>
      <c r="D33">
        <v>-19.595397017081272</v>
      </c>
      <c r="E33">
        <v>0</v>
      </c>
      <c r="F33">
        <v>969.68620553453297</v>
      </c>
      <c r="G33">
        <v>55.657655432358808</v>
      </c>
      <c r="H33">
        <v>8.2236865802079535</v>
      </c>
      <c r="I33">
        <v>21.374083789851991</v>
      </c>
      <c r="J33">
        <v>43.749686494103209</v>
      </c>
      <c r="K33">
        <v>120.80639714126011</v>
      </c>
      <c r="L33">
        <v>1.6397428223844901</v>
      </c>
      <c r="M33">
        <v>1.350514762415904</v>
      </c>
      <c r="N33">
        <v>-559.15059382123786</v>
      </c>
      <c r="O33">
        <v>2087.1506748630741</v>
      </c>
      <c r="P33">
        <v>324754.33734019561</v>
      </c>
      <c r="Q33">
        <v>27534.33254961831</v>
      </c>
      <c r="R33">
        <v>1008.377147616799</v>
      </c>
      <c r="S33">
        <v>5584.5155363933054</v>
      </c>
      <c r="T33">
        <v>5574.8045764852241</v>
      </c>
      <c r="U33">
        <v>-534.78625244658542</v>
      </c>
      <c r="V33" s="3">
        <v>129.03008372146809</v>
      </c>
      <c r="W33">
        <v>99.40734192646201</v>
      </c>
      <c r="X33">
        <v>6592.8926840101039</v>
      </c>
      <c r="Y33" t="s">
        <v>75</v>
      </c>
      <c r="Z33">
        <v>0</v>
      </c>
      <c r="AA33">
        <v>-1.164153218269348E-10</v>
      </c>
      <c r="AB33">
        <v>0</v>
      </c>
      <c r="AC33">
        <v>-0.48274166447868078</v>
      </c>
      <c r="AD33">
        <v>-14.95728036355365</v>
      </c>
      <c r="AE33" s="3">
        <v>-12.381188639114439</v>
      </c>
      <c r="AF33">
        <v>-4.54042410303569</v>
      </c>
      <c r="AG33">
        <v>0</v>
      </c>
      <c r="AH33">
        <v>83.404022515402175</v>
      </c>
      <c r="AI33">
        <v>451.97854468919832</v>
      </c>
      <c r="AJ33">
        <v>-4.9053448075937922E-2</v>
      </c>
      <c r="AK33">
        <v>-3.8679994045196509E-2</v>
      </c>
      <c r="AL33">
        <v>-227.26564785262889</v>
      </c>
      <c r="AM33" s="3">
        <v>-16.477302771491679</v>
      </c>
      <c r="AN33">
        <v>-16.539056591470739</v>
      </c>
      <c r="AO33">
        <v>-2.3122877424784751</v>
      </c>
      <c r="AP33">
        <v>0</v>
      </c>
      <c r="AQ33">
        <v>783.44995369587559</v>
      </c>
      <c r="AR33">
        <v>0</v>
      </c>
      <c r="AS33">
        <v>-284.47817557938612</v>
      </c>
      <c r="AT33">
        <v>3541.258083856781</v>
      </c>
      <c r="AU33">
        <v>7160.0571661245885</v>
      </c>
      <c r="AV33">
        <v>-1143.7888192551429</v>
      </c>
      <c r="AW33">
        <v>1617.751012409298</v>
      </c>
      <c r="AX33">
        <v>-670.43319145703299</v>
      </c>
      <c r="AY33" s="3">
        <v>-300.53638596467619</v>
      </c>
      <c r="AZ33">
        <v>-135.54643244432251</v>
      </c>
      <c r="BA33">
        <v>-786.78880054766705</v>
      </c>
      <c r="BB33">
        <v>262.47018751375748</v>
      </c>
      <c r="BC33">
        <v>783.44995369599201</v>
      </c>
      <c r="BD33">
        <v>3489.2000000000012</v>
      </c>
      <c r="BE33">
        <v>-630.98621463862924</v>
      </c>
      <c r="BF33">
        <v>6809.5376230772818</v>
      </c>
      <c r="BG33">
        <v>7160.0571661245885</v>
      </c>
      <c r="BH33">
        <v>-2411.5595992578842</v>
      </c>
      <c r="BI33">
        <v>-645.82275488550749</v>
      </c>
    </row>
    <row r="34" spans="1:61" hidden="1" x14ac:dyDescent="0.35">
      <c r="A34" t="s">
        <v>79</v>
      </c>
      <c r="B34">
        <v>2030</v>
      </c>
      <c r="C34">
        <v>2861.4514322474879</v>
      </c>
      <c r="D34">
        <v>-19.595397016964849</v>
      </c>
      <c r="E34">
        <v>0</v>
      </c>
      <c r="F34">
        <v>927.29847291325564</v>
      </c>
      <c r="G34">
        <v>56.185791959488647</v>
      </c>
      <c r="H34">
        <v>8.9209658640777931</v>
      </c>
      <c r="I34">
        <v>21.489312381384511</v>
      </c>
      <c r="J34">
        <v>126.34803836495171</v>
      </c>
      <c r="K34">
        <v>341.8953269976721</v>
      </c>
      <c r="L34">
        <v>1.6397428223844901</v>
      </c>
      <c r="M34">
        <v>1.350514762415896</v>
      </c>
      <c r="N34">
        <v>-119.9015118582155</v>
      </c>
      <c r="O34">
        <v>2097.3852164613049</v>
      </c>
      <c r="P34">
        <v>325813.53481843008</v>
      </c>
      <c r="Q34">
        <v>28904.359817613349</v>
      </c>
      <c r="R34">
        <v>989.29232596269935</v>
      </c>
      <c r="S34">
        <v>5368.4012668543137</v>
      </c>
      <c r="T34">
        <v>5340.4341459286807</v>
      </c>
      <c r="U34">
        <v>-95.42194189203056</v>
      </c>
      <c r="V34" s="3">
        <v>350.8162928617499</v>
      </c>
      <c r="W34">
        <v>182.5338303244404</v>
      </c>
      <c r="X34">
        <v>6357.6935928170133</v>
      </c>
      <c r="Y34" t="s">
        <v>75</v>
      </c>
      <c r="Z34">
        <v>0</v>
      </c>
      <c r="AA34">
        <v>108.4267237232998</v>
      </c>
      <c r="AB34">
        <v>0</v>
      </c>
      <c r="AC34">
        <v>-78.892459233744603</v>
      </c>
      <c r="AD34">
        <v>-11.430432130068599</v>
      </c>
      <c r="AE34" s="3">
        <v>-3.630284871820777E-2</v>
      </c>
      <c r="AF34">
        <v>-1.2826274244853271</v>
      </c>
      <c r="AG34">
        <v>0</v>
      </c>
      <c r="AH34">
        <v>997.34439051058143</v>
      </c>
      <c r="AI34">
        <v>1291.6456799267801</v>
      </c>
      <c r="AJ34">
        <v>-187.96631656473349</v>
      </c>
      <c r="AK34">
        <v>-436.70065069699473</v>
      </c>
      <c r="AL34">
        <v>-237.16563722693621</v>
      </c>
      <c r="AM34" s="3">
        <v>1.6919440730714539</v>
      </c>
      <c r="AN34">
        <v>-1.512778085263903</v>
      </c>
      <c r="AO34">
        <v>-17.653915525637789</v>
      </c>
      <c r="AP34">
        <v>0</v>
      </c>
      <c r="AQ34">
        <v>1566.6584462893661</v>
      </c>
      <c r="AR34">
        <v>5579.5467966879414</v>
      </c>
      <c r="AS34">
        <v>-81.927562605122603</v>
      </c>
      <c r="AT34">
        <v>303.69756085501291</v>
      </c>
      <c r="AU34">
        <v>2386.6857220415259</v>
      </c>
      <c r="AV34">
        <v>-258.80682616495602</v>
      </c>
      <c r="AW34">
        <v>582.57760029305064</v>
      </c>
      <c r="AX34">
        <v>-322.73813666468629</v>
      </c>
      <c r="AY34" s="3">
        <v>-62.64503012998</v>
      </c>
      <c r="AZ34">
        <v>-29.172399459830391</v>
      </c>
      <c r="BA34">
        <v>-214.7817822882607</v>
      </c>
      <c r="BB34">
        <v>263.46163336016622</v>
      </c>
      <c r="BC34">
        <v>1566.6584462891331</v>
      </c>
      <c r="BD34">
        <v>6000</v>
      </c>
      <c r="BE34">
        <v>-213.69585554286249</v>
      </c>
      <c r="BF34">
        <v>3571.977100075514</v>
      </c>
      <c r="BG34">
        <v>2386.6857220415259</v>
      </c>
      <c r="BH34">
        <v>-711.66506425827174</v>
      </c>
      <c r="BI34">
        <v>-102.6390078375707</v>
      </c>
    </row>
    <row r="35" spans="1:61" x14ac:dyDescent="0.35">
      <c r="A35" t="s">
        <v>79</v>
      </c>
      <c r="B35">
        <v>2050</v>
      </c>
      <c r="C35">
        <v>2458.799046587098</v>
      </c>
      <c r="D35">
        <v>-19.595397016964849</v>
      </c>
      <c r="E35">
        <v>0</v>
      </c>
      <c r="F35">
        <v>787.08562111445258</v>
      </c>
      <c r="G35">
        <v>52.332375235398722</v>
      </c>
      <c r="H35">
        <v>8.1262261270210026</v>
      </c>
      <c r="I35">
        <v>16.26229278183051</v>
      </c>
      <c r="J35">
        <v>43.749686494103209</v>
      </c>
      <c r="K35">
        <v>120.80639714126011</v>
      </c>
      <c r="L35">
        <v>1.6397428223844901</v>
      </c>
      <c r="M35">
        <v>1.350514762415904</v>
      </c>
      <c r="N35">
        <v>-588.41841355898157</v>
      </c>
      <c r="O35">
        <v>2087.1506748630741</v>
      </c>
      <c r="P35">
        <v>325767.52811252238</v>
      </c>
      <c r="Q35">
        <v>28825.97822954506</v>
      </c>
      <c r="R35">
        <v>935.90450102611976</v>
      </c>
      <c r="S35">
        <v>5159.8670597545133</v>
      </c>
      <c r="T35">
        <v>4400.644678843255</v>
      </c>
      <c r="U35">
        <v>-569.16586319235068</v>
      </c>
      <c r="V35" s="3">
        <v>128.93262326828111</v>
      </c>
      <c r="W35">
        <v>96.08206172950193</v>
      </c>
      <c r="X35">
        <v>6095.7715607806331</v>
      </c>
      <c r="Y35" t="s">
        <v>75</v>
      </c>
      <c r="Z35">
        <v>-9.0949470177292824E-13</v>
      </c>
      <c r="AA35">
        <v>1.164153218269348E-10</v>
      </c>
      <c r="AB35">
        <v>0</v>
      </c>
      <c r="AC35">
        <v>-182.60058442008039</v>
      </c>
      <c r="AD35">
        <v>-34.379610745765262</v>
      </c>
      <c r="AE35" s="3">
        <v>-9.746045318695451E-2</v>
      </c>
      <c r="AF35">
        <v>-3.32528019696008</v>
      </c>
      <c r="AG35">
        <v>0</v>
      </c>
      <c r="AH35">
        <v>1013.190772326838</v>
      </c>
      <c r="AI35">
        <v>1291.645679926751</v>
      </c>
      <c r="AJ35">
        <v>-497.12112322947092</v>
      </c>
      <c r="AK35">
        <v>-1174.1598976419691</v>
      </c>
      <c r="AL35">
        <v>-227.26564785262889</v>
      </c>
      <c r="AM35" s="3">
        <v>-16.477302771491679</v>
      </c>
      <c r="AN35">
        <v>-16.539056591470739</v>
      </c>
      <c r="AO35">
        <v>-2.3122877424784751</v>
      </c>
      <c r="AP35">
        <v>0</v>
      </c>
      <c r="AQ35">
        <v>783.44995369587559</v>
      </c>
      <c r="AR35">
        <v>0</v>
      </c>
      <c r="AS35">
        <v>-284.47817557938612</v>
      </c>
      <c r="AT35">
        <v>3541.258083856781</v>
      </c>
      <c r="AU35">
        <v>7160.0571661245885</v>
      </c>
      <c r="AV35">
        <v>-1143.7888192551429</v>
      </c>
      <c r="AW35">
        <v>1617.751012409298</v>
      </c>
      <c r="AX35">
        <v>-670.43319145703299</v>
      </c>
      <c r="AY35" s="3">
        <v>-300.53638596467619</v>
      </c>
      <c r="AZ35">
        <v>-135.54643244432251</v>
      </c>
      <c r="BA35">
        <v>-786.78880054766705</v>
      </c>
      <c r="BB35">
        <v>262.47018751375748</v>
      </c>
      <c r="BC35">
        <v>783.44995369599201</v>
      </c>
      <c r="BD35">
        <v>3489.2000000000012</v>
      </c>
      <c r="BE35">
        <v>-630.98621463862924</v>
      </c>
      <c r="BF35">
        <v>6809.5376230772818</v>
      </c>
      <c r="BG35">
        <v>7160.0571661245885</v>
      </c>
      <c r="BH35">
        <v>-2411.5595992578842</v>
      </c>
      <c r="BI35">
        <v>-645.82275488550749</v>
      </c>
    </row>
    <row r="36" spans="1:61" hidden="1" x14ac:dyDescent="0.35">
      <c r="A36" t="s">
        <v>80</v>
      </c>
      <c r="B36">
        <v>2030</v>
      </c>
      <c r="C36">
        <v>2861.4514322474879</v>
      </c>
      <c r="D36">
        <v>0</v>
      </c>
      <c r="E36">
        <v>0</v>
      </c>
      <c r="F36">
        <v>927.29847291325564</v>
      </c>
      <c r="G36">
        <v>56.185791959488661</v>
      </c>
      <c r="H36">
        <v>8.9209658640777949</v>
      </c>
      <c r="I36">
        <v>21.489312381384511</v>
      </c>
      <c r="J36">
        <v>126.34803836495171</v>
      </c>
      <c r="K36">
        <v>341.8953269976721</v>
      </c>
      <c r="L36">
        <v>0</v>
      </c>
      <c r="M36">
        <v>1.4215944867526691</v>
      </c>
      <c r="N36">
        <v>-119.8842514074535</v>
      </c>
      <c r="O36">
        <v>2097.3852164613049</v>
      </c>
      <c r="P36">
        <v>325825.03649490699</v>
      </c>
      <c r="Q36">
        <v>28903.32848092827</v>
      </c>
      <c r="R36">
        <v>989.29232596269946</v>
      </c>
      <c r="S36">
        <v>5368.4012668543137</v>
      </c>
      <c r="T36">
        <v>5340.4341459286807</v>
      </c>
      <c r="U36">
        <v>-96.973344539316372</v>
      </c>
      <c r="V36" s="3">
        <v>350.8162928617499</v>
      </c>
      <c r="W36">
        <v>182.5338303244404</v>
      </c>
      <c r="X36">
        <v>6357.6935928170133</v>
      </c>
      <c r="Y36" t="s">
        <v>75</v>
      </c>
      <c r="Z36">
        <v>0</v>
      </c>
      <c r="AA36">
        <v>19.595397016964849</v>
      </c>
      <c r="AB36">
        <v>0</v>
      </c>
      <c r="AC36">
        <v>0</v>
      </c>
      <c r="AD36">
        <v>-1.551402647285812</v>
      </c>
      <c r="AE36" s="3">
        <v>0</v>
      </c>
      <c r="AF36">
        <v>0</v>
      </c>
      <c r="AG36">
        <v>0</v>
      </c>
      <c r="AH36">
        <v>11.501676476909781</v>
      </c>
      <c r="AI36">
        <v>-1.0313366850823511</v>
      </c>
      <c r="AJ36">
        <v>0</v>
      </c>
      <c r="AK36">
        <v>0</v>
      </c>
      <c r="AL36">
        <v>-237.16563722693621</v>
      </c>
      <c r="AM36" s="3">
        <v>1.6919440730714539</v>
      </c>
      <c r="AN36">
        <v>-1.512778085263903</v>
      </c>
      <c r="AO36">
        <v>-17.653915525637789</v>
      </c>
      <c r="AP36">
        <v>0</v>
      </c>
      <c r="AQ36">
        <v>1566.6584462893661</v>
      </c>
      <c r="AR36">
        <v>5579.5467966879414</v>
      </c>
      <c r="AS36">
        <v>-81.927562605122603</v>
      </c>
      <c r="AT36">
        <v>303.69756085501291</v>
      </c>
      <c r="AU36">
        <v>2386.6857220415259</v>
      </c>
      <c r="AV36">
        <v>-258.80682616495602</v>
      </c>
      <c r="AW36">
        <v>582.57760029305064</v>
      </c>
      <c r="AX36">
        <v>-322.73813666468629</v>
      </c>
      <c r="AY36" s="3">
        <v>-62.64503012998</v>
      </c>
      <c r="AZ36">
        <v>-29.172399459830391</v>
      </c>
      <c r="BA36">
        <v>-214.7817822882607</v>
      </c>
      <c r="BB36">
        <v>263.46163336016622</v>
      </c>
      <c r="BC36">
        <v>1566.6584462891331</v>
      </c>
      <c r="BD36">
        <v>6000</v>
      </c>
      <c r="BE36">
        <v>-213.69585554286249</v>
      </c>
      <c r="BF36">
        <v>3571.977100075514</v>
      </c>
      <c r="BG36">
        <v>2386.6857220415259</v>
      </c>
      <c r="BH36">
        <v>-711.66506425827174</v>
      </c>
      <c r="BI36">
        <v>-102.6390078375707</v>
      </c>
    </row>
    <row r="37" spans="1:61" x14ac:dyDescent="0.35">
      <c r="A37" t="s">
        <v>80</v>
      </c>
      <c r="B37">
        <v>2050</v>
      </c>
      <c r="C37">
        <v>2458.7990465870989</v>
      </c>
      <c r="D37">
        <v>0</v>
      </c>
      <c r="E37">
        <v>0</v>
      </c>
      <c r="F37">
        <v>787.08562111445258</v>
      </c>
      <c r="G37">
        <v>52.332375235398722</v>
      </c>
      <c r="H37">
        <v>8.1262261270210043</v>
      </c>
      <c r="I37">
        <v>16.26229278183051</v>
      </c>
      <c r="J37">
        <v>43.749686494103209</v>
      </c>
      <c r="K37">
        <v>120.80639714126011</v>
      </c>
      <c r="L37">
        <v>0</v>
      </c>
      <c r="M37">
        <v>1.4215944867526731</v>
      </c>
      <c r="N37">
        <v>-588.03005341683752</v>
      </c>
      <c r="O37">
        <v>2087.1506748630741</v>
      </c>
      <c r="P37">
        <v>325825.03649490699</v>
      </c>
      <c r="Q37">
        <v>28820.821546119649</v>
      </c>
      <c r="R37">
        <v>935.90450102611987</v>
      </c>
      <c r="S37">
        <v>5159.8670597545133</v>
      </c>
      <c r="T37">
        <v>4400.644678843255</v>
      </c>
      <c r="U37">
        <v>-570.34616614825438</v>
      </c>
      <c r="V37" s="3">
        <v>128.93262326828111</v>
      </c>
      <c r="W37">
        <v>96.08206172950193</v>
      </c>
      <c r="X37">
        <v>6095.7715607806331</v>
      </c>
      <c r="Y37" t="s">
        <v>75</v>
      </c>
      <c r="Z37">
        <v>9.0949470177292824E-13</v>
      </c>
      <c r="AA37">
        <v>19.595397016964849</v>
      </c>
      <c r="AB37">
        <v>0</v>
      </c>
      <c r="AC37">
        <v>0</v>
      </c>
      <c r="AD37">
        <v>-1.180302955903699</v>
      </c>
      <c r="AE37" s="3">
        <v>0</v>
      </c>
      <c r="AF37">
        <v>0</v>
      </c>
      <c r="AG37">
        <v>0</v>
      </c>
      <c r="AH37">
        <v>57.508382384548902</v>
      </c>
      <c r="AI37">
        <v>-5.1566834254117566</v>
      </c>
      <c r="AJ37">
        <v>0</v>
      </c>
      <c r="AK37">
        <v>0</v>
      </c>
      <c r="AL37">
        <v>-227.26564785262889</v>
      </c>
      <c r="AM37" s="3">
        <v>-16.477302771491679</v>
      </c>
      <c r="AN37">
        <v>-16.539056591470739</v>
      </c>
      <c r="AO37">
        <v>-2.3122877424784751</v>
      </c>
      <c r="AP37">
        <v>0</v>
      </c>
      <c r="AQ37">
        <v>783.44995369587559</v>
      </c>
      <c r="AR37">
        <v>0</v>
      </c>
      <c r="AS37">
        <v>-284.47817557938612</v>
      </c>
      <c r="AT37">
        <v>3541.258083856781</v>
      </c>
      <c r="AU37">
        <v>7160.0571661245885</v>
      </c>
      <c r="AV37">
        <v>-1143.7888192551429</v>
      </c>
      <c r="AW37">
        <v>1617.751012409298</v>
      </c>
      <c r="AX37">
        <v>-670.43319145703299</v>
      </c>
      <c r="AY37" s="3">
        <v>-300.53638596467619</v>
      </c>
      <c r="AZ37">
        <v>-135.54643244432251</v>
      </c>
      <c r="BA37">
        <v>-786.78880054766705</v>
      </c>
      <c r="BB37">
        <v>262.47018751375748</v>
      </c>
      <c r="BC37">
        <v>783.44995369599201</v>
      </c>
      <c r="BD37">
        <v>3489.2000000000012</v>
      </c>
      <c r="BE37">
        <v>-630.98621463862924</v>
      </c>
      <c r="BF37">
        <v>6809.5376230772818</v>
      </c>
      <c r="BG37">
        <v>7160.0571661245885</v>
      </c>
      <c r="BH37">
        <v>-2411.5595992578842</v>
      </c>
      <c r="BI37">
        <v>-645.82275488550749</v>
      </c>
    </row>
    <row r="38" spans="1:61" hidden="1" x14ac:dyDescent="0.35">
      <c r="A38" t="s">
        <v>81</v>
      </c>
      <c r="B38">
        <v>2030</v>
      </c>
      <c r="C38">
        <v>2861.4514322474879</v>
      </c>
      <c r="D38">
        <v>-1.164153218269348E-10</v>
      </c>
      <c r="E38">
        <v>6000</v>
      </c>
      <c r="F38">
        <v>927.29847291325564</v>
      </c>
      <c r="G38">
        <v>56.185791959488647</v>
      </c>
      <c r="H38">
        <v>8.9209658640777931</v>
      </c>
      <c r="I38">
        <v>21.489312381384511</v>
      </c>
      <c r="J38">
        <v>126.34803836495171</v>
      </c>
      <c r="K38">
        <v>341.8953269976721</v>
      </c>
      <c r="L38">
        <v>0</v>
      </c>
      <c r="M38">
        <v>1.4215944867526691</v>
      </c>
      <c r="N38">
        <v>-194.2463374732817</v>
      </c>
      <c r="O38">
        <v>2097.3852164613049</v>
      </c>
      <c r="P38">
        <v>324235.65013063839</v>
      </c>
      <c r="Q38">
        <v>25527.220855266889</v>
      </c>
      <c r="R38">
        <v>989.29232596269935</v>
      </c>
      <c r="S38">
        <v>5368.4012668543137</v>
      </c>
      <c r="T38">
        <v>5340.4341459286807</v>
      </c>
      <c r="U38">
        <v>-171.3354306051445</v>
      </c>
      <c r="V38" s="3">
        <v>350.8162928617499</v>
      </c>
      <c r="W38">
        <v>182.5338303244404</v>
      </c>
      <c r="X38">
        <v>6357.6935928170133</v>
      </c>
      <c r="Y38" t="s">
        <v>75</v>
      </c>
      <c r="Z38">
        <v>0</v>
      </c>
      <c r="AA38">
        <v>-1.164153218269348E-10</v>
      </c>
      <c r="AB38">
        <v>6000</v>
      </c>
      <c r="AC38">
        <v>0</v>
      </c>
      <c r="AD38">
        <v>-74.362086065828123</v>
      </c>
      <c r="AE38" s="3">
        <v>0</v>
      </c>
      <c r="AF38">
        <v>0</v>
      </c>
      <c r="AG38">
        <v>0</v>
      </c>
      <c r="AH38">
        <v>-1589.386364268546</v>
      </c>
      <c r="AI38">
        <v>-3376.1076256613851</v>
      </c>
      <c r="AJ38">
        <v>0</v>
      </c>
      <c r="AK38">
        <v>0</v>
      </c>
      <c r="AL38">
        <v>-237.16563722693621</v>
      </c>
      <c r="AM38" s="3">
        <v>1.6919440730714539</v>
      </c>
      <c r="AN38">
        <v>-1.512778085263903</v>
      </c>
      <c r="AO38">
        <v>-17.653915525637789</v>
      </c>
      <c r="AP38">
        <v>0</v>
      </c>
      <c r="AQ38">
        <v>1566.6584462893661</v>
      </c>
      <c r="AR38">
        <v>5579.5467966879414</v>
      </c>
      <c r="AS38">
        <v>-81.927562605122603</v>
      </c>
      <c r="AT38">
        <v>303.69756085501291</v>
      </c>
      <c r="AU38">
        <v>2386.6857220415259</v>
      </c>
      <c r="AV38">
        <v>-258.80682616495602</v>
      </c>
      <c r="AW38">
        <v>582.57760029305064</v>
      </c>
      <c r="AX38">
        <v>-322.73813666468629</v>
      </c>
      <c r="AY38" s="3">
        <v>-62.64503012998</v>
      </c>
      <c r="AZ38">
        <v>-29.172399459830391</v>
      </c>
      <c r="BA38">
        <v>-214.7817822882607</v>
      </c>
      <c r="BB38">
        <v>263.46163336016622</v>
      </c>
      <c r="BC38">
        <v>1566.6584462891331</v>
      </c>
      <c r="BD38">
        <v>6000</v>
      </c>
      <c r="BE38">
        <v>-213.69585554286249</v>
      </c>
      <c r="BF38">
        <v>3571.977100075514</v>
      </c>
      <c r="BG38">
        <v>2386.6857220415259</v>
      </c>
      <c r="BH38">
        <v>-711.66506425827174</v>
      </c>
      <c r="BI38">
        <v>-102.6390078375707</v>
      </c>
    </row>
    <row r="39" spans="1:61" x14ac:dyDescent="0.35">
      <c r="A39" t="s">
        <v>81</v>
      </c>
      <c r="B39">
        <v>2050</v>
      </c>
      <c r="C39">
        <v>2458.7990465870989</v>
      </c>
      <c r="D39">
        <v>0</v>
      </c>
      <c r="E39">
        <v>3489.2000000000012</v>
      </c>
      <c r="F39">
        <v>787.08562111445281</v>
      </c>
      <c r="G39">
        <v>52.332375235398729</v>
      </c>
      <c r="H39">
        <v>8.1262261270210061</v>
      </c>
      <c r="I39">
        <v>16.262292781830521</v>
      </c>
      <c r="J39">
        <v>43.749686494103209</v>
      </c>
      <c r="K39">
        <v>120.80639714126011</v>
      </c>
      <c r="L39">
        <v>0</v>
      </c>
      <c r="M39">
        <v>1.4215944867526731</v>
      </c>
      <c r="N39">
        <v>-719.52758195028628</v>
      </c>
      <c r="O39">
        <v>2087.1506748630741</v>
      </c>
      <c r="P39">
        <v>324235.65013063839</v>
      </c>
      <c r="Q39">
        <v>25433.864000000001</v>
      </c>
      <c r="R39">
        <v>935.90450102611999</v>
      </c>
      <c r="S39">
        <v>5159.8670597545142</v>
      </c>
      <c r="T39">
        <v>4400.644678843255</v>
      </c>
      <c r="U39">
        <v>-701.84369468170303</v>
      </c>
      <c r="V39" s="3">
        <v>128.93262326828111</v>
      </c>
      <c r="W39">
        <v>96.08206172950193</v>
      </c>
      <c r="X39">
        <v>6095.771560780634</v>
      </c>
      <c r="Y39" t="s">
        <v>75</v>
      </c>
      <c r="Z39">
        <v>0</v>
      </c>
      <c r="AA39">
        <v>0</v>
      </c>
      <c r="AB39">
        <v>3489.2000000000012</v>
      </c>
      <c r="AC39">
        <v>2.2737367544323211E-13</v>
      </c>
      <c r="AD39">
        <v>-131.49752853344859</v>
      </c>
      <c r="AE39" s="3">
        <v>0</v>
      </c>
      <c r="AF39">
        <v>0</v>
      </c>
      <c r="AG39">
        <v>0</v>
      </c>
      <c r="AH39">
        <v>-1589.386364268546</v>
      </c>
      <c r="AI39">
        <v>-3386.9575461196468</v>
      </c>
      <c r="AJ39">
        <v>9.0949470177292824E-13</v>
      </c>
      <c r="AK39">
        <v>0</v>
      </c>
      <c r="AL39">
        <v>-227.26564785262889</v>
      </c>
      <c r="AM39" s="3">
        <v>-16.477302771491679</v>
      </c>
      <c r="AN39">
        <v>-16.539056591470739</v>
      </c>
      <c r="AO39">
        <v>-2.3122877424784751</v>
      </c>
      <c r="AP39">
        <v>0</v>
      </c>
      <c r="AQ39">
        <v>783.44995369587559</v>
      </c>
      <c r="AR39">
        <v>0</v>
      </c>
      <c r="AS39">
        <v>-284.47817557938612</v>
      </c>
      <c r="AT39">
        <v>3541.258083856781</v>
      </c>
      <c r="AU39">
        <v>7160.0571661245885</v>
      </c>
      <c r="AV39">
        <v>-1143.7888192551429</v>
      </c>
      <c r="AW39">
        <v>1617.751012409298</v>
      </c>
      <c r="AX39">
        <v>-670.43319145703299</v>
      </c>
      <c r="AY39" s="3">
        <v>-300.53638596467619</v>
      </c>
      <c r="AZ39">
        <v>-135.54643244432251</v>
      </c>
      <c r="BA39">
        <v>-786.78880054766705</v>
      </c>
      <c r="BB39">
        <v>262.47018751375748</v>
      </c>
      <c r="BC39">
        <v>783.44995369599201</v>
      </c>
      <c r="BD39">
        <v>3489.2000000000012</v>
      </c>
      <c r="BE39">
        <v>-630.98621463862924</v>
      </c>
      <c r="BF39">
        <v>6809.5376230772818</v>
      </c>
      <c r="BG39">
        <v>7160.0571661245885</v>
      </c>
      <c r="BH39">
        <v>-2411.5595992578842</v>
      </c>
      <c r="BI39">
        <v>-645.82275488550749</v>
      </c>
    </row>
    <row r="40" spans="1:61" hidden="1" x14ac:dyDescent="0.35">
      <c r="A40" t="s">
        <v>82</v>
      </c>
      <c r="B40">
        <v>2030</v>
      </c>
      <c r="C40">
        <v>2861.4514322474879</v>
      </c>
      <c r="D40">
        <v>0</v>
      </c>
      <c r="E40">
        <v>6000</v>
      </c>
      <c r="F40">
        <v>927.29847291325564</v>
      </c>
      <c r="G40">
        <v>56.185791959488647</v>
      </c>
      <c r="H40">
        <v>8.9209658640777931</v>
      </c>
      <c r="I40">
        <v>21.489312381384511</v>
      </c>
      <c r="J40">
        <v>126.34803836495171</v>
      </c>
      <c r="K40">
        <v>341.8953269976721</v>
      </c>
      <c r="L40">
        <v>0</v>
      </c>
      <c r="M40">
        <v>1.4215944867526691</v>
      </c>
      <c r="N40">
        <v>-209.3513334245313</v>
      </c>
      <c r="O40">
        <v>2097.3852164613049</v>
      </c>
      <c r="P40">
        <v>325259.07379101799</v>
      </c>
      <c r="Q40">
        <v>26942.983178833889</v>
      </c>
      <c r="R40">
        <v>989.29232596269935</v>
      </c>
      <c r="S40">
        <v>5368.4012668543137</v>
      </c>
      <c r="T40">
        <v>5340.4341459286807</v>
      </c>
      <c r="U40">
        <v>-186.4404265563941</v>
      </c>
      <c r="V40" s="3">
        <v>350.8162928617499</v>
      </c>
      <c r="W40">
        <v>182.5338303244404</v>
      </c>
      <c r="X40">
        <v>6357.6935928170133</v>
      </c>
      <c r="Y40" t="s">
        <v>75</v>
      </c>
      <c r="Z40">
        <v>0</v>
      </c>
      <c r="AA40">
        <v>1.164153218269348E-10</v>
      </c>
      <c r="AB40">
        <v>0</v>
      </c>
      <c r="AC40">
        <v>0</v>
      </c>
      <c r="AD40">
        <v>-15.104995951249609</v>
      </c>
      <c r="AE40" s="3">
        <v>0</v>
      </c>
      <c r="AF40">
        <v>0</v>
      </c>
      <c r="AG40">
        <v>0</v>
      </c>
      <c r="AH40">
        <v>1023.423660379602</v>
      </c>
      <c r="AI40">
        <v>1415.762323567003</v>
      </c>
      <c r="AJ40">
        <v>0</v>
      </c>
      <c r="AK40">
        <v>0</v>
      </c>
      <c r="AL40">
        <v>-237.16563722693621</v>
      </c>
      <c r="AM40" s="3">
        <v>1.6919440730714539</v>
      </c>
      <c r="AN40">
        <v>-1.512778085263903</v>
      </c>
      <c r="AO40">
        <v>-17.653915525637789</v>
      </c>
      <c r="AP40">
        <v>0</v>
      </c>
      <c r="AQ40">
        <v>1566.6584462893661</v>
      </c>
      <c r="AR40">
        <v>5579.5467966879414</v>
      </c>
      <c r="AS40">
        <v>-81.927562605122603</v>
      </c>
      <c r="AT40">
        <v>303.69756085501291</v>
      </c>
      <c r="AU40">
        <v>2386.6857220415259</v>
      </c>
      <c r="AV40">
        <v>-258.80682616495602</v>
      </c>
      <c r="AW40">
        <v>582.57760029305064</v>
      </c>
      <c r="AX40">
        <v>-322.73813666468629</v>
      </c>
      <c r="AY40" s="3">
        <v>-62.64503012998</v>
      </c>
      <c r="AZ40">
        <v>-29.172399459830391</v>
      </c>
      <c r="BA40">
        <v>-214.7817822882607</v>
      </c>
      <c r="BB40">
        <v>263.46163336016622</v>
      </c>
      <c r="BC40">
        <v>1566.6584462891331</v>
      </c>
      <c r="BD40">
        <v>6000</v>
      </c>
      <c r="BE40">
        <v>-213.69585554286249</v>
      </c>
      <c r="BF40">
        <v>3571.977100075514</v>
      </c>
      <c r="BG40">
        <v>2386.6857220415259</v>
      </c>
      <c r="BH40">
        <v>-711.66506425827174</v>
      </c>
      <c r="BI40">
        <v>-102.6390078375707</v>
      </c>
    </row>
    <row r="41" spans="1:61" x14ac:dyDescent="0.35">
      <c r="A41" t="s">
        <v>82</v>
      </c>
      <c r="B41">
        <v>2050</v>
      </c>
      <c r="C41">
        <v>2458.7990465870989</v>
      </c>
      <c r="D41">
        <v>0</v>
      </c>
      <c r="E41">
        <v>3489.2000000000012</v>
      </c>
      <c r="F41">
        <v>787.08562111445281</v>
      </c>
      <c r="G41">
        <v>52.332375235398729</v>
      </c>
      <c r="H41">
        <v>8.1262261270210061</v>
      </c>
      <c r="I41">
        <v>16.262292781830521</v>
      </c>
      <c r="J41">
        <v>43.749686494103202</v>
      </c>
      <c r="K41">
        <v>120.80639714126011</v>
      </c>
      <c r="L41">
        <v>0</v>
      </c>
      <c r="M41">
        <v>1.4215944867526731</v>
      </c>
      <c r="N41">
        <v>-729.61747711660882</v>
      </c>
      <c r="O41">
        <v>2087.1506748630741</v>
      </c>
      <c r="P41">
        <v>325259.07379101799</v>
      </c>
      <c r="Q41">
        <v>25820.555321166768</v>
      </c>
      <c r="R41">
        <v>935.90450102611999</v>
      </c>
      <c r="S41">
        <v>5159.8670597545142</v>
      </c>
      <c r="T41">
        <v>4400.644678843255</v>
      </c>
      <c r="U41">
        <v>-711.93358984802558</v>
      </c>
      <c r="V41" s="3">
        <v>128.93262326828111</v>
      </c>
      <c r="W41">
        <v>96.08206172950193</v>
      </c>
      <c r="X41">
        <v>6095.771560780634</v>
      </c>
      <c r="Y41" t="s">
        <v>75</v>
      </c>
      <c r="Z41">
        <v>0</v>
      </c>
      <c r="AA41">
        <v>0</v>
      </c>
      <c r="AB41">
        <v>0</v>
      </c>
      <c r="AC41">
        <v>0</v>
      </c>
      <c r="AD41">
        <v>-10.089895166322551</v>
      </c>
      <c r="AE41" s="3">
        <v>-2.8421709430404007E-14</v>
      </c>
      <c r="AF41">
        <v>0</v>
      </c>
      <c r="AG41">
        <v>0</v>
      </c>
      <c r="AH41">
        <v>1023.423660379602</v>
      </c>
      <c r="AI41">
        <v>386.69132116677059</v>
      </c>
      <c r="AJ41">
        <v>0</v>
      </c>
      <c r="AK41">
        <v>0</v>
      </c>
      <c r="AL41">
        <v>-227.26564785262889</v>
      </c>
      <c r="AM41" s="3">
        <v>-16.477302771491679</v>
      </c>
      <c r="AN41">
        <v>-16.539056591470739</v>
      </c>
      <c r="AO41">
        <v>-2.3122877424784751</v>
      </c>
      <c r="AP41">
        <v>0</v>
      </c>
      <c r="AQ41">
        <v>783.44995369587559</v>
      </c>
      <c r="AR41">
        <v>0</v>
      </c>
      <c r="AS41">
        <v>-284.47817557938612</v>
      </c>
      <c r="AT41">
        <v>3541.258083856781</v>
      </c>
      <c r="AU41">
        <v>7160.0571661245885</v>
      </c>
      <c r="AV41">
        <v>-1143.7888192551429</v>
      </c>
      <c r="AW41">
        <v>1617.751012409298</v>
      </c>
      <c r="AX41">
        <v>-670.43319145703299</v>
      </c>
      <c r="AY41" s="3">
        <v>-300.53638596467619</v>
      </c>
      <c r="AZ41">
        <v>-135.54643244432251</v>
      </c>
      <c r="BA41">
        <v>-786.78880054766705</v>
      </c>
      <c r="BB41">
        <v>262.47018751375748</v>
      </c>
      <c r="BC41">
        <v>783.44995369599201</v>
      </c>
      <c r="BD41">
        <v>3489.2000000000012</v>
      </c>
      <c r="BE41">
        <v>-630.98621463862924</v>
      </c>
      <c r="BF41">
        <v>6809.5376230772818</v>
      </c>
      <c r="BG41">
        <v>7160.0571661245885</v>
      </c>
      <c r="BH41">
        <v>-2411.5595992578842</v>
      </c>
      <c r="BI41">
        <v>-645.82275488550749</v>
      </c>
    </row>
    <row r="42" spans="1:61" hidden="1" x14ac:dyDescent="0.35">
      <c r="A42" t="s">
        <v>83</v>
      </c>
      <c r="B42">
        <v>2030</v>
      </c>
      <c r="C42">
        <v>2893.277439948326</v>
      </c>
      <c r="D42">
        <v>0</v>
      </c>
      <c r="E42">
        <v>6000</v>
      </c>
      <c r="F42">
        <v>934.6789595629325</v>
      </c>
      <c r="G42">
        <v>56.329669609287123</v>
      </c>
      <c r="H42">
        <v>9.0489712837334508</v>
      </c>
      <c r="I42">
        <v>21.54560310671382</v>
      </c>
      <c r="J42">
        <v>126.6025716155597</v>
      </c>
      <c r="K42">
        <v>342.70971492739301</v>
      </c>
      <c r="L42">
        <v>0</v>
      </c>
      <c r="M42">
        <v>1.4215944867526691</v>
      </c>
      <c r="N42">
        <v>-208.08444711010341</v>
      </c>
      <c r="O42">
        <v>2360.8468498214711</v>
      </c>
      <c r="P42">
        <v>325259.07379101799</v>
      </c>
      <c r="Q42">
        <v>26942.983178833889</v>
      </c>
      <c r="R42">
        <v>991.86520991391717</v>
      </c>
      <c r="S42">
        <v>5381.7408559297546</v>
      </c>
      <c r="T42">
        <v>5371.8631597558451</v>
      </c>
      <c r="U42">
        <v>-185.11724951663689</v>
      </c>
      <c r="V42" s="3">
        <v>351.75868621112642</v>
      </c>
      <c r="W42">
        <v>182.93224122484679</v>
      </c>
      <c r="X42">
        <v>6373.6060658436718</v>
      </c>
      <c r="Y42" t="s">
        <v>75</v>
      </c>
      <c r="Z42">
        <v>31.826007700837181</v>
      </c>
      <c r="AA42">
        <v>0</v>
      </c>
      <c r="AB42">
        <v>0</v>
      </c>
      <c r="AC42">
        <v>7.3804866496768682</v>
      </c>
      <c r="AD42">
        <v>1.32317703975724</v>
      </c>
      <c r="AE42" s="3">
        <v>0.9423933493765162</v>
      </c>
      <c r="AF42">
        <v>0.39841090040647492</v>
      </c>
      <c r="AG42">
        <v>263.46163336016571</v>
      </c>
      <c r="AH42">
        <v>0</v>
      </c>
      <c r="AI42">
        <v>0</v>
      </c>
      <c r="AJ42">
        <v>15.912473026658519</v>
      </c>
      <c r="AK42">
        <v>31.42901382716445</v>
      </c>
      <c r="AL42">
        <v>-237.16563722693621</v>
      </c>
      <c r="AM42" s="3">
        <v>1.6919440730714539</v>
      </c>
      <c r="AN42">
        <v>-1.512778085263903</v>
      </c>
      <c r="AO42">
        <v>-17.653915525637789</v>
      </c>
      <c r="AP42">
        <v>0</v>
      </c>
      <c r="AQ42">
        <v>1566.6584462893661</v>
      </c>
      <c r="AR42">
        <v>5579.5467966879414</v>
      </c>
      <c r="AS42">
        <v>-81.927562605122603</v>
      </c>
      <c r="AT42">
        <v>303.69756085501291</v>
      </c>
      <c r="AU42">
        <v>2386.6857220415259</v>
      </c>
      <c r="AV42">
        <v>-258.80682616495602</v>
      </c>
      <c r="AW42">
        <v>582.57760029305064</v>
      </c>
      <c r="AX42">
        <v>-322.73813666468629</v>
      </c>
      <c r="AY42" s="3">
        <v>-62.64503012998</v>
      </c>
      <c r="AZ42">
        <v>-29.172399459830391</v>
      </c>
      <c r="BA42">
        <v>-214.7817822882607</v>
      </c>
      <c r="BB42">
        <v>263.46163336016622</v>
      </c>
      <c r="BC42">
        <v>1566.6584462891331</v>
      </c>
      <c r="BD42">
        <v>6000</v>
      </c>
      <c r="BE42">
        <v>-213.69585554286249</v>
      </c>
      <c r="BF42">
        <v>3571.977100075514</v>
      </c>
      <c r="BG42">
        <v>2386.6857220415259</v>
      </c>
      <c r="BH42">
        <v>-711.66506425827174</v>
      </c>
      <c r="BI42">
        <v>-102.6390078375707</v>
      </c>
    </row>
    <row r="43" spans="1:61" x14ac:dyDescent="0.35">
      <c r="A43" t="s">
        <v>83</v>
      </c>
      <c r="B43">
        <v>2050</v>
      </c>
      <c r="C43">
        <v>2679.7967421626508</v>
      </c>
      <c r="D43">
        <v>0</v>
      </c>
      <c r="E43">
        <v>3489.2000000000012</v>
      </c>
      <c r="F43">
        <v>829.64351791871627</v>
      </c>
      <c r="G43">
        <v>53.243292816828479</v>
      </c>
      <c r="H43">
        <v>8.9348058232646643</v>
      </c>
      <c r="I43">
        <v>16.565429706506691</v>
      </c>
      <c r="J43">
        <v>45.169761909359671</v>
      </c>
      <c r="K43">
        <v>125.3678474786261</v>
      </c>
      <c r="L43">
        <v>0</v>
      </c>
      <c r="M43">
        <v>1.4215944867526731</v>
      </c>
      <c r="N43">
        <v>-721.40011676799872</v>
      </c>
      <c r="O43">
        <v>2349.6208623768312</v>
      </c>
      <c r="P43">
        <v>325259.07379101799</v>
      </c>
      <c r="Q43">
        <v>25820.555321166768</v>
      </c>
      <c r="R43">
        <v>951.89595802279052</v>
      </c>
      <c r="S43">
        <v>5243.3428071683093</v>
      </c>
      <c r="T43">
        <v>4596.1918594400931</v>
      </c>
      <c r="U43">
        <v>-703.41309257473938</v>
      </c>
      <c r="V43" s="3">
        <v>134.30265330189081</v>
      </c>
      <c r="W43">
        <v>98.41305472618815</v>
      </c>
      <c r="X43">
        <v>6195.2387651910994</v>
      </c>
      <c r="Y43" t="s">
        <v>75</v>
      </c>
      <c r="Z43">
        <v>220.9976955755524</v>
      </c>
      <c r="AA43">
        <v>0</v>
      </c>
      <c r="AB43">
        <v>0</v>
      </c>
      <c r="AC43">
        <v>42.557896804263457</v>
      </c>
      <c r="AD43">
        <v>8.5204972732861961</v>
      </c>
      <c r="AE43" s="3">
        <v>5.3700300336096802</v>
      </c>
      <c r="AF43">
        <v>2.33099299668622</v>
      </c>
      <c r="AG43">
        <v>262.47018751375748</v>
      </c>
      <c r="AH43">
        <v>0</v>
      </c>
      <c r="AI43">
        <v>0</v>
      </c>
      <c r="AJ43">
        <v>99.467204410465456</v>
      </c>
      <c r="AK43">
        <v>195.54718059683819</v>
      </c>
      <c r="AL43">
        <v>-227.26564785262889</v>
      </c>
      <c r="AM43" s="3">
        <v>-16.477302771491679</v>
      </c>
      <c r="AN43">
        <v>-16.539056591470739</v>
      </c>
      <c r="AO43">
        <v>-2.3122877424784751</v>
      </c>
      <c r="AP43">
        <v>0</v>
      </c>
      <c r="AQ43">
        <v>783.44995369587559</v>
      </c>
      <c r="AR43">
        <v>0</v>
      </c>
      <c r="AS43">
        <v>-284.47817557938612</v>
      </c>
      <c r="AT43">
        <v>3541.258083856781</v>
      </c>
      <c r="AU43">
        <v>7160.0571661245885</v>
      </c>
      <c r="AV43">
        <v>-1143.7888192551429</v>
      </c>
      <c r="AW43">
        <v>1617.751012409298</v>
      </c>
      <c r="AX43">
        <v>-670.43319145703299</v>
      </c>
      <c r="AY43" s="3">
        <v>-300.53638596467619</v>
      </c>
      <c r="AZ43">
        <v>-135.54643244432251</v>
      </c>
      <c r="BA43">
        <v>-786.78880054766705</v>
      </c>
      <c r="BB43">
        <v>262.47018751375748</v>
      </c>
      <c r="BC43">
        <v>783.44995369599201</v>
      </c>
      <c r="BD43">
        <v>3489.2000000000012</v>
      </c>
      <c r="BE43">
        <v>-630.98621463862924</v>
      </c>
      <c r="BF43">
        <v>6809.5376230772818</v>
      </c>
      <c r="BG43">
        <v>7160.0571661245885</v>
      </c>
      <c r="BH43">
        <v>-2411.5595992578842</v>
      </c>
      <c r="BI43">
        <v>-645.82275488550749</v>
      </c>
    </row>
    <row r="44" spans="1:61" hidden="1" x14ac:dyDescent="0.35">
      <c r="A44" t="s">
        <v>84</v>
      </c>
      <c r="B44">
        <v>2030</v>
      </c>
      <c r="C44">
        <v>2893.277439948326</v>
      </c>
      <c r="D44">
        <v>0</v>
      </c>
      <c r="E44">
        <v>6000</v>
      </c>
      <c r="F44">
        <v>934.6789595629325</v>
      </c>
      <c r="G44">
        <v>56.329669609287123</v>
      </c>
      <c r="H44">
        <v>9.0489712837334508</v>
      </c>
      <c r="I44">
        <v>21.54560310671382</v>
      </c>
      <c r="J44">
        <v>126.6025716155597</v>
      </c>
      <c r="K44">
        <v>342.70971492739301</v>
      </c>
      <c r="L44">
        <v>0</v>
      </c>
      <c r="M44">
        <v>1.4215944867526691</v>
      </c>
      <c r="N44">
        <v>-208.08444711010341</v>
      </c>
      <c r="O44">
        <v>2360.8468498214711</v>
      </c>
      <c r="P44">
        <v>325259.07379101799</v>
      </c>
      <c r="Q44">
        <v>27820.54972204152</v>
      </c>
      <c r="R44">
        <v>991.86520991391717</v>
      </c>
      <c r="S44">
        <v>5381.7408559297546</v>
      </c>
      <c r="T44">
        <v>5371.8631597558451</v>
      </c>
      <c r="U44">
        <v>-185.11724951663689</v>
      </c>
      <c r="V44" s="3">
        <v>351.75868621112642</v>
      </c>
      <c r="W44">
        <v>182.93224122484679</v>
      </c>
      <c r="X44">
        <v>6373.6060658436718</v>
      </c>
      <c r="Y44" t="s">
        <v>75</v>
      </c>
      <c r="Z44">
        <v>0</v>
      </c>
      <c r="AA44">
        <v>0</v>
      </c>
      <c r="AB44">
        <v>0</v>
      </c>
      <c r="AC44">
        <v>0</v>
      </c>
      <c r="AD44">
        <v>0</v>
      </c>
      <c r="AE44" s="3">
        <v>0</v>
      </c>
      <c r="AF44">
        <v>0</v>
      </c>
      <c r="AG44">
        <v>0</v>
      </c>
      <c r="AH44">
        <v>0</v>
      </c>
      <c r="AI44">
        <v>877.56654320763118</v>
      </c>
      <c r="AJ44">
        <v>0</v>
      </c>
      <c r="AK44">
        <v>0</v>
      </c>
      <c r="AL44">
        <v>-237.16563722693621</v>
      </c>
      <c r="AM44" s="3">
        <v>1.6919440730714539</v>
      </c>
      <c r="AN44">
        <v>-1.512778085263903</v>
      </c>
      <c r="AO44">
        <v>-17.653915525637789</v>
      </c>
      <c r="AP44">
        <v>0</v>
      </c>
      <c r="AQ44">
        <v>1566.6584462893661</v>
      </c>
      <c r="AR44">
        <v>5579.5467966879414</v>
      </c>
      <c r="AS44">
        <v>-81.927562605122603</v>
      </c>
      <c r="AT44">
        <v>303.69756085501291</v>
      </c>
      <c r="AU44">
        <v>2386.6857220415259</v>
      </c>
      <c r="AV44">
        <v>-258.80682616495602</v>
      </c>
      <c r="AW44">
        <v>582.57760029305064</v>
      </c>
      <c r="AX44">
        <v>-322.73813666468629</v>
      </c>
      <c r="AY44" s="3">
        <v>-62.64503012998</v>
      </c>
      <c r="AZ44">
        <v>-29.172399459830391</v>
      </c>
      <c r="BA44">
        <v>-214.7817822882607</v>
      </c>
      <c r="BB44">
        <v>263.46163336016622</v>
      </c>
      <c r="BC44">
        <v>1566.6584462891331</v>
      </c>
      <c r="BD44">
        <v>6000</v>
      </c>
      <c r="BE44">
        <v>-213.69585554286249</v>
      </c>
      <c r="BF44">
        <v>3571.977100075514</v>
      </c>
      <c r="BG44">
        <v>2386.6857220415259</v>
      </c>
      <c r="BH44">
        <v>-711.66506425827174</v>
      </c>
      <c r="BI44">
        <v>-102.6390078375707</v>
      </c>
    </row>
    <row r="45" spans="1:61" x14ac:dyDescent="0.35">
      <c r="A45" t="s">
        <v>84</v>
      </c>
      <c r="B45">
        <v>2050</v>
      </c>
      <c r="C45">
        <v>2679.7967421626508</v>
      </c>
      <c r="D45">
        <v>1.164153218269348E-10</v>
      </c>
      <c r="E45">
        <v>3489.2000000000012</v>
      </c>
      <c r="F45">
        <v>829.64351791871627</v>
      </c>
      <c r="G45">
        <v>53.243292816828479</v>
      </c>
      <c r="H45">
        <v>8.9348058232646643</v>
      </c>
      <c r="I45">
        <v>16.565429706506691</v>
      </c>
      <c r="J45">
        <v>45.169761909359671</v>
      </c>
      <c r="K45">
        <v>125.3678474786261</v>
      </c>
      <c r="L45">
        <v>0</v>
      </c>
      <c r="M45">
        <v>1.4215944867526731</v>
      </c>
      <c r="N45">
        <v>-721.40011676799872</v>
      </c>
      <c r="O45">
        <v>2349.6208623768312</v>
      </c>
      <c r="P45">
        <v>325259.07379101799</v>
      </c>
      <c r="Q45">
        <v>32593.92116612459</v>
      </c>
      <c r="R45">
        <v>951.89595802279052</v>
      </c>
      <c r="S45">
        <v>5243.3428071683093</v>
      </c>
      <c r="T45">
        <v>4596.1918594400931</v>
      </c>
      <c r="U45">
        <v>-703.41309257473938</v>
      </c>
      <c r="V45" s="3">
        <v>134.30265330189081</v>
      </c>
      <c r="W45">
        <v>98.41305472618815</v>
      </c>
      <c r="X45">
        <v>6195.2387651910994</v>
      </c>
      <c r="Y45" t="s">
        <v>75</v>
      </c>
      <c r="Z45">
        <v>0</v>
      </c>
      <c r="AA45">
        <v>1.164153218269348E-10</v>
      </c>
      <c r="AB45">
        <v>0</v>
      </c>
      <c r="AC45">
        <v>0</v>
      </c>
      <c r="AD45">
        <v>0</v>
      </c>
      <c r="AE45" s="3">
        <v>0</v>
      </c>
      <c r="AF45">
        <v>0</v>
      </c>
      <c r="AG45">
        <v>0</v>
      </c>
      <c r="AH45">
        <v>0</v>
      </c>
      <c r="AI45">
        <v>6773.3658449578179</v>
      </c>
      <c r="AJ45">
        <v>0</v>
      </c>
      <c r="AK45">
        <v>0</v>
      </c>
      <c r="AL45">
        <v>-227.26564785262889</v>
      </c>
      <c r="AM45" s="3">
        <v>-16.477302771491679</v>
      </c>
      <c r="AN45">
        <v>-16.539056591470739</v>
      </c>
      <c r="AO45">
        <v>-2.3122877424784751</v>
      </c>
      <c r="AP45">
        <v>0</v>
      </c>
      <c r="AQ45">
        <v>783.44995369587559</v>
      </c>
      <c r="AR45">
        <v>0</v>
      </c>
      <c r="AS45">
        <v>-284.47817557938612</v>
      </c>
      <c r="AT45">
        <v>3541.258083856781</v>
      </c>
      <c r="AU45">
        <v>7160.0571661245885</v>
      </c>
      <c r="AV45">
        <v>-1143.7888192551429</v>
      </c>
      <c r="AW45">
        <v>1617.751012409298</v>
      </c>
      <c r="AX45">
        <v>-670.43319145703299</v>
      </c>
      <c r="AY45" s="3">
        <v>-300.53638596467619</v>
      </c>
      <c r="AZ45">
        <v>-135.54643244432251</v>
      </c>
      <c r="BA45">
        <v>-786.78880054766705</v>
      </c>
      <c r="BB45">
        <v>262.47018751375748</v>
      </c>
      <c r="BC45">
        <v>783.44995369599201</v>
      </c>
      <c r="BD45">
        <v>3489.2000000000012</v>
      </c>
      <c r="BE45">
        <v>-630.98621463862924</v>
      </c>
      <c r="BF45">
        <v>6809.5376230772818</v>
      </c>
      <c r="BG45">
        <v>7160.0571661245885</v>
      </c>
      <c r="BH45">
        <v>-2411.5595992578842</v>
      </c>
      <c r="BI45">
        <v>-645.82275488550749</v>
      </c>
    </row>
    <row r="46" spans="1:61" hidden="1" x14ac:dyDescent="0.35">
      <c r="A46" t="s">
        <v>85</v>
      </c>
      <c r="B46">
        <v>2030</v>
      </c>
      <c r="C46">
        <v>2893.2790176925182</v>
      </c>
      <c r="D46">
        <v>-1.164153218269348E-10</v>
      </c>
      <c r="E46">
        <v>6000</v>
      </c>
      <c r="F46">
        <v>918.86685490307877</v>
      </c>
      <c r="G46">
        <v>55.647039518219643</v>
      </c>
      <c r="H46">
        <v>8.8993371546956119</v>
      </c>
      <c r="I46">
        <v>21.295129142708671</v>
      </c>
      <c r="J46">
        <v>126.5272466556309</v>
      </c>
      <c r="K46">
        <v>342.36544717444917</v>
      </c>
      <c r="L46">
        <v>0</v>
      </c>
      <c r="M46">
        <v>1.4215944867526691</v>
      </c>
      <c r="N46">
        <v>-208.40965535084601</v>
      </c>
      <c r="O46">
        <v>2360.8468498214711</v>
      </c>
      <c r="P46">
        <v>325385.63476072322</v>
      </c>
      <c r="Q46">
        <v>27820.54972204152</v>
      </c>
      <c r="R46">
        <v>980.28927788223996</v>
      </c>
      <c r="S46">
        <v>5316.3488394921114</v>
      </c>
      <c r="T46">
        <v>5287.6371314956978</v>
      </c>
      <c r="U46">
        <v>-185.6929317213847</v>
      </c>
      <c r="V46" s="3">
        <v>351.26478432914479</v>
      </c>
      <c r="W46">
        <v>182.17428617385059</v>
      </c>
      <c r="X46">
        <v>6296.6381173743503</v>
      </c>
      <c r="Y46" t="s">
        <v>75</v>
      </c>
      <c r="Z46">
        <v>1.5777441926729809E-3</v>
      </c>
      <c r="AA46">
        <v>-1.164153218269348E-10</v>
      </c>
      <c r="AB46">
        <v>0</v>
      </c>
      <c r="AC46">
        <v>-15.81210465985373</v>
      </c>
      <c r="AD46">
        <v>-0.57568220474783516</v>
      </c>
      <c r="AE46" s="3">
        <v>-0.49390188198157148</v>
      </c>
      <c r="AF46">
        <v>-0.75795505099628713</v>
      </c>
      <c r="AG46">
        <v>0</v>
      </c>
      <c r="AH46">
        <v>126.5609697051113</v>
      </c>
      <c r="AI46">
        <v>0</v>
      </c>
      <c r="AJ46">
        <v>-76.967948469321527</v>
      </c>
      <c r="AK46">
        <v>-84.226028260147359</v>
      </c>
      <c r="AL46">
        <v>-237.16563722693621</v>
      </c>
      <c r="AM46" s="3">
        <v>1.6919440730714539</v>
      </c>
      <c r="AN46">
        <v>-1.512778085263903</v>
      </c>
      <c r="AO46">
        <v>-17.653915525637789</v>
      </c>
      <c r="AP46">
        <v>0</v>
      </c>
      <c r="AQ46">
        <v>1566.6584462893661</v>
      </c>
      <c r="AR46">
        <v>5579.5467966879414</v>
      </c>
      <c r="AS46">
        <v>-81.927562605122603</v>
      </c>
      <c r="AT46">
        <v>303.69756085501291</v>
      </c>
      <c r="AU46">
        <v>2386.6857220415259</v>
      </c>
      <c r="AV46">
        <v>-258.80682616495602</v>
      </c>
      <c r="AW46">
        <v>582.57760029305064</v>
      </c>
      <c r="AX46">
        <v>-322.73813666468629</v>
      </c>
      <c r="AY46" s="3">
        <v>-62.64503012998</v>
      </c>
      <c r="AZ46">
        <v>-29.172399459830391</v>
      </c>
      <c r="BA46">
        <v>-214.7817822882607</v>
      </c>
      <c r="BB46">
        <v>263.46163336016622</v>
      </c>
      <c r="BC46">
        <v>1566.6584462891331</v>
      </c>
      <c r="BD46">
        <v>6000</v>
      </c>
      <c r="BE46">
        <v>-213.69585554286249</v>
      </c>
      <c r="BF46">
        <v>3571.977100075514</v>
      </c>
      <c r="BG46">
        <v>2386.6857220415259</v>
      </c>
      <c r="BH46">
        <v>-711.66506425827174</v>
      </c>
      <c r="BI46">
        <v>-102.6390078375707</v>
      </c>
    </row>
    <row r="47" spans="1:61" x14ac:dyDescent="0.35">
      <c r="A47" t="s">
        <v>85</v>
      </c>
      <c r="B47">
        <v>2050</v>
      </c>
      <c r="C47">
        <v>2679.9791031081891</v>
      </c>
      <c r="D47">
        <v>1.164153218269348E-10</v>
      </c>
      <c r="E47">
        <v>3489.2000000000012</v>
      </c>
      <c r="F47">
        <v>787.06270873266794</v>
      </c>
      <c r="G47">
        <v>51.368527603154313</v>
      </c>
      <c r="H47">
        <v>8.5056572492805902</v>
      </c>
      <c r="I47">
        <v>15.99555724713148</v>
      </c>
      <c r="J47">
        <v>45.045784682193542</v>
      </c>
      <c r="K47">
        <v>124.7979427934887</v>
      </c>
      <c r="L47">
        <v>0</v>
      </c>
      <c r="M47">
        <v>1.4215944867526731</v>
      </c>
      <c r="N47">
        <v>-726.96853789935915</v>
      </c>
      <c r="O47">
        <v>2349.6208623768312</v>
      </c>
      <c r="P47">
        <v>325385.63476072322</v>
      </c>
      <c r="Q47">
        <v>32593.92116612459</v>
      </c>
      <c r="R47">
        <v>919.63479527525033</v>
      </c>
      <c r="S47">
        <v>5061.1557380295244</v>
      </c>
      <c r="T47">
        <v>4387.0821172055348</v>
      </c>
      <c r="U47">
        <v>-709.55138616547504</v>
      </c>
      <c r="V47" s="3">
        <v>133.30360004276929</v>
      </c>
      <c r="W47">
        <v>96.414312285347847</v>
      </c>
      <c r="X47">
        <v>5980.7905333047747</v>
      </c>
      <c r="Y47" t="s">
        <v>75</v>
      </c>
      <c r="Z47">
        <v>0.18236094553731161</v>
      </c>
      <c r="AA47">
        <v>0</v>
      </c>
      <c r="AB47">
        <v>0</v>
      </c>
      <c r="AC47">
        <v>-42.580809186048327</v>
      </c>
      <c r="AD47">
        <v>-6.1382935907356568</v>
      </c>
      <c r="AE47" s="3">
        <v>-0.99905325912149578</v>
      </c>
      <c r="AF47">
        <v>-1.9987424408403029</v>
      </c>
      <c r="AG47">
        <v>0</v>
      </c>
      <c r="AH47">
        <v>126.5609697051113</v>
      </c>
      <c r="AI47">
        <v>0</v>
      </c>
      <c r="AJ47">
        <v>-214.44823188632469</v>
      </c>
      <c r="AK47">
        <v>-209.1097422345583</v>
      </c>
      <c r="AL47">
        <v>-227.26564785262889</v>
      </c>
      <c r="AM47" s="3">
        <v>-16.477302771491679</v>
      </c>
      <c r="AN47">
        <v>-16.539056591470739</v>
      </c>
      <c r="AO47">
        <v>-2.3122877424784751</v>
      </c>
      <c r="AP47">
        <v>0</v>
      </c>
      <c r="AQ47">
        <v>783.44995369587559</v>
      </c>
      <c r="AR47">
        <v>0</v>
      </c>
      <c r="AS47">
        <v>-284.47817557938612</v>
      </c>
      <c r="AT47">
        <v>3541.258083856781</v>
      </c>
      <c r="AU47">
        <v>7160.0571661245885</v>
      </c>
      <c r="AV47">
        <v>-1143.7888192551429</v>
      </c>
      <c r="AW47">
        <v>1617.751012409298</v>
      </c>
      <c r="AX47">
        <v>-670.43319145703299</v>
      </c>
      <c r="AY47" s="3">
        <v>-300.53638596467619</v>
      </c>
      <c r="AZ47">
        <v>-135.54643244432251</v>
      </c>
      <c r="BA47">
        <v>-786.78880054766705</v>
      </c>
      <c r="BB47">
        <v>262.47018751375748</v>
      </c>
      <c r="BC47">
        <v>783.44995369599201</v>
      </c>
      <c r="BD47">
        <v>3489.2000000000012</v>
      </c>
      <c r="BE47">
        <v>-630.98621463862924</v>
      </c>
      <c r="BF47">
        <v>6809.5376230772818</v>
      </c>
      <c r="BG47">
        <v>7160.0571661245885</v>
      </c>
      <c r="BH47">
        <v>-2411.5595992578842</v>
      </c>
      <c r="BI47">
        <v>-645.82275488550749</v>
      </c>
    </row>
    <row r="48" spans="1:61" hidden="1" x14ac:dyDescent="0.35">
      <c r="A48" t="s">
        <v>86</v>
      </c>
      <c r="B48">
        <v>2030</v>
      </c>
      <c r="C48">
        <v>2893.2790176925182</v>
      </c>
      <c r="D48">
        <v>-1.164153218269348E-10</v>
      </c>
      <c r="E48">
        <v>6000</v>
      </c>
      <c r="F48">
        <v>918.86685490307877</v>
      </c>
      <c r="G48">
        <v>55.647039518219643</v>
      </c>
      <c r="H48">
        <v>8.8993371546956119</v>
      </c>
      <c r="I48">
        <v>21.295129142708671</v>
      </c>
      <c r="J48">
        <v>126.5272466556309</v>
      </c>
      <c r="K48">
        <v>342.36544717444917</v>
      </c>
      <c r="L48">
        <v>0</v>
      </c>
      <c r="M48">
        <v>1.4215944867526691</v>
      </c>
      <c r="N48">
        <v>-208.40965535084601</v>
      </c>
      <c r="O48">
        <v>2360.8468498214711</v>
      </c>
      <c r="P48">
        <v>325385.63476072322</v>
      </c>
      <c r="Q48">
        <v>27820.54972204152</v>
      </c>
      <c r="R48">
        <v>980.28927788223996</v>
      </c>
      <c r="S48">
        <v>5316.3488394921114</v>
      </c>
      <c r="T48">
        <v>5287.6371314956978</v>
      </c>
      <c r="U48">
        <v>-185.6929317213847</v>
      </c>
      <c r="V48" s="3">
        <v>351.26478432914479</v>
      </c>
      <c r="W48">
        <v>182.17428617385059</v>
      </c>
      <c r="X48">
        <v>6296.6381173743503</v>
      </c>
      <c r="Y48" t="s">
        <v>75</v>
      </c>
      <c r="Z48">
        <v>0</v>
      </c>
      <c r="AA48">
        <v>0</v>
      </c>
      <c r="AB48">
        <v>0</v>
      </c>
      <c r="AC48">
        <v>0</v>
      </c>
      <c r="AD48">
        <v>0</v>
      </c>
      <c r="AE48" s="3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-237.16563722693621</v>
      </c>
      <c r="AM48" s="3">
        <v>1.6919440730714539</v>
      </c>
      <c r="AN48">
        <v>-1.512778085263903</v>
      </c>
      <c r="AO48">
        <v>-17.653915525637789</v>
      </c>
      <c r="AP48">
        <v>0</v>
      </c>
      <c r="AQ48">
        <v>1566.6584462893661</v>
      </c>
      <c r="AR48">
        <v>5579.5467966879414</v>
      </c>
      <c r="AS48">
        <v>-81.927562605122603</v>
      </c>
      <c r="AT48">
        <v>303.69756085501291</v>
      </c>
      <c r="AU48">
        <v>2386.6857220415259</v>
      </c>
      <c r="AV48">
        <v>-258.80682616495602</v>
      </c>
      <c r="AW48">
        <v>582.57760029305064</v>
      </c>
      <c r="AX48">
        <v>-322.73813666468629</v>
      </c>
      <c r="AY48" s="3">
        <v>-62.64503012998</v>
      </c>
      <c r="AZ48">
        <v>-29.172399459830391</v>
      </c>
      <c r="BA48">
        <v>-214.7817822882607</v>
      </c>
      <c r="BB48">
        <v>263.46163336016622</v>
      </c>
      <c r="BC48">
        <v>1566.6584462891331</v>
      </c>
      <c r="BD48">
        <v>6000</v>
      </c>
      <c r="BE48">
        <v>-213.69585554286249</v>
      </c>
      <c r="BF48">
        <v>3571.977100075514</v>
      </c>
      <c r="BG48">
        <v>2386.6857220415259</v>
      </c>
      <c r="BH48">
        <v>-711.66506425827174</v>
      </c>
      <c r="BI48">
        <v>-102.6390078375707</v>
      </c>
    </row>
    <row r="49" spans="1:61" x14ac:dyDescent="0.35">
      <c r="A49" t="s">
        <v>86</v>
      </c>
      <c r="B49">
        <v>2050</v>
      </c>
      <c r="C49">
        <v>2679.9791031081891</v>
      </c>
      <c r="D49">
        <v>1.164153218269348E-10</v>
      </c>
      <c r="E49">
        <v>3489.2000000000012</v>
      </c>
      <c r="F49">
        <v>787.06270873266794</v>
      </c>
      <c r="G49">
        <v>51.368527603154313</v>
      </c>
      <c r="H49">
        <v>8.5056572492805902</v>
      </c>
      <c r="I49">
        <v>15.99555724713148</v>
      </c>
      <c r="J49">
        <v>45.045784682193542</v>
      </c>
      <c r="K49">
        <v>124.7979427934887</v>
      </c>
      <c r="L49">
        <v>0</v>
      </c>
      <c r="M49">
        <v>1.4215944867526731</v>
      </c>
      <c r="N49">
        <v>-726.96853789935915</v>
      </c>
      <c r="O49">
        <v>2349.6208623768312</v>
      </c>
      <c r="P49">
        <v>325385.63476072322</v>
      </c>
      <c r="Q49">
        <v>32593.92116612459</v>
      </c>
      <c r="R49">
        <v>919.63479527525033</v>
      </c>
      <c r="S49">
        <v>5061.1557380295244</v>
      </c>
      <c r="T49">
        <v>4387.0821172055348</v>
      </c>
      <c r="U49">
        <v>-709.55138616547504</v>
      </c>
      <c r="V49" s="3">
        <v>133.30360004276929</v>
      </c>
      <c r="W49">
        <v>96.414312285347847</v>
      </c>
      <c r="X49">
        <v>5980.7905333047747</v>
      </c>
      <c r="Y49" t="s">
        <v>75</v>
      </c>
      <c r="Z49">
        <v>0</v>
      </c>
      <c r="AA49">
        <v>0</v>
      </c>
      <c r="AB49">
        <v>0</v>
      </c>
      <c r="AC49">
        <v>0</v>
      </c>
      <c r="AD49">
        <v>0</v>
      </c>
      <c r="AE49" s="3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-227.26564785262889</v>
      </c>
      <c r="AM49" s="3">
        <v>-16.477302771491679</v>
      </c>
      <c r="AN49">
        <v>-16.539056591470739</v>
      </c>
      <c r="AO49">
        <v>-2.3122877424784751</v>
      </c>
      <c r="AP49">
        <v>0</v>
      </c>
      <c r="AQ49">
        <v>783.44995369587559</v>
      </c>
      <c r="AR49">
        <v>0</v>
      </c>
      <c r="AS49">
        <v>-284.47817557938612</v>
      </c>
      <c r="AT49">
        <v>3541.258083856781</v>
      </c>
      <c r="AU49">
        <v>7160.0571661245885</v>
      </c>
      <c r="AV49">
        <v>-1143.7888192551429</v>
      </c>
      <c r="AW49">
        <v>1617.751012409298</v>
      </c>
      <c r="AX49">
        <v>-670.43319145703299</v>
      </c>
      <c r="AY49" s="3">
        <v>-300.53638596467619</v>
      </c>
      <c r="AZ49">
        <v>-135.54643244432251</v>
      </c>
      <c r="BA49">
        <v>-786.78880054766705</v>
      </c>
      <c r="BB49">
        <v>262.47018751375748</v>
      </c>
      <c r="BC49">
        <v>783.44995369599201</v>
      </c>
      <c r="BD49">
        <v>3489.2000000000012</v>
      </c>
      <c r="BE49">
        <v>-630.98621463862924</v>
      </c>
      <c r="BF49">
        <v>6809.5376230772818</v>
      </c>
      <c r="BG49">
        <v>7160.0571661245885</v>
      </c>
      <c r="BH49">
        <v>-2411.5595992578842</v>
      </c>
      <c r="BI49">
        <v>-645.82275488550749</v>
      </c>
    </row>
    <row r="50" spans="1:61" hidden="1" x14ac:dyDescent="0.35">
      <c r="A50" t="s">
        <v>87</v>
      </c>
      <c r="B50">
        <v>2030</v>
      </c>
      <c r="C50">
        <v>2893.2790176925182</v>
      </c>
      <c r="D50">
        <v>-1.164153218269348E-10</v>
      </c>
      <c r="E50">
        <v>6000</v>
      </c>
      <c r="F50">
        <v>915.45992307183701</v>
      </c>
      <c r="G50">
        <v>55.55931656230409</v>
      </c>
      <c r="H50">
        <v>8.6335089167552574</v>
      </c>
      <c r="I50">
        <v>21.253907314906389</v>
      </c>
      <c r="J50">
        <v>126.5272466556309</v>
      </c>
      <c r="K50">
        <v>342.36544717444917</v>
      </c>
      <c r="L50">
        <v>0</v>
      </c>
      <c r="M50">
        <v>1.4215944867526691</v>
      </c>
      <c r="N50">
        <v>-208.40965535084601</v>
      </c>
      <c r="O50">
        <v>2360.8468498214711</v>
      </c>
      <c r="P50">
        <v>325403.07296575012</v>
      </c>
      <c r="Q50">
        <v>27820.54972204152</v>
      </c>
      <c r="R50">
        <v>978.12650818446559</v>
      </c>
      <c r="S50">
        <v>5303.7669392508406</v>
      </c>
      <c r="T50">
        <v>6069.0616974346176</v>
      </c>
      <c r="U50">
        <v>-185.734153549187</v>
      </c>
      <c r="V50" s="3">
        <v>350.99895609120449</v>
      </c>
      <c r="W50">
        <v>182.08656321793501</v>
      </c>
      <c r="X50">
        <v>6281.8934474353064</v>
      </c>
      <c r="Y50" t="s">
        <v>75</v>
      </c>
      <c r="Z50">
        <v>0</v>
      </c>
      <c r="AA50">
        <v>0</v>
      </c>
      <c r="AB50">
        <v>0</v>
      </c>
      <c r="AC50">
        <v>-3.406931831241764</v>
      </c>
      <c r="AD50">
        <v>-4.1221827802274902E-2</v>
      </c>
      <c r="AE50" s="3">
        <v>-0.26582823794035448</v>
      </c>
      <c r="AF50">
        <v>-8.7722955915552348E-2</v>
      </c>
      <c r="AG50">
        <v>0</v>
      </c>
      <c r="AH50">
        <v>17.438205026905049</v>
      </c>
      <c r="AI50">
        <v>0</v>
      </c>
      <c r="AJ50">
        <v>-14.74466993904389</v>
      </c>
      <c r="AK50">
        <v>781.42456593891984</v>
      </c>
      <c r="AL50">
        <v>-237.16563722693621</v>
      </c>
      <c r="AM50" s="3">
        <v>1.6919440730714539</v>
      </c>
      <c r="AN50">
        <v>-1.512778085263903</v>
      </c>
      <c r="AO50">
        <v>-17.653915525637789</v>
      </c>
      <c r="AP50">
        <v>0</v>
      </c>
      <c r="AQ50">
        <v>1566.6584462893661</v>
      </c>
      <c r="AR50">
        <v>5579.5467966879414</v>
      </c>
      <c r="AS50">
        <v>-81.927562605122603</v>
      </c>
      <c r="AT50">
        <v>303.69756085501291</v>
      </c>
      <c r="AU50">
        <v>2386.6857220415259</v>
      </c>
      <c r="AV50">
        <v>-258.80682616495602</v>
      </c>
      <c r="AW50">
        <v>582.57760029305064</v>
      </c>
      <c r="AX50">
        <v>-322.73813666468629</v>
      </c>
      <c r="AY50" s="3">
        <v>-62.64503012998</v>
      </c>
      <c r="AZ50">
        <v>-29.172399459830391</v>
      </c>
      <c r="BA50">
        <v>-214.7817822882607</v>
      </c>
      <c r="BB50">
        <v>263.46163336016622</v>
      </c>
      <c r="BC50">
        <v>1566.6584462891331</v>
      </c>
      <c r="BD50">
        <v>6000</v>
      </c>
      <c r="BE50">
        <v>-213.69585554286249</v>
      </c>
      <c r="BF50">
        <v>3571.977100075514</v>
      </c>
      <c r="BG50">
        <v>2386.6857220415259</v>
      </c>
      <c r="BH50">
        <v>-711.66506425827174</v>
      </c>
      <c r="BI50">
        <v>-102.6390078375707</v>
      </c>
    </row>
    <row r="51" spans="1:61" x14ac:dyDescent="0.35">
      <c r="A51" t="s">
        <v>87</v>
      </c>
      <c r="B51">
        <v>2050</v>
      </c>
      <c r="C51">
        <v>2679.9791031081891</v>
      </c>
      <c r="D51">
        <v>1.164153218269348E-10</v>
      </c>
      <c r="E51">
        <v>3489.2000000000012</v>
      </c>
      <c r="F51">
        <v>778.02187308690031</v>
      </c>
      <c r="G51">
        <v>51.146142464590703</v>
      </c>
      <c r="H51">
        <v>7.7860406638854656</v>
      </c>
      <c r="I51">
        <v>15.902409700685491</v>
      </c>
      <c r="J51">
        <v>45.045784682193542</v>
      </c>
      <c r="K51">
        <v>124.7979427934887</v>
      </c>
      <c r="L51">
        <v>0</v>
      </c>
      <c r="M51">
        <v>1.4215944867526731</v>
      </c>
      <c r="N51">
        <v>-727.80859782411653</v>
      </c>
      <c r="O51">
        <v>2349.6208623768312</v>
      </c>
      <c r="P51">
        <v>325403.07296575012</v>
      </c>
      <c r="Q51">
        <v>32593.92116612459</v>
      </c>
      <c r="R51">
        <v>914.15722967919214</v>
      </c>
      <c r="S51">
        <v>5029.1614163436216</v>
      </c>
      <c r="T51">
        <v>6273.9506369975188</v>
      </c>
      <c r="U51">
        <v>-710.48459363667837</v>
      </c>
      <c r="V51" s="3">
        <v>132.58398345737419</v>
      </c>
      <c r="W51">
        <v>96.191927146784252</v>
      </c>
      <c r="X51">
        <v>5943.3186460228126</v>
      </c>
      <c r="Y51" t="s">
        <v>75</v>
      </c>
      <c r="Z51">
        <v>0</v>
      </c>
      <c r="AA51">
        <v>0</v>
      </c>
      <c r="AB51">
        <v>0</v>
      </c>
      <c r="AC51">
        <v>-9.0408356457676291</v>
      </c>
      <c r="AD51">
        <v>-0.93320747120333181</v>
      </c>
      <c r="AE51" s="3">
        <v>-0.71961658539512996</v>
      </c>
      <c r="AF51">
        <v>-0.22238513856359529</v>
      </c>
      <c r="AG51">
        <v>0</v>
      </c>
      <c r="AH51">
        <v>17.438205026905049</v>
      </c>
      <c r="AI51">
        <v>0</v>
      </c>
      <c r="AJ51">
        <v>-37.471887281961237</v>
      </c>
      <c r="AK51">
        <v>1886.868519791984</v>
      </c>
      <c r="AL51">
        <v>-227.26564785262889</v>
      </c>
      <c r="AM51" s="3">
        <v>-16.477302771491679</v>
      </c>
      <c r="AN51">
        <v>-16.539056591470739</v>
      </c>
      <c r="AO51">
        <v>-2.3122877424784751</v>
      </c>
      <c r="AP51">
        <v>0</v>
      </c>
      <c r="AQ51">
        <v>783.44995369587559</v>
      </c>
      <c r="AR51">
        <v>0</v>
      </c>
      <c r="AS51">
        <v>-284.47817557938612</v>
      </c>
      <c r="AT51">
        <v>3541.258083856781</v>
      </c>
      <c r="AU51">
        <v>7160.0571661245885</v>
      </c>
      <c r="AV51">
        <v>-1143.7888192551429</v>
      </c>
      <c r="AW51">
        <v>1617.751012409298</v>
      </c>
      <c r="AX51">
        <v>-670.43319145703299</v>
      </c>
      <c r="AY51" s="3">
        <v>-300.53638596467619</v>
      </c>
      <c r="AZ51">
        <v>-135.54643244432251</v>
      </c>
      <c r="BA51">
        <v>-786.78880054766705</v>
      </c>
      <c r="BB51">
        <v>262.47018751375748</v>
      </c>
      <c r="BC51">
        <v>783.44995369599201</v>
      </c>
      <c r="BD51">
        <v>3489.2000000000012</v>
      </c>
      <c r="BE51">
        <v>-630.98621463862924</v>
      </c>
      <c r="BF51">
        <v>6809.5376230772818</v>
      </c>
      <c r="BG51">
        <v>7160.0571661245885</v>
      </c>
      <c r="BH51">
        <v>-2411.5595992578842</v>
      </c>
      <c r="BI51">
        <v>-645.82275488550749</v>
      </c>
    </row>
    <row r="52" spans="1:61" hidden="1" x14ac:dyDescent="0.35">
      <c r="A52" t="s">
        <v>88</v>
      </c>
      <c r="B52">
        <v>2030</v>
      </c>
      <c r="C52">
        <v>2893.2790176925182</v>
      </c>
      <c r="D52">
        <v>-1.164153218269348E-10</v>
      </c>
      <c r="E52">
        <v>6000</v>
      </c>
      <c r="F52">
        <v>915.45992307183701</v>
      </c>
      <c r="G52">
        <v>55.55931656230409</v>
      </c>
      <c r="H52">
        <v>8.6335089167552574</v>
      </c>
      <c r="I52">
        <v>21.253907314906389</v>
      </c>
      <c r="J52">
        <v>126.5272466556309</v>
      </c>
      <c r="K52">
        <v>342.36544717444917</v>
      </c>
      <c r="L52">
        <v>0</v>
      </c>
      <c r="M52">
        <v>1.4215944867526691</v>
      </c>
      <c r="N52">
        <v>-208.40965535084601</v>
      </c>
      <c r="O52">
        <v>2360.8468498214711</v>
      </c>
      <c r="P52">
        <v>325403.07296575012</v>
      </c>
      <c r="Q52">
        <v>27820.54972204152</v>
      </c>
      <c r="R52">
        <v>978.12650818446559</v>
      </c>
      <c r="S52">
        <v>5303.7669392508406</v>
      </c>
      <c r="T52">
        <v>6069.0616974346176</v>
      </c>
      <c r="U52">
        <v>-185.734153549187</v>
      </c>
      <c r="V52" s="3">
        <v>350.99895609120449</v>
      </c>
      <c r="W52">
        <v>182.08656321793501</v>
      </c>
      <c r="X52">
        <v>6281.8934474353064</v>
      </c>
      <c r="Y52" t="s">
        <v>75</v>
      </c>
      <c r="AL52">
        <v>-237.16563722693621</v>
      </c>
      <c r="AM52" s="3">
        <v>1.6919440730714539</v>
      </c>
      <c r="AN52">
        <v>-1.512778085263903</v>
      </c>
      <c r="AO52">
        <v>-17.653915525637789</v>
      </c>
      <c r="AP52">
        <v>0</v>
      </c>
      <c r="AQ52">
        <v>1566.6584462893661</v>
      </c>
      <c r="AR52">
        <v>5579.5467966879414</v>
      </c>
      <c r="AS52">
        <v>-81.927562605122603</v>
      </c>
      <c r="AT52">
        <v>303.69756085501291</v>
      </c>
      <c r="AU52">
        <v>2386.6857220415259</v>
      </c>
      <c r="AV52">
        <v>-258.80682616495602</v>
      </c>
      <c r="AW52">
        <v>582.57760029305064</v>
      </c>
      <c r="AX52">
        <v>-322.73813666468629</v>
      </c>
      <c r="AY52" s="3">
        <v>-62.64503012998</v>
      </c>
      <c r="AZ52">
        <v>-29.172399459830391</v>
      </c>
      <c r="BA52">
        <v>-214.7817822882607</v>
      </c>
      <c r="BB52">
        <v>263.46163336016622</v>
      </c>
      <c r="BC52">
        <v>1566.6584462891331</v>
      </c>
      <c r="BD52">
        <v>6000</v>
      </c>
      <c r="BE52">
        <v>-213.69585554286249</v>
      </c>
      <c r="BF52">
        <v>3571.977100075514</v>
      </c>
      <c r="BG52">
        <v>2386.6857220415259</v>
      </c>
      <c r="BH52">
        <v>-711.66506425827174</v>
      </c>
      <c r="BI52">
        <v>-102.6390078375707</v>
      </c>
    </row>
    <row r="53" spans="1:61" x14ac:dyDescent="0.35">
      <c r="A53" t="s">
        <v>88</v>
      </c>
      <c r="B53">
        <v>2050</v>
      </c>
      <c r="C53">
        <v>2679.9791031081891</v>
      </c>
      <c r="D53">
        <v>1.164153218269348E-10</v>
      </c>
      <c r="E53">
        <v>3489.2000000000012</v>
      </c>
      <c r="F53">
        <v>778.02187308690031</v>
      </c>
      <c r="G53">
        <v>51.146142464590703</v>
      </c>
      <c r="H53">
        <v>7.7860406638854656</v>
      </c>
      <c r="I53">
        <v>15.902409700685491</v>
      </c>
      <c r="J53">
        <v>45.045784682193542</v>
      </c>
      <c r="K53">
        <v>124.7979427934887</v>
      </c>
      <c r="L53">
        <v>0</v>
      </c>
      <c r="M53">
        <v>1.4215944867526731</v>
      </c>
      <c r="N53">
        <v>-727.80859782411653</v>
      </c>
      <c r="O53">
        <v>2349.6208623768312</v>
      </c>
      <c r="P53">
        <v>325403.07296575012</v>
      </c>
      <c r="Q53">
        <v>32593.92116612459</v>
      </c>
      <c r="R53">
        <v>914.15722967919214</v>
      </c>
      <c r="S53">
        <v>5029.1614163436216</v>
      </c>
      <c r="T53">
        <v>6273.9506369975188</v>
      </c>
      <c r="U53">
        <v>-710.48459363667837</v>
      </c>
      <c r="V53" s="3">
        <v>132.58398345737419</v>
      </c>
      <c r="W53">
        <v>96.191927146784252</v>
      </c>
      <c r="X53">
        <v>5943.3186460228126</v>
      </c>
      <c r="Y53" t="s">
        <v>75</v>
      </c>
      <c r="AL53">
        <v>-227.26564785262889</v>
      </c>
      <c r="AM53" s="3">
        <v>-16.477302771491679</v>
      </c>
      <c r="AN53">
        <v>-16.539056591470739</v>
      </c>
      <c r="AO53">
        <v>-2.3122877424784751</v>
      </c>
      <c r="AP53">
        <v>0</v>
      </c>
      <c r="AQ53">
        <v>783.44995369587559</v>
      </c>
      <c r="AR53">
        <v>0</v>
      </c>
      <c r="AS53">
        <v>-284.47817557938612</v>
      </c>
      <c r="AT53">
        <v>3541.258083856781</v>
      </c>
      <c r="AU53">
        <v>7160.0571661245885</v>
      </c>
      <c r="AV53">
        <v>-1143.7888192551429</v>
      </c>
      <c r="AW53">
        <v>1617.751012409298</v>
      </c>
      <c r="AX53">
        <v>-670.43319145703299</v>
      </c>
      <c r="AY53" s="3">
        <v>-300.53638596467619</v>
      </c>
      <c r="AZ53">
        <v>-135.54643244432251</v>
      </c>
      <c r="BA53">
        <v>-786.78880054766705</v>
      </c>
      <c r="BB53">
        <v>262.47018751375748</v>
      </c>
      <c r="BC53">
        <v>783.44995369599201</v>
      </c>
      <c r="BD53">
        <v>3489.2000000000012</v>
      </c>
      <c r="BE53">
        <v>-630.98621463862924</v>
      </c>
      <c r="BF53">
        <v>6809.5376230772818</v>
      </c>
      <c r="BG53">
        <v>7160.0571661245885</v>
      </c>
      <c r="BH53">
        <v>-2411.5595992578842</v>
      </c>
      <c r="BI53">
        <v>-645.82275488550749</v>
      </c>
    </row>
    <row r="57" spans="1:61" x14ac:dyDescent="0.35">
      <c r="V57" s="3">
        <f>V5-V25</f>
        <v>16.477302771491566</v>
      </c>
    </row>
    <row r="58" spans="1:61" x14ac:dyDescent="0.35">
      <c r="V58" s="3">
        <f>V5-V53</f>
        <v>300.53638596467619</v>
      </c>
    </row>
  </sheetData>
  <autoFilter ref="A1:BI53" xr:uid="{00000000-0001-0000-0000-000000000000}">
    <filterColumn colId="1">
      <filters>
        <filter val="20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COZZA</cp:lastModifiedBy>
  <dcterms:created xsi:type="dcterms:W3CDTF">2024-02-26T14:47:07Z</dcterms:created>
  <dcterms:modified xsi:type="dcterms:W3CDTF">2024-02-26T15:06:14Z</dcterms:modified>
</cp:coreProperties>
</file>