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mme\Desktop\PI\ESERCIZIO GIOVEDI 1\"/>
    </mc:Choice>
  </mc:AlternateContent>
  <xr:revisionPtr revIDLastSave="0" documentId="13_ncr:1_{8DF038EA-3556-4FF7-B3C5-052AD5FCAA16}" xr6:coauthVersionLast="47" xr6:coauthVersionMax="47" xr10:uidLastSave="{00000000-0000-0000-0000-000000000000}"/>
  <bookViews>
    <workbookView xWindow="6684" yWindow="528" windowWidth="16488" windowHeight="11592" xr2:uid="{08D2EC91-1C2F-42AE-9CE3-F5683CC3EC32}"/>
  </bookViews>
  <sheets>
    <sheet name="Campi" sheetId="1" r:id="rId1"/>
    <sheet name="bugDept" sheetId="4" r:id="rId2"/>
    <sheet name="Progetto" sheetId="2" r:id="rId3"/>
    <sheet name="Confronto" sheetId="3" r:id="rId4"/>
  </sheets>
  <calcPr calcId="191029"/>
  <pivotCaches>
    <pivotCache cacheId="10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<sst xmlns="http://schemas.openxmlformats.org/spreadsheetml/2006/main" count="128" uniqueCount="49">
  <si>
    <t>Actual</t>
  </si>
  <si>
    <t>Country</t>
  </si>
  <si>
    <t>Budget</t>
  </si>
  <si>
    <t>Region</t>
  </si>
  <si>
    <t>Dept. Manager</t>
  </si>
  <si>
    <t>Progetto</t>
  </si>
  <si>
    <t>X Ray Implementation</t>
  </si>
  <si>
    <t>DevOps Development</t>
  </si>
  <si>
    <t>New Communication System</t>
  </si>
  <si>
    <t>Oracle to SQL</t>
  </si>
  <si>
    <t>New Equipment for Office</t>
  </si>
  <si>
    <t>Upgrade to new management Software</t>
  </si>
  <si>
    <t>Sam Danks</t>
  </si>
  <si>
    <t>Linda Lee</t>
  </si>
  <si>
    <t>Jim Biggs</t>
  </si>
  <si>
    <t>Mira Flores</t>
  </si>
  <si>
    <t>Max Gin</t>
  </si>
  <si>
    <t>Marcia Carr</t>
  </si>
  <si>
    <t>Raju Singh</t>
  </si>
  <si>
    <t>Sean Peters</t>
  </si>
  <si>
    <t>Bo Jones</t>
  </si>
  <si>
    <t>Jim Wheeler</t>
  </si>
  <si>
    <t>Will Smith</t>
  </si>
  <si>
    <t>June Beck</t>
  </si>
  <si>
    <t>Sara Berg</t>
  </si>
  <si>
    <t>Luke Tracy</t>
  </si>
  <si>
    <t>John Clark</t>
  </si>
  <si>
    <t>Project</t>
  </si>
  <si>
    <t>Budget Sum</t>
  </si>
  <si>
    <t>Somma di Budget</t>
  </si>
  <si>
    <t>Etichette di riga</t>
  </si>
  <si>
    <t>Totale complessivo</t>
  </si>
  <si>
    <t xml:space="preserve">Azienda </t>
  </si>
  <si>
    <t>Costo singolo</t>
  </si>
  <si>
    <t>costo reparto</t>
  </si>
  <si>
    <t>Costo business area</t>
  </si>
  <si>
    <t>Area</t>
  </si>
  <si>
    <t>Dipartimento</t>
  </si>
  <si>
    <t xml:space="preserve">Country </t>
  </si>
  <si>
    <t>Data</t>
  </si>
  <si>
    <t>Reparto</t>
  </si>
  <si>
    <t>Costo</t>
  </si>
  <si>
    <t xml:space="preserve">Costo </t>
  </si>
  <si>
    <t>Tabella Anagrafica</t>
  </si>
  <si>
    <t>Tabella Fatti</t>
  </si>
  <si>
    <t>Relazione primaria</t>
  </si>
  <si>
    <t>Relazione Secondaria</t>
  </si>
  <si>
    <t>m</t>
  </si>
  <si>
    <t>Resp dipartimento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</si>
</sst>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</cellXfs>
  <cellStyles count="1">
    <cellStyle name="Normale" xfId="0" builtinId="0"/>
  </cellStyles>
  <dxfs count="3">
    <dxf>
      <numFmt numFmtId="165" formatCode="#,##0\ &quot;€&quot;"/>
    </dxf>
    <dxf>
      <numFmt numFmtId="165" formatCode="#,##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 Parte (+ tot e conf).xlsx]Confronto!Tabella pivot16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</a:t>
            </a:r>
            <a:r>
              <a:rPr lang="it-IT" sz="1400" b="0" i="0" u="none" strike="noStrike" baseline="0">
                <a:effectLst/>
              </a:rPr>
              <a:t>budget per Dept. Manager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65346423993338"/>
          <c:y val="0.25849785254115965"/>
          <c:w val="0.83088464228066261"/>
          <c:h val="0.41440193271295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Confronto!$B$21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Confronto!$A$22:$A$37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Confronto!$B$22:$B$37</c:f>
              <c:numCache>
                <c:formatCode>General</c:formatCode>
                <c:ptCount val="15"/>
                <c:pt idx="0">
                  <c:v>4900000</c:v>
                </c:pt>
                <c:pt idx="1">
                  <c:v>14700000</c:v>
                </c:pt>
                <c:pt idx="2">
                  <c:v>2000000</c:v>
                </c:pt>
                <c:pt idx="3">
                  <c:v>16000000</c:v>
                </c:pt>
                <c:pt idx="4">
                  <c:v>9300000</c:v>
                </c:pt>
                <c:pt idx="5">
                  <c:v>20000000</c:v>
                </c:pt>
                <c:pt idx="6">
                  <c:v>15000000</c:v>
                </c:pt>
                <c:pt idx="7">
                  <c:v>16000000</c:v>
                </c:pt>
                <c:pt idx="8">
                  <c:v>11700000</c:v>
                </c:pt>
                <c:pt idx="9">
                  <c:v>18500000</c:v>
                </c:pt>
                <c:pt idx="10">
                  <c:v>12000000</c:v>
                </c:pt>
                <c:pt idx="11">
                  <c:v>26900000</c:v>
                </c:pt>
                <c:pt idx="12">
                  <c:v>10000000</c:v>
                </c:pt>
                <c:pt idx="13">
                  <c:v>10900000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47F0-94B7-EC8BF4D3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179024"/>
        <c:axId val="228179440"/>
      </c:barChart>
      <c:catAx>
        <c:axId val="22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440"/>
        <c:crosses val="autoZero"/>
        <c:auto val="1"/>
        <c:lblAlgn val="ctr"/>
        <c:lblOffset val="100"/>
        <c:noMultiLvlLbl val="0"/>
      </c:catAx>
      <c:valAx>
        <c:axId val="228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96813073168598"/>
          <c:y val="0.89196564065855399"/>
          <c:w val="0.11066869515366091"/>
          <c:h val="8.011417322834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 Parte (+ tot e conf).xlsx]Confronto!Tabella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Budget progetti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Confronto!$B$3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Confronto!$A$4:$A$10</c:f>
              <c:strCache>
                <c:ptCount val="6"/>
                <c:pt idx="0">
                  <c:v>DevOps Development</c:v>
                </c:pt>
                <c:pt idx="1">
                  <c:v>New Communication System</c:v>
                </c:pt>
                <c:pt idx="2">
                  <c:v>New Equipment for Office</c:v>
                </c:pt>
                <c:pt idx="3">
                  <c:v>Oracle to SQL</c:v>
                </c:pt>
                <c:pt idx="4">
                  <c:v>Upgrade to new management Software</c:v>
                </c:pt>
                <c:pt idx="5">
                  <c:v>X Ray Implementation</c:v>
                </c:pt>
              </c:strCache>
            </c:strRef>
          </c:cat>
          <c:val>
            <c:numRef>
              <c:f>Confronto!$B$4:$B$10</c:f>
              <c:numCache>
                <c:formatCode>#,##0\ "€"</c:formatCode>
                <c:ptCount val="6"/>
                <c:pt idx="0">
                  <c:v>31800000</c:v>
                </c:pt>
                <c:pt idx="1">
                  <c:v>25800000</c:v>
                </c:pt>
                <c:pt idx="2">
                  <c:v>24700000</c:v>
                </c:pt>
                <c:pt idx="3">
                  <c:v>22800000</c:v>
                </c:pt>
                <c:pt idx="4">
                  <c:v>59000000</c:v>
                </c:pt>
                <c:pt idx="5">
                  <c:v>32500000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B-49B0-B8DB-AB7E4F79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5"/>
        <c:axId val="228244336"/>
        <c:axId val="228243504"/>
      </c:barChart>
      <c:catAx>
        <c:axId val="2282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243504"/>
        <c:crosses val="autoZero"/>
        <c:auto val="1"/>
        <c:lblAlgn val="ctr"/>
        <c:lblOffset val="100"/>
        <c:noMultiLvlLbl val="0"/>
      </c:catAx>
      <c:valAx>
        <c:axId val="228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2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13</xdr:row>
      <xdr:rowOff>91440</xdr:rowOff>
    </xdr:from>
    <xdr:to>
      <xdr:col>5</xdr:col>
      <xdr:colOff>701040</xdr:colOff>
      <xdr:row>13</xdr:row>
      <xdr:rowOff>114300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77BE163E-507F-446C-BC84-3A8943957AB3}"/>
            </a:ext>
          </a:extLst>
        </xdr:cNvPr>
        <xdr:cNvCxnSpPr/>
      </xdr:nvCxnSpPr>
      <xdr:spPr>
        <a:xfrm flipV="1">
          <a:off x="2667000" y="2491740"/>
          <a:ext cx="128016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12</xdr:row>
      <xdr:rowOff>68580</xdr:rowOff>
    </xdr:from>
    <xdr:to>
      <xdr:col>9</xdr:col>
      <xdr:colOff>1181100</xdr:colOff>
      <xdr:row>23</xdr:row>
      <xdr:rowOff>99060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E372C095-A457-4885-BDC3-546C2F30CE98}"/>
            </a:ext>
          </a:extLst>
        </xdr:cNvPr>
        <xdr:cNvCxnSpPr/>
      </xdr:nvCxnSpPr>
      <xdr:spPr>
        <a:xfrm flipH="1">
          <a:off x="7932420" y="5029200"/>
          <a:ext cx="1158240" cy="2072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19</xdr:row>
      <xdr:rowOff>114300</xdr:rowOff>
    </xdr:from>
    <xdr:to>
      <xdr:col>14</xdr:col>
      <xdr:colOff>784860</xdr:colOff>
      <xdr:row>24</xdr:row>
      <xdr:rowOff>76200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11E4A94D-93B0-4E2C-AE69-DC8A31443121}"/>
            </a:ext>
          </a:extLst>
        </xdr:cNvPr>
        <xdr:cNvCxnSpPr/>
      </xdr:nvCxnSpPr>
      <xdr:spPr>
        <a:xfrm flipH="1">
          <a:off x="5981700" y="3634740"/>
          <a:ext cx="4533900" cy="891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10</xdr:row>
      <xdr:rowOff>175260</xdr:rowOff>
    </xdr:from>
    <xdr:to>
      <xdr:col>5</xdr:col>
      <xdr:colOff>708660</xdr:colOff>
      <xdr:row>12</xdr:row>
      <xdr:rowOff>91440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97956B3E-827E-4F3C-A709-CED3BCC7766B}"/>
            </a:ext>
          </a:extLst>
        </xdr:cNvPr>
        <xdr:cNvCxnSpPr/>
      </xdr:nvCxnSpPr>
      <xdr:spPr>
        <a:xfrm>
          <a:off x="2781300" y="2019300"/>
          <a:ext cx="1173480" cy="2895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11</xdr:row>
      <xdr:rowOff>114300</xdr:rowOff>
    </xdr:from>
    <xdr:to>
      <xdr:col>14</xdr:col>
      <xdr:colOff>655320</xdr:colOff>
      <xdr:row>18</xdr:row>
      <xdr:rowOff>99060</xdr:rowOff>
    </xdr:to>
    <xdr:cxnSp macro="">
      <xdr:nvCxnSpPr>
        <xdr:cNvPr id="31" name="Connettore a gomito 30">
          <a:extLst>
            <a:ext uri="{FF2B5EF4-FFF2-40B4-BE49-F238E27FC236}">
              <a16:creationId xmlns:a16="http://schemas.microsoft.com/office/drawing/2014/main" id="{3D136085-624D-AECA-BFBB-A7D56CA66FD9}"/>
            </a:ext>
          </a:extLst>
        </xdr:cNvPr>
        <xdr:cNvCxnSpPr/>
      </xdr:nvCxnSpPr>
      <xdr:spPr>
        <a:xfrm>
          <a:off x="8061960" y="2141220"/>
          <a:ext cx="2324100" cy="12954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10</xdr:row>
      <xdr:rowOff>83820</xdr:rowOff>
    </xdr:from>
    <xdr:to>
      <xdr:col>9</xdr:col>
      <xdr:colOff>586740</xdr:colOff>
      <xdr:row>11</xdr:row>
      <xdr:rowOff>114300</xdr:rowOff>
    </xdr:to>
    <xdr:cxnSp macro="">
      <xdr:nvCxnSpPr>
        <xdr:cNvPr id="48" name="Connettore a gomito 47">
          <a:extLst>
            <a:ext uri="{FF2B5EF4-FFF2-40B4-BE49-F238E27FC236}">
              <a16:creationId xmlns:a16="http://schemas.microsoft.com/office/drawing/2014/main" id="{7380F38F-73DC-1421-1A44-7953929040AA}"/>
            </a:ext>
          </a:extLst>
        </xdr:cNvPr>
        <xdr:cNvCxnSpPr/>
      </xdr:nvCxnSpPr>
      <xdr:spPr>
        <a:xfrm>
          <a:off x="2804160" y="1927860"/>
          <a:ext cx="3665220" cy="21336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20</xdr:row>
      <xdr:rowOff>11430</xdr:rowOff>
    </xdr:from>
    <xdr:to>
      <xdr:col>5</xdr:col>
      <xdr:colOff>1092200</xdr:colOff>
      <xdr:row>35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9E2979-0C81-2D2D-8FDE-C7C375703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1</xdr:row>
      <xdr:rowOff>8466</xdr:rowOff>
    </xdr:from>
    <xdr:to>
      <xdr:col>5</xdr:col>
      <xdr:colOff>1024467</xdr:colOff>
      <xdr:row>15</xdr:row>
      <xdr:rowOff>143933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B05E27E-738E-99C8-9A56-26D609462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us" refreshedDate="44833.677766666668" createdVersion="8" refreshedVersion="8" minRefreshableVersion="3" recordCount="21" xr:uid="{36E699D8-96C1-4F00-A1A9-52EAB9E4056E}">
  <cacheSource type="worksheet">
    <worksheetSource name="Tabella1"/>
  </cacheSource>
  <cacheFields count="3">
    <cacheField name="Progetto" numFmtId="0">
      <sharedItems count="6">
        <s v="X Ray Implementation"/>
        <s v="DevOps Development"/>
        <s v="New Communication System"/>
        <s v="Oracle to SQL"/>
        <s v="New Equipment for Office"/>
        <s v="Upgrade to new management Software"/>
      </sharedItems>
    </cacheField>
    <cacheField name="Dept. Manager" numFmtId="0">
      <sharedItems count="15">
        <s v="Sam Danks"/>
        <s v="Linda Lee"/>
        <s v="Jim Biggs"/>
        <s v="Mira Flores"/>
        <s v="Max Gin"/>
        <s v="Marcia Carr"/>
        <s v="Sean Peters"/>
        <s v="Raju Singh"/>
        <s v="Bo Jones"/>
        <s v="Jim Wheeler"/>
        <s v="Will Smith"/>
        <s v="June Beck"/>
        <s v="Sara Berg"/>
        <s v="Luke Tracy"/>
        <s v="John Clark"/>
      </sharedItems>
    </cacheField>
    <cacheField name="Budget" numFmtId="164">
      <sharedItems containsSemiMixedTypes="0" containsString="0" containsNumber="1" containsInteger="1" minValue="2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000000"/>
  </r>
  <r>
    <x v="0"/>
    <x v="1"/>
    <n v="20000000"/>
  </r>
  <r>
    <x v="0"/>
    <x v="2"/>
    <n v="2500000"/>
  </r>
  <r>
    <x v="1"/>
    <x v="3"/>
    <n v="14000000"/>
  </r>
  <r>
    <x v="1"/>
    <x v="4"/>
    <n v="5800000"/>
  </r>
  <r>
    <x v="1"/>
    <x v="0"/>
    <n v="12000000"/>
  </r>
  <r>
    <x v="2"/>
    <x v="3"/>
    <n v="4500000"/>
  </r>
  <r>
    <x v="2"/>
    <x v="5"/>
    <n v="16000000"/>
  </r>
  <r>
    <x v="2"/>
    <x v="6"/>
    <n v="5300000"/>
  </r>
  <r>
    <x v="3"/>
    <x v="4"/>
    <n v="5900000"/>
  </r>
  <r>
    <x v="3"/>
    <x v="7"/>
    <n v="12000000"/>
  </r>
  <r>
    <x v="3"/>
    <x v="0"/>
    <n v="4900000"/>
  </r>
  <r>
    <x v="4"/>
    <x v="6"/>
    <n v="5600000"/>
  </r>
  <r>
    <x v="4"/>
    <x v="8"/>
    <n v="4900000"/>
  </r>
  <r>
    <x v="4"/>
    <x v="9"/>
    <n v="2000000"/>
  </r>
  <r>
    <x v="4"/>
    <x v="2"/>
    <n v="12200000"/>
  </r>
  <r>
    <x v="5"/>
    <x v="10"/>
    <n v="8700000"/>
  </r>
  <r>
    <x v="5"/>
    <x v="11"/>
    <n v="9300000"/>
  </r>
  <r>
    <x v="5"/>
    <x v="12"/>
    <n v="10000000"/>
  </r>
  <r>
    <x v="5"/>
    <x v="13"/>
    <n v="15000000"/>
  </r>
  <r>
    <x v="5"/>
    <x v="14"/>
    <n v="1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79C3E-954B-4E82-AB39-02A51CC4C823}" name="Tabella pivot15" cacheId="1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31" firstHeaderRow="1" firstDataRow="1" firstDataCol="1"/>
  <pivotFields count="3">
    <pivotField axis="axisRow" showAll="0">
      <items count="7">
        <item x="1"/>
        <item x="2"/>
        <item x="4"/>
        <item x="3"/>
        <item x="5"/>
        <item x="0"/>
        <item t="default"/>
      </items>
    </pivotField>
    <pivotField axis="axisRow" showAll="0">
      <items count="16">
        <item x="8"/>
        <item x="2"/>
        <item x="9"/>
        <item x="14"/>
        <item x="11"/>
        <item x="1"/>
        <item x="13"/>
        <item x="5"/>
        <item x="4"/>
        <item x="3"/>
        <item x="7"/>
        <item x="0"/>
        <item x="12"/>
        <item x="6"/>
        <item x="10"/>
        <item t="default"/>
      </items>
    </pivotField>
    <pivotField dataField="1" numFmtId="164" showAll="0"/>
  </pivotFields>
  <rowFields count="2">
    <field x="0"/>
    <field x="1"/>
  </rowFields>
  <rowItems count="28">
    <i>
      <x/>
    </i>
    <i r="1">
      <x v="8"/>
    </i>
    <i r="1">
      <x v="9"/>
    </i>
    <i r="1">
      <x v="11"/>
    </i>
    <i>
      <x v="1"/>
    </i>
    <i r="1">
      <x v="7"/>
    </i>
    <i r="1">
      <x v="9"/>
    </i>
    <i r="1">
      <x v="13"/>
    </i>
    <i>
      <x v="2"/>
    </i>
    <i r="1">
      <x/>
    </i>
    <i r="1">
      <x v="1"/>
    </i>
    <i r="1">
      <x v="2"/>
    </i>
    <i r="1">
      <x v="13"/>
    </i>
    <i>
      <x v="3"/>
    </i>
    <i r="1">
      <x v="8"/>
    </i>
    <i r="1">
      <x v="10"/>
    </i>
    <i r="1">
      <x v="11"/>
    </i>
    <i>
      <x v="4"/>
    </i>
    <i r="1">
      <x v="3"/>
    </i>
    <i r="1">
      <x v="4"/>
    </i>
    <i r="1">
      <x v="6"/>
    </i>
    <i r="1">
      <x v="12"/>
    </i>
    <i r="1">
      <x v="14"/>
    </i>
    <i>
      <x v="5"/>
    </i>
    <i r="1">
      <x v="1"/>
    </i>
    <i r="1">
      <x v="5"/>
    </i>
    <i r="1">
      <x v="11"/>
    </i>
    <i t="grand">
      <x/>
    </i>
  </rowItems>
  <colItems count="1">
    <i/>
  </colItems>
  <dataFields count="1">
    <dataField name="Somma di Budget" fld="2" baseField="0" baseItem="0"/>
  </dataFields>
  <pivotTableStyleInfo name="PivotStyleLight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0A934-87C9-48EB-AF16-EF6353CB3C0A}" name="Tabella pivot1" cacheId="108" applyNumberFormats="0" applyBorderFormats="0" applyFontFormats="0" applyPatternFormats="0" applyAlignmentFormats="0" applyWidthHeightFormats="1" dataCaption="Valori" grandTotalCaption="Budget Sum" updatedVersion="8" minRefreshableVersion="3" useAutoFormatting="1" itemPrintTitles="1" createdVersion="8" indent="0" outline="1" outlineData="1" multipleFieldFilters="0" chartFormat="6" rowHeaderCaption="Project">
  <location ref="A3:B10" firstHeaderRow="1" firstDataRow="1" firstDataCol="1"/>
  <pivotFields count="3">
    <pivotField axis="axisRow" showAll="0">
      <items count="7">
        <item x="1"/>
        <item x="2"/>
        <item x="4"/>
        <item x="3"/>
        <item x="5"/>
        <item x="0"/>
        <item t="default"/>
      </items>
    </pivotField>
    <pivotField showAll="0" defaultSubtotal="0">
      <items count="15">
        <item x="8"/>
        <item x="2"/>
        <item x="9"/>
        <item x="14"/>
        <item x="11"/>
        <item x="1"/>
        <item x="13"/>
        <item x="5"/>
        <item x="4"/>
        <item x="3"/>
        <item x="7"/>
        <item x="0"/>
        <item x="12"/>
        <item x="6"/>
        <item x="10"/>
      </items>
    </pivotField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udget Sum" fld="2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320B2-74C9-40E3-BA9D-3EC5E6BB7D0C}" name="Tabella pivot16" cacheId="1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21:B37" firstHeaderRow="1" firstDataRow="1" firstDataCol="1"/>
  <pivotFields count="3">
    <pivotField showAll="0"/>
    <pivotField axis="axisRow" showAll="0">
      <items count="16">
        <item x="8"/>
        <item x="2"/>
        <item x="9"/>
        <item x="14"/>
        <item x="11"/>
        <item x="1"/>
        <item x="13"/>
        <item x="5"/>
        <item x="4"/>
        <item x="3"/>
        <item x="7"/>
        <item x="0"/>
        <item x="12"/>
        <item x="6"/>
        <item x="10"/>
        <item t="default"/>
      </items>
    </pivotField>
    <pivotField dataField="1" numFmtId="164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ma di Budge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7A74F-B37F-42A1-AA99-905D5F02C06F}" name="Tabella1" displayName="Tabella1" ref="A1:C22" totalsRowShown="0">
  <autoFilter ref="A1:C22" xr:uid="{C417A74F-B37F-42A1-AA99-905D5F02C06F}"/>
  <tableColumns count="3">
    <tableColumn id="1" xr3:uid="{E95818FD-443B-4532-9FE3-9111E801C058}" name="Progetto"/>
    <tableColumn id="2" xr3:uid="{AAB3B6AA-78CA-4F0D-B8EF-8CBE569A30C5}" name="Dept. Manager"/>
    <tableColumn id="3" xr3:uid="{703F7EEA-BFFD-4CA1-93E0-E61CB2268E84}" name="Budg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17D-3A65-4EB1-AB2E-57E6B64D983F}">
  <dimension ref="C9:Q27"/>
  <sheetViews>
    <sheetView showGridLines="0" tabSelected="1" zoomScale="55" zoomScaleNormal="55" workbookViewId="0">
      <selection activeCell="B7" sqref="B7:R31"/>
    </sheetView>
  </sheetViews>
  <sheetFormatPr defaultRowHeight="14.4" x14ac:dyDescent="0.3"/>
  <cols>
    <col min="3" max="3" width="11.77734375" bestFit="1" customWidth="1"/>
    <col min="6" max="6" width="11.77734375" bestFit="1" customWidth="1"/>
    <col min="10" max="10" width="11.77734375" bestFit="1" customWidth="1"/>
    <col min="13" max="13" width="17.6640625" bestFit="1" customWidth="1"/>
    <col min="15" max="16" width="12.77734375" bestFit="1" customWidth="1"/>
  </cols>
  <sheetData>
    <row r="9" spans="3:13" ht="15" thickBot="1" x14ac:dyDescent="0.35">
      <c r="K9" s="14" t="s">
        <v>44</v>
      </c>
    </row>
    <row r="10" spans="3:13" ht="15" thickBot="1" x14ac:dyDescent="0.35">
      <c r="C10" s="14" t="s">
        <v>43</v>
      </c>
      <c r="K10" s="12" t="s">
        <v>39</v>
      </c>
      <c r="L10" s="13"/>
    </row>
    <row r="11" spans="3:13" x14ac:dyDescent="0.3">
      <c r="C11" s="12" t="s">
        <v>32</v>
      </c>
      <c r="D11" s="13"/>
      <c r="E11" t="s">
        <v>47</v>
      </c>
      <c r="K11" s="7" t="s">
        <v>40</v>
      </c>
      <c r="L11" s="8"/>
    </row>
    <row r="12" spans="3:13" ht="15" thickBot="1" x14ac:dyDescent="0.35">
      <c r="C12" s="7" t="s">
        <v>33</v>
      </c>
      <c r="D12" s="8"/>
      <c r="J12" s="22" t="s">
        <v>47</v>
      </c>
      <c r="K12" s="17" t="s">
        <v>41</v>
      </c>
      <c r="L12" s="18"/>
      <c r="M12" t="s">
        <v>47</v>
      </c>
    </row>
    <row r="13" spans="3:13" x14ac:dyDescent="0.3">
      <c r="C13" s="7" t="s">
        <v>34</v>
      </c>
      <c r="D13" s="8"/>
      <c r="G13" s="12" t="s">
        <v>36</v>
      </c>
      <c r="H13" s="13"/>
      <c r="K13" s="20" t="s">
        <v>1</v>
      </c>
      <c r="L13" s="21"/>
    </row>
    <row r="14" spans="3:13" ht="15" thickBot="1" x14ac:dyDescent="0.35">
      <c r="C14" s="15" t="s">
        <v>35</v>
      </c>
      <c r="D14" s="16"/>
      <c r="G14" s="17" t="s">
        <v>37</v>
      </c>
      <c r="H14" s="18"/>
      <c r="K14" s="9" t="s">
        <v>0</v>
      </c>
      <c r="L14" s="10"/>
    </row>
    <row r="15" spans="3:13" ht="15" thickBot="1" x14ac:dyDescent="0.35">
      <c r="G15" s="9" t="s">
        <v>48</v>
      </c>
      <c r="H15" s="10"/>
    </row>
    <row r="16" spans="3:13" ht="15" thickBot="1" x14ac:dyDescent="0.35"/>
    <row r="17" spans="3:17" x14ac:dyDescent="0.3">
      <c r="P17" s="12" t="s">
        <v>39</v>
      </c>
      <c r="Q17" s="13"/>
    </row>
    <row r="18" spans="3:17" x14ac:dyDescent="0.3">
      <c r="P18" s="7" t="s">
        <v>40</v>
      </c>
      <c r="Q18" s="8"/>
    </row>
    <row r="19" spans="3:17" x14ac:dyDescent="0.3">
      <c r="N19" s="22"/>
      <c r="O19" s="22">
        <v>1</v>
      </c>
      <c r="P19" s="17" t="s">
        <v>42</v>
      </c>
      <c r="Q19" s="18"/>
    </row>
    <row r="20" spans="3:17" x14ac:dyDescent="0.3">
      <c r="P20" s="20" t="s">
        <v>1</v>
      </c>
      <c r="Q20" s="21"/>
    </row>
    <row r="21" spans="3:17" ht="15" thickBot="1" x14ac:dyDescent="0.35">
      <c r="P21" s="9" t="s">
        <v>2</v>
      </c>
      <c r="Q21" s="10"/>
    </row>
    <row r="24" spans="3:17" ht="15" thickBot="1" x14ac:dyDescent="0.35"/>
    <row r="25" spans="3:17" ht="15" thickBot="1" x14ac:dyDescent="0.35">
      <c r="I25" s="19" t="s">
        <v>38</v>
      </c>
    </row>
    <row r="26" spans="3:17" ht="15" thickBot="1" x14ac:dyDescent="0.35">
      <c r="C26" s="12"/>
      <c r="D26" s="23" t="s">
        <v>45</v>
      </c>
      <c r="E26" s="6"/>
      <c r="I26" s="11" t="s">
        <v>3</v>
      </c>
    </row>
    <row r="27" spans="3:17" ht="15" thickBot="1" x14ac:dyDescent="0.35">
      <c r="C27" s="15"/>
      <c r="D27" s="24" t="s">
        <v>46</v>
      </c>
      <c r="E27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1E73-F278-4970-8497-72A46B699290}">
  <dimension ref="A3:B31"/>
  <sheetViews>
    <sheetView workbookViewId="0">
      <selection activeCell="A3" sqref="A3"/>
    </sheetView>
  </sheetViews>
  <sheetFormatPr defaultRowHeight="14.4" x14ac:dyDescent="0.3"/>
  <cols>
    <col min="1" max="1" width="36.77734375" bestFit="1" customWidth="1"/>
    <col min="2" max="2" width="16" bestFit="1" customWidth="1"/>
    <col min="3" max="3" width="25.6640625" bestFit="1" customWidth="1"/>
    <col min="4" max="4" width="23.109375" bestFit="1" customWidth="1"/>
    <col min="5" max="5" width="12.21875" bestFit="1" customWidth="1"/>
    <col min="6" max="6" width="34.77734375" bestFit="1" customWidth="1"/>
    <col min="7" max="7" width="19.88671875" bestFit="1" customWidth="1"/>
    <col min="8" max="8" width="17.21875" bestFit="1" customWidth="1"/>
  </cols>
  <sheetData>
    <row r="3" spans="1:2" x14ac:dyDescent="0.3">
      <c r="A3" s="2" t="s">
        <v>30</v>
      </c>
      <c r="B3" t="s">
        <v>29</v>
      </c>
    </row>
    <row r="4" spans="1:2" x14ac:dyDescent="0.3">
      <c r="A4" s="3" t="s">
        <v>7</v>
      </c>
      <c r="B4">
        <v>31800000</v>
      </c>
    </row>
    <row r="5" spans="1:2" x14ac:dyDescent="0.3">
      <c r="A5" s="4" t="s">
        <v>16</v>
      </c>
      <c r="B5">
        <v>5800000</v>
      </c>
    </row>
    <row r="6" spans="1:2" x14ac:dyDescent="0.3">
      <c r="A6" s="4" t="s">
        <v>15</v>
      </c>
      <c r="B6">
        <v>14000000</v>
      </c>
    </row>
    <row r="7" spans="1:2" x14ac:dyDescent="0.3">
      <c r="A7" s="4" t="s">
        <v>12</v>
      </c>
      <c r="B7">
        <v>12000000</v>
      </c>
    </row>
    <row r="8" spans="1:2" x14ac:dyDescent="0.3">
      <c r="A8" s="3" t="s">
        <v>8</v>
      </c>
      <c r="B8">
        <v>25800000</v>
      </c>
    </row>
    <row r="9" spans="1:2" x14ac:dyDescent="0.3">
      <c r="A9" s="4" t="s">
        <v>17</v>
      </c>
      <c r="B9">
        <v>16000000</v>
      </c>
    </row>
    <row r="10" spans="1:2" x14ac:dyDescent="0.3">
      <c r="A10" s="4" t="s">
        <v>15</v>
      </c>
      <c r="B10">
        <v>4500000</v>
      </c>
    </row>
    <row r="11" spans="1:2" x14ac:dyDescent="0.3">
      <c r="A11" s="4" t="s">
        <v>19</v>
      </c>
      <c r="B11">
        <v>5300000</v>
      </c>
    </row>
    <row r="12" spans="1:2" x14ac:dyDescent="0.3">
      <c r="A12" s="3" t="s">
        <v>10</v>
      </c>
      <c r="B12">
        <v>24700000</v>
      </c>
    </row>
    <row r="13" spans="1:2" x14ac:dyDescent="0.3">
      <c r="A13" s="4" t="s">
        <v>20</v>
      </c>
      <c r="B13">
        <v>4900000</v>
      </c>
    </row>
    <row r="14" spans="1:2" x14ac:dyDescent="0.3">
      <c r="A14" s="4" t="s">
        <v>14</v>
      </c>
      <c r="B14">
        <v>12200000</v>
      </c>
    </row>
    <row r="15" spans="1:2" x14ac:dyDescent="0.3">
      <c r="A15" s="4" t="s">
        <v>21</v>
      </c>
      <c r="B15">
        <v>2000000</v>
      </c>
    </row>
    <row r="16" spans="1:2" x14ac:dyDescent="0.3">
      <c r="A16" s="4" t="s">
        <v>19</v>
      </c>
      <c r="B16">
        <v>5600000</v>
      </c>
    </row>
    <row r="17" spans="1:2" x14ac:dyDescent="0.3">
      <c r="A17" s="3" t="s">
        <v>9</v>
      </c>
      <c r="B17">
        <v>22800000</v>
      </c>
    </row>
    <row r="18" spans="1:2" x14ac:dyDescent="0.3">
      <c r="A18" s="4" t="s">
        <v>16</v>
      </c>
      <c r="B18">
        <v>5900000</v>
      </c>
    </row>
    <row r="19" spans="1:2" x14ac:dyDescent="0.3">
      <c r="A19" s="4" t="s">
        <v>18</v>
      </c>
      <c r="B19">
        <v>12000000</v>
      </c>
    </row>
    <row r="20" spans="1:2" x14ac:dyDescent="0.3">
      <c r="A20" s="4" t="s">
        <v>12</v>
      </c>
      <c r="B20">
        <v>4900000</v>
      </c>
    </row>
    <row r="21" spans="1:2" x14ac:dyDescent="0.3">
      <c r="A21" s="3" t="s">
        <v>11</v>
      </c>
      <c r="B21">
        <v>59000000</v>
      </c>
    </row>
    <row r="22" spans="1:2" x14ac:dyDescent="0.3">
      <c r="A22" s="4" t="s">
        <v>26</v>
      </c>
      <c r="B22">
        <v>16000000</v>
      </c>
    </row>
    <row r="23" spans="1:2" x14ac:dyDescent="0.3">
      <c r="A23" s="4" t="s">
        <v>23</v>
      </c>
      <c r="B23">
        <v>9300000</v>
      </c>
    </row>
    <row r="24" spans="1:2" x14ac:dyDescent="0.3">
      <c r="A24" s="4" t="s">
        <v>25</v>
      </c>
      <c r="B24">
        <v>15000000</v>
      </c>
    </row>
    <row r="25" spans="1:2" x14ac:dyDescent="0.3">
      <c r="A25" s="4" t="s">
        <v>24</v>
      </c>
      <c r="B25">
        <v>10000000</v>
      </c>
    </row>
    <row r="26" spans="1:2" x14ac:dyDescent="0.3">
      <c r="A26" s="4" t="s">
        <v>22</v>
      </c>
      <c r="B26">
        <v>8700000</v>
      </c>
    </row>
    <row r="27" spans="1:2" x14ac:dyDescent="0.3">
      <c r="A27" s="3" t="s">
        <v>6</v>
      </c>
      <c r="B27">
        <v>32500000</v>
      </c>
    </row>
    <row r="28" spans="1:2" x14ac:dyDescent="0.3">
      <c r="A28" s="4" t="s">
        <v>14</v>
      </c>
      <c r="B28">
        <v>2500000</v>
      </c>
    </row>
    <row r="29" spans="1:2" x14ac:dyDescent="0.3">
      <c r="A29" s="4" t="s">
        <v>13</v>
      </c>
      <c r="B29">
        <v>20000000</v>
      </c>
    </row>
    <row r="30" spans="1:2" x14ac:dyDescent="0.3">
      <c r="A30" s="4" t="s">
        <v>12</v>
      </c>
      <c r="B30">
        <v>10000000</v>
      </c>
    </row>
    <row r="31" spans="1:2" x14ac:dyDescent="0.3">
      <c r="A31" s="3" t="s">
        <v>31</v>
      </c>
      <c r="B31">
        <v>196600000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8C02-9249-4B33-A478-1E99EE665280}">
  <dimension ref="A1:C22"/>
  <sheetViews>
    <sheetView workbookViewId="0">
      <selection activeCell="A8" sqref="A8"/>
    </sheetView>
  </sheetViews>
  <sheetFormatPr defaultRowHeight="14.4" x14ac:dyDescent="0.3"/>
  <cols>
    <col min="1" max="1" width="24.77734375" bestFit="1" customWidth="1"/>
    <col min="2" max="2" width="15.77734375" bestFit="1" customWidth="1"/>
    <col min="3" max="3" width="13.88671875" style="1" bestFit="1" customWidth="1"/>
  </cols>
  <sheetData>
    <row r="1" spans="1:3" x14ac:dyDescent="0.3">
      <c r="A1" t="s">
        <v>5</v>
      </c>
      <c r="B1" t="s">
        <v>4</v>
      </c>
      <c r="C1" s="1" t="s">
        <v>2</v>
      </c>
    </row>
    <row r="2" spans="1:3" x14ac:dyDescent="0.3">
      <c r="A2" t="s">
        <v>6</v>
      </c>
      <c r="B2" t="s">
        <v>12</v>
      </c>
      <c r="C2" s="1">
        <v>10000000</v>
      </c>
    </row>
    <row r="3" spans="1:3" x14ac:dyDescent="0.3">
      <c r="A3" t="s">
        <v>6</v>
      </c>
      <c r="B3" t="s">
        <v>13</v>
      </c>
      <c r="C3" s="1">
        <v>20000000</v>
      </c>
    </row>
    <row r="4" spans="1:3" x14ac:dyDescent="0.3">
      <c r="A4" t="s">
        <v>6</v>
      </c>
      <c r="B4" t="s">
        <v>14</v>
      </c>
      <c r="C4" s="1">
        <v>2500000</v>
      </c>
    </row>
    <row r="5" spans="1:3" x14ac:dyDescent="0.3">
      <c r="A5" t="s">
        <v>7</v>
      </c>
      <c r="B5" t="s">
        <v>15</v>
      </c>
      <c r="C5" s="1">
        <v>14000000</v>
      </c>
    </row>
    <row r="6" spans="1:3" x14ac:dyDescent="0.3">
      <c r="A6" t="s">
        <v>7</v>
      </c>
      <c r="B6" t="s">
        <v>16</v>
      </c>
      <c r="C6" s="1">
        <v>5800000</v>
      </c>
    </row>
    <row r="7" spans="1:3" x14ac:dyDescent="0.3">
      <c r="A7" t="s">
        <v>7</v>
      </c>
      <c r="B7" t="s">
        <v>12</v>
      </c>
      <c r="C7" s="1">
        <v>12000000</v>
      </c>
    </row>
    <row r="8" spans="1:3" x14ac:dyDescent="0.3">
      <c r="A8" t="s">
        <v>8</v>
      </c>
      <c r="B8" t="s">
        <v>15</v>
      </c>
      <c r="C8" s="1">
        <v>4500000</v>
      </c>
    </row>
    <row r="9" spans="1:3" x14ac:dyDescent="0.3">
      <c r="A9" t="s">
        <v>8</v>
      </c>
      <c r="B9" t="s">
        <v>17</v>
      </c>
      <c r="C9" s="1">
        <v>16000000</v>
      </c>
    </row>
    <row r="10" spans="1:3" x14ac:dyDescent="0.3">
      <c r="A10" t="s">
        <v>8</v>
      </c>
      <c r="B10" t="s">
        <v>19</v>
      </c>
      <c r="C10" s="1">
        <v>5300000</v>
      </c>
    </row>
    <row r="11" spans="1:3" x14ac:dyDescent="0.3">
      <c r="A11" t="s">
        <v>9</v>
      </c>
      <c r="B11" t="s">
        <v>16</v>
      </c>
      <c r="C11" s="1">
        <v>5900000</v>
      </c>
    </row>
    <row r="12" spans="1:3" x14ac:dyDescent="0.3">
      <c r="A12" t="s">
        <v>9</v>
      </c>
      <c r="B12" t="s">
        <v>18</v>
      </c>
      <c r="C12" s="1">
        <v>12000000</v>
      </c>
    </row>
    <row r="13" spans="1:3" x14ac:dyDescent="0.3">
      <c r="A13" t="s">
        <v>9</v>
      </c>
      <c r="B13" t="s">
        <v>12</v>
      </c>
      <c r="C13" s="1">
        <v>4900000</v>
      </c>
    </row>
    <row r="14" spans="1:3" x14ac:dyDescent="0.3">
      <c r="A14" t="s">
        <v>10</v>
      </c>
      <c r="B14" t="s">
        <v>19</v>
      </c>
      <c r="C14" s="1">
        <v>5600000</v>
      </c>
    </row>
    <row r="15" spans="1:3" x14ac:dyDescent="0.3">
      <c r="A15" t="s">
        <v>10</v>
      </c>
      <c r="B15" t="s">
        <v>20</v>
      </c>
      <c r="C15" s="1">
        <v>4900000</v>
      </c>
    </row>
    <row r="16" spans="1:3" x14ac:dyDescent="0.3">
      <c r="A16" t="s">
        <v>10</v>
      </c>
      <c r="B16" t="s">
        <v>21</v>
      </c>
      <c r="C16" s="1">
        <v>2000000</v>
      </c>
    </row>
    <row r="17" spans="1:3" x14ac:dyDescent="0.3">
      <c r="A17" t="s">
        <v>10</v>
      </c>
      <c r="B17" t="s">
        <v>14</v>
      </c>
      <c r="C17" s="1">
        <v>12200000</v>
      </c>
    </row>
    <row r="18" spans="1:3" x14ac:dyDescent="0.3">
      <c r="A18" t="s">
        <v>11</v>
      </c>
      <c r="B18" t="s">
        <v>22</v>
      </c>
      <c r="C18" s="1">
        <v>8700000</v>
      </c>
    </row>
    <row r="19" spans="1:3" x14ac:dyDescent="0.3">
      <c r="A19" t="s">
        <v>11</v>
      </c>
      <c r="B19" t="s">
        <v>23</v>
      </c>
      <c r="C19" s="1">
        <v>9300000</v>
      </c>
    </row>
    <row r="20" spans="1:3" x14ac:dyDescent="0.3">
      <c r="A20" t="s">
        <v>11</v>
      </c>
      <c r="B20" t="s">
        <v>24</v>
      </c>
      <c r="C20" s="1">
        <v>10000000</v>
      </c>
    </row>
    <row r="21" spans="1:3" x14ac:dyDescent="0.3">
      <c r="A21" t="s">
        <v>11</v>
      </c>
      <c r="B21" t="s">
        <v>25</v>
      </c>
      <c r="C21" s="1">
        <v>15000000</v>
      </c>
    </row>
    <row r="22" spans="1:3" x14ac:dyDescent="0.3">
      <c r="A22" t="s">
        <v>11</v>
      </c>
      <c r="B22" t="s">
        <v>26</v>
      </c>
      <c r="C22" s="1">
        <v>16000000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AFBB-58AF-498E-86DA-FCD824C03833}">
  <dimension ref="A3:B40"/>
  <sheetViews>
    <sheetView zoomScale="90" zoomScaleNormal="90" workbookViewId="0">
      <selection activeCell="A25" sqref="A25"/>
    </sheetView>
  </sheetViews>
  <sheetFormatPr defaultRowHeight="14.4" x14ac:dyDescent="0.3"/>
  <cols>
    <col min="1" max="1" width="33.6640625" bestFit="1" customWidth="1"/>
    <col min="2" max="2" width="16" style="5" bestFit="1" customWidth="1"/>
    <col min="3" max="3" width="25.6640625" bestFit="1" customWidth="1"/>
    <col min="4" max="4" width="23.109375" bestFit="1" customWidth="1"/>
    <col min="5" max="5" width="12.21875" bestFit="1" customWidth="1"/>
    <col min="6" max="6" width="34.77734375" bestFit="1" customWidth="1"/>
    <col min="7" max="7" width="19.88671875" bestFit="1" customWidth="1"/>
    <col min="8" max="8" width="12.5546875" bestFit="1" customWidth="1"/>
    <col min="9" max="9" width="34.77734375" bestFit="1" customWidth="1"/>
    <col min="10" max="10" width="25.6640625" bestFit="1" customWidth="1"/>
    <col min="11" max="11" width="19.44140625" bestFit="1" customWidth="1"/>
    <col min="12" max="12" width="12.21875" bestFit="1" customWidth="1"/>
    <col min="13" max="13" width="19.44140625" bestFit="1" customWidth="1"/>
    <col min="14" max="14" width="25.6640625" bestFit="1" customWidth="1"/>
    <col min="15" max="15" width="12.21875" bestFit="1" customWidth="1"/>
    <col min="16" max="16" width="19.44140625" bestFit="1" customWidth="1"/>
    <col min="17" max="17" width="12.21875" bestFit="1" customWidth="1"/>
    <col min="18" max="18" width="19.88671875" bestFit="1" customWidth="1"/>
    <col min="19" max="19" width="34.77734375" bestFit="1" customWidth="1"/>
    <col min="20" max="20" width="25.6640625" bestFit="1" customWidth="1"/>
    <col min="21" max="21" width="23.109375" bestFit="1" customWidth="1"/>
    <col min="22" max="22" width="34.77734375" bestFit="1" customWidth="1"/>
    <col min="23" max="23" width="12.5546875" bestFit="1" customWidth="1"/>
    <col min="24" max="24" width="16" bestFit="1" customWidth="1"/>
    <col min="25" max="25" width="12" bestFit="1" customWidth="1"/>
    <col min="26" max="26" width="15.21875" bestFit="1" customWidth="1"/>
    <col min="27" max="27" width="19.21875" bestFit="1" customWidth="1"/>
    <col min="28" max="28" width="12" bestFit="1" customWidth="1"/>
    <col min="29" max="29" width="19.5546875" bestFit="1" customWidth="1"/>
    <col min="30" max="30" width="15.77734375" bestFit="1" customWidth="1"/>
    <col min="31" max="31" width="34.21875" bestFit="1" customWidth="1"/>
    <col min="32" max="32" width="14.44140625" bestFit="1" customWidth="1"/>
    <col min="33" max="33" width="25" bestFit="1" customWidth="1"/>
    <col min="34" max="34" width="22.77734375" bestFit="1" customWidth="1"/>
    <col min="35" max="35" width="16.44140625" bestFit="1" customWidth="1"/>
    <col min="36" max="36" width="34.21875" bestFit="1" customWidth="1"/>
    <col min="37" max="37" width="15.109375" bestFit="1" customWidth="1"/>
    <col min="38" max="38" width="16.77734375" bestFit="1" customWidth="1"/>
  </cols>
  <sheetData>
    <row r="3" spans="1:2" x14ac:dyDescent="0.3">
      <c r="A3" s="2" t="s">
        <v>27</v>
      </c>
      <c r="B3" s="5" t="s">
        <v>28</v>
      </c>
    </row>
    <row r="4" spans="1:2" x14ac:dyDescent="0.3">
      <c r="A4" s="3" t="s">
        <v>7</v>
      </c>
      <c r="B4" s="5">
        <v>31800000</v>
      </c>
    </row>
    <row r="5" spans="1:2" x14ac:dyDescent="0.3">
      <c r="A5" s="3" t="s">
        <v>8</v>
      </c>
      <c r="B5" s="5">
        <v>25800000</v>
      </c>
    </row>
    <row r="6" spans="1:2" x14ac:dyDescent="0.3">
      <c r="A6" s="3" t="s">
        <v>10</v>
      </c>
      <c r="B6" s="5">
        <v>24700000</v>
      </c>
    </row>
    <row r="7" spans="1:2" x14ac:dyDescent="0.3">
      <c r="A7" s="3" t="s">
        <v>9</v>
      </c>
      <c r="B7" s="5">
        <v>22800000</v>
      </c>
    </row>
    <row r="8" spans="1:2" x14ac:dyDescent="0.3">
      <c r="A8" s="3" t="s">
        <v>11</v>
      </c>
      <c r="B8" s="5">
        <v>59000000</v>
      </c>
    </row>
    <row r="9" spans="1:2" x14ac:dyDescent="0.3">
      <c r="A9" s="3" t="s">
        <v>6</v>
      </c>
      <c r="B9" s="5">
        <v>32500000</v>
      </c>
    </row>
    <row r="10" spans="1:2" x14ac:dyDescent="0.3">
      <c r="A10" s="3" t="s">
        <v>28</v>
      </c>
      <c r="B10" s="5">
        <v>196600000</v>
      </c>
    </row>
    <row r="11" spans="1:2" x14ac:dyDescent="0.3">
      <c r="B11"/>
    </row>
    <row r="12" spans="1:2" x14ac:dyDescent="0.3">
      <c r="B12"/>
    </row>
    <row r="21" spans="1:2" x14ac:dyDescent="0.3">
      <c r="A21" s="2" t="s">
        <v>30</v>
      </c>
      <c r="B21" t="s">
        <v>29</v>
      </c>
    </row>
    <row r="22" spans="1:2" x14ac:dyDescent="0.3">
      <c r="A22" s="3" t="s">
        <v>20</v>
      </c>
      <c r="B22">
        <v>4900000</v>
      </c>
    </row>
    <row r="23" spans="1:2" x14ac:dyDescent="0.3">
      <c r="A23" s="3" t="s">
        <v>14</v>
      </c>
      <c r="B23">
        <v>14700000</v>
      </c>
    </row>
    <row r="24" spans="1:2" x14ac:dyDescent="0.3">
      <c r="A24" s="3" t="s">
        <v>21</v>
      </c>
      <c r="B24">
        <v>2000000</v>
      </c>
    </row>
    <row r="25" spans="1:2" x14ac:dyDescent="0.3">
      <c r="A25" s="3" t="s">
        <v>26</v>
      </c>
      <c r="B25">
        <v>16000000</v>
      </c>
    </row>
    <row r="26" spans="1:2" x14ac:dyDescent="0.3">
      <c r="A26" s="3" t="s">
        <v>23</v>
      </c>
      <c r="B26">
        <v>9300000</v>
      </c>
    </row>
    <row r="27" spans="1:2" x14ac:dyDescent="0.3">
      <c r="A27" s="3" t="s">
        <v>13</v>
      </c>
      <c r="B27">
        <v>20000000</v>
      </c>
    </row>
    <row r="28" spans="1:2" x14ac:dyDescent="0.3">
      <c r="A28" s="3" t="s">
        <v>25</v>
      </c>
      <c r="B28">
        <v>15000000</v>
      </c>
    </row>
    <row r="29" spans="1:2" x14ac:dyDescent="0.3">
      <c r="A29" s="3" t="s">
        <v>17</v>
      </c>
      <c r="B29">
        <v>16000000</v>
      </c>
    </row>
    <row r="30" spans="1:2" x14ac:dyDescent="0.3">
      <c r="A30" s="3" t="s">
        <v>16</v>
      </c>
      <c r="B30">
        <v>11700000</v>
      </c>
    </row>
    <row r="31" spans="1:2" x14ac:dyDescent="0.3">
      <c r="A31" s="3" t="s">
        <v>15</v>
      </c>
      <c r="B31">
        <v>18500000</v>
      </c>
    </row>
    <row r="32" spans="1:2" x14ac:dyDescent="0.3">
      <c r="A32" s="3" t="s">
        <v>18</v>
      </c>
      <c r="B32">
        <v>12000000</v>
      </c>
    </row>
    <row r="33" spans="1:2" x14ac:dyDescent="0.3">
      <c r="A33" s="3" t="s">
        <v>12</v>
      </c>
      <c r="B33">
        <v>26900000</v>
      </c>
    </row>
    <row r="34" spans="1:2" x14ac:dyDescent="0.3">
      <c r="A34" s="3" t="s">
        <v>24</v>
      </c>
      <c r="B34">
        <v>10000000</v>
      </c>
    </row>
    <row r="35" spans="1:2" x14ac:dyDescent="0.3">
      <c r="A35" s="3" t="s">
        <v>19</v>
      </c>
      <c r="B35">
        <v>10900000</v>
      </c>
    </row>
    <row r="36" spans="1:2" x14ac:dyDescent="0.3">
      <c r="A36" s="3" t="s">
        <v>22</v>
      </c>
      <c r="B36">
        <v>8700000</v>
      </c>
    </row>
    <row r="37" spans="1:2" x14ac:dyDescent="0.3">
      <c r="A37" s="3" t="s">
        <v>31</v>
      </c>
      <c r="B37">
        <v>196600000</v>
      </c>
    </row>
    <row r="38" spans="1:2" x14ac:dyDescent="0.3">
      <c r="B38"/>
    </row>
    <row r="39" spans="1:2" x14ac:dyDescent="0.3">
      <c r="B39"/>
    </row>
    <row r="40" spans="1:2" x14ac:dyDescent="0.3">
      <c r="B40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Campi</vt:lpstr>
      <vt:lpstr>bugDept</vt:lpstr>
      <vt:lpstr>Progetto</vt:lpstr>
      <vt:lpstr>Confronto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</dc:creator>
  <cp:lastModifiedBy>Davide Gammella</cp:lastModifiedBy>
  <dcterms:created xsi:type="dcterms:W3CDTF">2022-09-29T13:15:01Z</dcterms:created>
  <dcterms:modified xsi:type="dcterms:W3CDTF">2022-09-30T09:00:24Z</dcterms:modified>
</cp:coreProperties>
</file>