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be06fafc66a1503/Desktop/!tesi scritta/"/>
    </mc:Choice>
  </mc:AlternateContent>
  <xr:revisionPtr revIDLastSave="2" documentId="8_{8813A01E-9123-4279-94E4-7443D8F9488A}" xr6:coauthVersionLast="46" xr6:coauthVersionMax="46" xr10:uidLastSave="{F508560A-C5CD-4743-9E53-0DA794D04FC9}"/>
  <bookViews>
    <workbookView xWindow="-20610" yWindow="1965" windowWidth="20730" windowHeight="11160" xr2:uid="{31ED15E3-AA12-4C99-9646-5430B4783E97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1" l="1"/>
  <c r="G9" i="1"/>
  <c r="G10" i="1"/>
  <c r="G11" i="1"/>
  <c r="G13" i="1"/>
  <c r="G14" i="1"/>
  <c r="G15" i="1"/>
  <c r="G16" i="1"/>
  <c r="G18" i="1"/>
  <c r="G19" i="1"/>
  <c r="G20" i="1"/>
  <c r="G21" i="1"/>
  <c r="G23" i="1"/>
  <c r="G24" i="1"/>
  <c r="G25" i="1"/>
  <c r="G26" i="1"/>
  <c r="G28" i="1"/>
  <c r="G29" i="1"/>
  <c r="G30" i="1"/>
  <c r="G31" i="1"/>
  <c r="G33" i="1"/>
  <c r="G34" i="1"/>
  <c r="G35" i="1"/>
  <c r="G36" i="1"/>
  <c r="G38" i="1"/>
  <c r="G39" i="1"/>
  <c r="G40" i="1"/>
  <c r="G41" i="1"/>
  <c r="G43" i="1"/>
  <c r="G44" i="1"/>
  <c r="G45" i="1"/>
  <c r="G46" i="1"/>
  <c r="G48" i="1"/>
  <c r="G49" i="1"/>
  <c r="G50" i="1"/>
  <c r="G51" i="1"/>
  <c r="G53" i="1"/>
  <c r="G54" i="1"/>
  <c r="G55" i="1"/>
  <c r="G56" i="1"/>
  <c r="G58" i="1"/>
  <c r="G59" i="1"/>
  <c r="G60" i="1"/>
  <c r="G61" i="1"/>
  <c r="G63" i="1"/>
  <c r="G64" i="1"/>
  <c r="G65" i="1"/>
  <c r="G66" i="1"/>
  <c r="G68" i="1"/>
  <c r="G69" i="1"/>
  <c r="G70" i="1"/>
  <c r="G71" i="1"/>
  <c r="G73" i="1"/>
  <c r="G74" i="1"/>
  <c r="G75" i="1"/>
  <c r="G76" i="1"/>
  <c r="G78" i="1"/>
  <c r="G79" i="1"/>
  <c r="G80" i="1"/>
  <c r="G81" i="1"/>
  <c r="G83" i="1"/>
  <c r="G84" i="1"/>
  <c r="G85" i="1"/>
  <c r="G86" i="1"/>
  <c r="G88" i="1"/>
  <c r="G89" i="1"/>
  <c r="G90" i="1"/>
  <c r="G91" i="1"/>
  <c r="G93" i="1"/>
  <c r="G94" i="1"/>
  <c r="G95" i="1"/>
  <c r="G96" i="1"/>
  <c r="G98" i="1"/>
  <c r="G99" i="1"/>
  <c r="G100" i="1"/>
  <c r="G101" i="1"/>
  <c r="G4" i="1"/>
  <c r="G5" i="1"/>
  <c r="G6" i="1"/>
  <c r="G3" i="1"/>
</calcChain>
</file>

<file path=xl/sharedStrings.xml><?xml version="1.0" encoding="utf-8"?>
<sst xmlns="http://schemas.openxmlformats.org/spreadsheetml/2006/main" count="269" uniqueCount="15">
  <si>
    <t>Instance</t>
  </si>
  <si>
    <t>Solver best bound</t>
  </si>
  <si>
    <t>Variation [%]</t>
  </si>
  <si>
    <t>Solver</t>
  </si>
  <si>
    <t>-</t>
  </si>
  <si>
    <t>AvgPen</t>
  </si>
  <si>
    <t>P/W</t>
  </si>
  <si>
    <t>(P-AvgPen)/W</t>
  </si>
  <si>
    <t>Random</t>
  </si>
  <si>
    <t xml:space="preserve">Solver | Alg, sorting </t>
  </si>
  <si>
    <t>Best Obj, Funct,</t>
  </si>
  <si>
    <t>Solver time | Alg, T,t,b, [s]</t>
  </si>
  <si>
    <t>Alg, Initial Obj, Funct,</t>
  </si>
  <si>
    <t>Alg, It,</t>
  </si>
  <si>
    <t>Alg, Useful it,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</si>
</sst>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5" formatCode="#,##0.0"/>
    <numFmt numFmtId="166" formatCode="#,##0.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1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2" fontId="2" fillId="0" borderId="2" xfId="0" applyNumberFormat="1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2" fontId="0" fillId="0" borderId="5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2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2" fontId="0" fillId="0" borderId="11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166" fontId="0" fillId="2" borderId="5" xfId="0" applyNumberFormat="1" applyFill="1" applyBorder="1" applyAlignment="1">
      <alignment horizontal="center"/>
    </xf>
    <xf numFmtId="165" fontId="0" fillId="2" borderId="8" xfId="0" applyNumberFormat="1" applyFill="1" applyBorder="1" applyAlignment="1">
      <alignment horizontal="center"/>
    </xf>
    <xf numFmtId="0" fontId="0" fillId="2" borderId="0" xfId="0" applyFill="1"/>
    <xf numFmtId="2" fontId="0" fillId="0" borderId="0" xfId="0" applyNumberFormat="1"/>
    <xf numFmtId="1" fontId="2" fillId="0" borderId="2" xfId="0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1" fontId="0" fillId="0" borderId="11" xfId="0" applyNumberFormat="1" applyBorder="1" applyAlignment="1">
      <alignment horizontal="center"/>
    </xf>
    <xf numFmtId="1" fontId="0" fillId="0" borderId="0" xfId="0" applyNumberFormat="1"/>
    <xf numFmtId="1" fontId="2" fillId="0" borderId="2" xfId="1" applyNumberFormat="1" applyFont="1" applyBorder="1" applyAlignment="1">
      <alignment horizontal="center"/>
    </xf>
    <xf numFmtId="1" fontId="0" fillId="0" borderId="5" xfId="1" applyNumberFormat="1" applyFont="1" applyBorder="1" applyAlignment="1">
      <alignment horizontal="center"/>
    </xf>
    <xf numFmtId="1" fontId="0" fillId="0" borderId="8" xfId="1" applyNumberFormat="1" applyFont="1" applyBorder="1" applyAlignment="1">
      <alignment horizontal="center"/>
    </xf>
    <xf numFmtId="1" fontId="0" fillId="0" borderId="11" xfId="1" applyNumberFormat="1" applyFont="1" applyBorder="1" applyAlignment="1">
      <alignment horizontal="center"/>
    </xf>
  </cellXfs>
  <cellStyles count="2">
    <cellStyle name="Migliaia" xfId="1" builtinId="3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1A7F4B-B297-453B-A69C-E6A8FA737D26}">
  <dimension ref="A1:I101"/>
  <sheetViews>
    <sheetView tabSelected="1" workbookViewId="0">
      <selection activeCell="E76" sqref="E1:E1048576"/>
    </sheetView>
  </sheetViews>
  <sheetFormatPr defaultRowHeight="14.4" x14ac:dyDescent="0.3"/>
  <cols>
    <col min="2" max="2" width="18.5546875" bestFit="1" customWidth="1"/>
    <col min="3" max="3" width="14.5546875" style="26" bestFit="1" customWidth="1"/>
    <col min="4" max="4" width="16.77734375" bestFit="1" customWidth="1"/>
    <col min="5" max="5" width="23.88671875" style="21" bestFit="1" customWidth="1"/>
    <col min="6" max="6" width="19.6640625" style="26" bestFit="1" customWidth="1"/>
    <col min="7" max="7" width="12.21875" style="20" bestFit="1" customWidth="1"/>
    <col min="8" max="8" width="6.5546875" bestFit="1" customWidth="1"/>
    <col min="9" max="9" width="12.77734375" bestFit="1" customWidth="1"/>
  </cols>
  <sheetData>
    <row r="1" spans="1:9" ht="15" thickBot="1" x14ac:dyDescent="0.35">
      <c r="A1" s="1" t="s">
        <v>0</v>
      </c>
      <c r="B1" s="2" t="s">
        <v>9</v>
      </c>
      <c r="C1" s="22" t="s">
        <v>10</v>
      </c>
      <c r="D1" s="3" t="s">
        <v>1</v>
      </c>
      <c r="E1" s="3" t="s">
        <v>11</v>
      </c>
      <c r="F1" s="27" t="s">
        <v>12</v>
      </c>
      <c r="G1" s="17" t="s">
        <v>2</v>
      </c>
      <c r="H1" s="2" t="s">
        <v>13</v>
      </c>
      <c r="I1" s="4" t="s">
        <v>14</v>
      </c>
    </row>
    <row r="2" spans="1:9" x14ac:dyDescent="0.3">
      <c r="A2" s="5">
        <v>61</v>
      </c>
      <c r="B2" s="6" t="s">
        <v>3</v>
      </c>
      <c r="C2" s="23">
        <v>28656</v>
      </c>
      <c r="D2" s="7">
        <v>36494.5952380952</v>
      </c>
      <c r="E2" s="7">
        <v>60</v>
      </c>
      <c r="F2" s="28" t="s">
        <v>4</v>
      </c>
      <c r="G2" s="18" t="s">
        <v>4</v>
      </c>
      <c r="H2" s="6" t="s">
        <v>4</v>
      </c>
      <c r="I2" s="8" t="s">
        <v>4</v>
      </c>
    </row>
    <row r="3" spans="1:9" x14ac:dyDescent="0.3">
      <c r="A3" s="9"/>
      <c r="B3" s="10" t="s">
        <v>5</v>
      </c>
      <c r="C3" s="24">
        <v>29904</v>
      </c>
      <c r="D3" s="11" t="s">
        <v>4</v>
      </c>
      <c r="E3" s="11">
        <v>11.967000000000001</v>
      </c>
      <c r="F3" s="29">
        <v>25909</v>
      </c>
      <c r="G3" s="19">
        <f>((C3/F3)-1)*100</f>
        <v>15.419352348604743</v>
      </c>
      <c r="H3" s="10">
        <v>846</v>
      </c>
      <c r="I3" s="12">
        <v>68</v>
      </c>
    </row>
    <row r="4" spans="1:9" x14ac:dyDescent="0.3">
      <c r="A4" s="9"/>
      <c r="B4" s="10" t="s">
        <v>6</v>
      </c>
      <c r="C4" s="24">
        <v>29862</v>
      </c>
      <c r="D4" s="11" t="s">
        <v>4</v>
      </c>
      <c r="E4" s="11">
        <v>9.9979999999999993</v>
      </c>
      <c r="F4" s="29">
        <v>25848</v>
      </c>
      <c r="G4" s="19">
        <f t="shared" ref="G4:G6" si="0">((C4/F4)-1)*100</f>
        <v>15.52924791086352</v>
      </c>
      <c r="H4" s="10">
        <v>858</v>
      </c>
      <c r="I4" s="12">
        <v>46</v>
      </c>
    </row>
    <row r="5" spans="1:9" x14ac:dyDescent="0.3">
      <c r="A5" s="9"/>
      <c r="B5" s="10" t="s">
        <v>7</v>
      </c>
      <c r="C5" s="24">
        <v>30173</v>
      </c>
      <c r="D5" s="11" t="s">
        <v>4</v>
      </c>
      <c r="E5" s="11">
        <v>8.5020000000000007</v>
      </c>
      <c r="F5" s="29">
        <v>26455</v>
      </c>
      <c r="G5" s="19">
        <f t="shared" si="0"/>
        <v>14.054054054054044</v>
      </c>
      <c r="H5" s="10">
        <v>860</v>
      </c>
      <c r="I5" s="12">
        <v>48</v>
      </c>
    </row>
    <row r="6" spans="1:9" ht="15" thickBot="1" x14ac:dyDescent="0.35">
      <c r="A6" s="13"/>
      <c r="B6" s="14" t="s">
        <v>8</v>
      </c>
      <c r="C6" s="25">
        <v>29987</v>
      </c>
      <c r="D6" s="15" t="s">
        <v>4</v>
      </c>
      <c r="E6" s="15">
        <v>10.685</v>
      </c>
      <c r="F6" s="30">
        <v>24227</v>
      </c>
      <c r="G6" s="19">
        <f t="shared" si="0"/>
        <v>23.77512692450572</v>
      </c>
      <c r="H6" s="14">
        <v>853</v>
      </c>
      <c r="I6" s="16">
        <v>91</v>
      </c>
    </row>
    <row r="7" spans="1:9" x14ac:dyDescent="0.3">
      <c r="A7" s="5">
        <v>62</v>
      </c>
      <c r="B7" s="6" t="s">
        <v>3</v>
      </c>
      <c r="C7" s="23">
        <v>29410</v>
      </c>
      <c r="D7" s="7">
        <v>36578.206374085603</v>
      </c>
      <c r="E7" s="7">
        <v>60</v>
      </c>
      <c r="F7" s="28" t="s">
        <v>4</v>
      </c>
      <c r="G7" s="18" t="s">
        <v>4</v>
      </c>
      <c r="H7" s="6" t="s">
        <v>4</v>
      </c>
      <c r="I7" s="8" t="s">
        <v>4</v>
      </c>
    </row>
    <row r="8" spans="1:9" x14ac:dyDescent="0.3">
      <c r="A8" s="9"/>
      <c r="B8" s="10" t="s">
        <v>5</v>
      </c>
      <c r="C8" s="24">
        <v>30429</v>
      </c>
      <c r="D8" s="11" t="s">
        <v>4</v>
      </c>
      <c r="E8" s="11">
        <v>8.5690000000000008</v>
      </c>
      <c r="F8" s="29">
        <v>25391</v>
      </c>
      <c r="G8" s="19">
        <f t="shared" ref="G8:G71" si="1">((C8/F8)-1)*100</f>
        <v>19.84167618447481</v>
      </c>
      <c r="H8" s="10">
        <v>840</v>
      </c>
      <c r="I8" s="12">
        <v>79</v>
      </c>
    </row>
    <row r="9" spans="1:9" x14ac:dyDescent="0.3">
      <c r="A9" s="9"/>
      <c r="B9" s="10" t="s">
        <v>6</v>
      </c>
      <c r="C9" s="24">
        <v>30416</v>
      </c>
      <c r="D9" s="11" t="s">
        <v>4</v>
      </c>
      <c r="E9" s="11">
        <v>9.4269999999999996</v>
      </c>
      <c r="F9" s="29">
        <v>25665</v>
      </c>
      <c r="G9" s="19">
        <f t="shared" si="1"/>
        <v>18.51159166179621</v>
      </c>
      <c r="H9" s="10">
        <v>852</v>
      </c>
      <c r="I9" s="12">
        <v>73</v>
      </c>
    </row>
    <row r="10" spans="1:9" x14ac:dyDescent="0.3">
      <c r="A10" s="9"/>
      <c r="B10" s="10" t="s">
        <v>7</v>
      </c>
      <c r="C10" s="24">
        <v>30560</v>
      </c>
      <c r="D10" s="11" t="s">
        <v>4</v>
      </c>
      <c r="E10" s="11">
        <v>8.5730000000000004</v>
      </c>
      <c r="F10" s="29">
        <v>27021</v>
      </c>
      <c r="G10" s="19">
        <f t="shared" si="1"/>
        <v>13.097220680211684</v>
      </c>
      <c r="H10" s="10">
        <v>849</v>
      </c>
      <c r="I10" s="12">
        <v>55</v>
      </c>
    </row>
    <row r="11" spans="1:9" ht="15" thickBot="1" x14ac:dyDescent="0.35">
      <c r="A11" s="13"/>
      <c r="B11" s="14" t="s">
        <v>8</v>
      </c>
      <c r="C11" s="25">
        <v>30456</v>
      </c>
      <c r="D11" s="15" t="s">
        <v>4</v>
      </c>
      <c r="E11" s="15">
        <v>13.919</v>
      </c>
      <c r="F11" s="30">
        <v>24969</v>
      </c>
      <c r="G11" s="19">
        <f t="shared" si="1"/>
        <v>21.97524930914334</v>
      </c>
      <c r="H11" s="14">
        <v>842</v>
      </c>
      <c r="I11" s="16">
        <v>116</v>
      </c>
    </row>
    <row r="12" spans="1:9" x14ac:dyDescent="0.3">
      <c r="A12" s="5">
        <v>63</v>
      </c>
      <c r="B12" s="6" t="s">
        <v>3</v>
      </c>
      <c r="C12" s="23">
        <v>28131</v>
      </c>
      <c r="D12" s="7">
        <v>35908.333333333299</v>
      </c>
      <c r="E12" s="7">
        <v>60</v>
      </c>
      <c r="F12" s="28" t="s">
        <v>4</v>
      </c>
      <c r="G12" s="18" t="s">
        <v>4</v>
      </c>
      <c r="H12" s="6" t="s">
        <v>4</v>
      </c>
      <c r="I12" s="8" t="s">
        <v>4</v>
      </c>
    </row>
    <row r="13" spans="1:9" x14ac:dyDescent="0.3">
      <c r="A13" s="9"/>
      <c r="B13" s="10" t="s">
        <v>5</v>
      </c>
      <c r="C13" s="24">
        <v>29034</v>
      </c>
      <c r="D13" s="11" t="s">
        <v>4</v>
      </c>
      <c r="E13" s="11">
        <v>10.302</v>
      </c>
      <c r="F13" s="29">
        <v>24593</v>
      </c>
      <c r="G13" s="19">
        <f t="shared" ref="G13" si="2">((C13/F13)-1)*100</f>
        <v>18.05798397918106</v>
      </c>
      <c r="H13" s="10">
        <v>822</v>
      </c>
      <c r="I13" s="12">
        <v>70</v>
      </c>
    </row>
    <row r="14" spans="1:9" x14ac:dyDescent="0.3">
      <c r="A14" s="9"/>
      <c r="B14" s="10" t="s">
        <v>6</v>
      </c>
      <c r="C14" s="24">
        <v>29637</v>
      </c>
      <c r="D14" s="11" t="s">
        <v>4</v>
      </c>
      <c r="E14" s="11">
        <v>6.976</v>
      </c>
      <c r="F14" s="29">
        <v>25894</v>
      </c>
      <c r="G14" s="19">
        <f t="shared" si="1"/>
        <v>14.45508612033677</v>
      </c>
      <c r="H14" s="10">
        <v>855</v>
      </c>
      <c r="I14" s="12">
        <v>54</v>
      </c>
    </row>
    <row r="15" spans="1:9" x14ac:dyDescent="0.3">
      <c r="A15" s="9"/>
      <c r="B15" s="10" t="s">
        <v>7</v>
      </c>
      <c r="C15" s="24">
        <v>29383</v>
      </c>
      <c r="D15" s="11" t="s">
        <v>4</v>
      </c>
      <c r="E15" s="11">
        <v>5.8339999999999996</v>
      </c>
      <c r="F15" s="29">
        <v>26091</v>
      </c>
      <c r="G15" s="19">
        <f t="shared" si="1"/>
        <v>12.617377639799155</v>
      </c>
      <c r="H15" s="10">
        <v>858</v>
      </c>
      <c r="I15" s="12">
        <v>36</v>
      </c>
    </row>
    <row r="16" spans="1:9" ht="15" thickBot="1" x14ac:dyDescent="0.35">
      <c r="A16" s="13"/>
      <c r="B16" s="14" t="s">
        <v>8</v>
      </c>
      <c r="C16" s="25">
        <v>29500</v>
      </c>
      <c r="D16" s="15" t="s">
        <v>4</v>
      </c>
      <c r="E16" s="15">
        <v>11.202999999999999</v>
      </c>
      <c r="F16" s="30">
        <v>24282</v>
      </c>
      <c r="G16" s="19">
        <f t="shared" si="1"/>
        <v>21.489168931718972</v>
      </c>
      <c r="H16" s="14">
        <v>842</v>
      </c>
      <c r="I16" s="16">
        <v>88</v>
      </c>
    </row>
    <row r="17" spans="1:9" x14ac:dyDescent="0.3">
      <c r="A17" s="5">
        <v>64</v>
      </c>
      <c r="B17" s="6" t="s">
        <v>3</v>
      </c>
      <c r="C17" s="23">
        <v>28731</v>
      </c>
      <c r="D17" s="7">
        <v>36155.25</v>
      </c>
      <c r="E17" s="7">
        <v>60</v>
      </c>
      <c r="F17" s="28" t="s">
        <v>4</v>
      </c>
      <c r="G17" s="18" t="s">
        <v>4</v>
      </c>
      <c r="H17" s="6" t="s">
        <v>4</v>
      </c>
      <c r="I17" s="8" t="s">
        <v>4</v>
      </c>
    </row>
    <row r="18" spans="1:9" x14ac:dyDescent="0.3">
      <c r="A18" s="9"/>
      <c r="B18" s="10" t="s">
        <v>5</v>
      </c>
      <c r="C18" s="24">
        <v>29772</v>
      </c>
      <c r="D18" s="11" t="s">
        <v>4</v>
      </c>
      <c r="E18" s="11">
        <v>6.5940000000000003</v>
      </c>
      <c r="F18" s="29">
        <v>25762</v>
      </c>
      <c r="G18" s="19">
        <f t="shared" ref="G18" si="3">((C18/F18)-1)*100</f>
        <v>15.565561679993788</v>
      </c>
      <c r="H18" s="10">
        <v>838</v>
      </c>
      <c r="I18" s="12">
        <v>61</v>
      </c>
    </row>
    <row r="19" spans="1:9" x14ac:dyDescent="0.3">
      <c r="A19" s="9"/>
      <c r="B19" s="10" t="s">
        <v>6</v>
      </c>
      <c r="C19" s="24">
        <v>30012</v>
      </c>
      <c r="D19" s="11" t="s">
        <v>4</v>
      </c>
      <c r="E19" s="11">
        <v>8.4700000000000006</v>
      </c>
      <c r="F19" s="29">
        <v>26388</v>
      </c>
      <c r="G19" s="19">
        <f t="shared" si="1"/>
        <v>13.73351523419737</v>
      </c>
      <c r="H19" s="10">
        <v>798</v>
      </c>
      <c r="I19" s="12">
        <v>57</v>
      </c>
    </row>
    <row r="20" spans="1:9" x14ac:dyDescent="0.3">
      <c r="A20" s="9"/>
      <c r="B20" s="10" t="s">
        <v>7</v>
      </c>
      <c r="C20" s="24">
        <v>29926</v>
      </c>
      <c r="D20" s="11" t="s">
        <v>4</v>
      </c>
      <c r="E20" s="11">
        <v>3.0579999999999998</v>
      </c>
      <c r="F20" s="29">
        <v>27499</v>
      </c>
      <c r="G20" s="19">
        <f t="shared" si="1"/>
        <v>8.8257754827448345</v>
      </c>
      <c r="H20" s="10">
        <v>791</v>
      </c>
      <c r="I20" s="12">
        <v>33</v>
      </c>
    </row>
    <row r="21" spans="1:9" ht="15" thickBot="1" x14ac:dyDescent="0.35">
      <c r="A21" s="13"/>
      <c r="B21" s="14" t="s">
        <v>8</v>
      </c>
      <c r="C21" s="25">
        <v>29543</v>
      </c>
      <c r="D21" s="15" t="s">
        <v>4</v>
      </c>
      <c r="E21" s="15">
        <v>18.36</v>
      </c>
      <c r="F21" s="30">
        <v>24792</v>
      </c>
      <c r="G21" s="19">
        <f t="shared" si="1"/>
        <v>19.163439819296556</v>
      </c>
      <c r="H21" s="14">
        <v>685</v>
      </c>
      <c r="I21" s="16">
        <v>95</v>
      </c>
    </row>
    <row r="22" spans="1:9" x14ac:dyDescent="0.3">
      <c r="A22" s="5">
        <v>65</v>
      </c>
      <c r="B22" s="6" t="s">
        <v>3</v>
      </c>
      <c r="C22" s="23">
        <v>27517</v>
      </c>
      <c r="D22" s="7">
        <v>36034.833333333299</v>
      </c>
      <c r="E22" s="7">
        <v>60</v>
      </c>
      <c r="F22" s="28" t="s">
        <v>4</v>
      </c>
      <c r="G22" s="18" t="s">
        <v>4</v>
      </c>
      <c r="H22" s="6" t="s">
        <v>4</v>
      </c>
      <c r="I22" s="8" t="s">
        <v>4</v>
      </c>
    </row>
    <row r="23" spans="1:9" x14ac:dyDescent="0.3">
      <c r="A23" s="9"/>
      <c r="B23" s="10" t="s">
        <v>5</v>
      </c>
      <c r="C23" s="24">
        <v>29179</v>
      </c>
      <c r="D23" s="11" t="s">
        <v>4</v>
      </c>
      <c r="E23" s="11">
        <v>15.016</v>
      </c>
      <c r="F23" s="29">
        <v>24970</v>
      </c>
      <c r="G23" s="19">
        <f t="shared" ref="G23" si="4">((C23/F23)-1)*100</f>
        <v>16.856227472967554</v>
      </c>
      <c r="H23" s="10">
        <v>745</v>
      </c>
      <c r="I23" s="12">
        <v>84</v>
      </c>
    </row>
    <row r="24" spans="1:9" x14ac:dyDescent="0.3">
      <c r="A24" s="9"/>
      <c r="B24" s="10" t="s">
        <v>6</v>
      </c>
      <c r="C24" s="24">
        <v>29333</v>
      </c>
      <c r="D24" s="11" t="s">
        <v>4</v>
      </c>
      <c r="E24" s="11">
        <v>10.88</v>
      </c>
      <c r="F24" s="29">
        <v>24978</v>
      </c>
      <c r="G24" s="19">
        <f t="shared" si="1"/>
        <v>17.435343101929689</v>
      </c>
      <c r="H24" s="10">
        <v>767</v>
      </c>
      <c r="I24" s="12">
        <v>70</v>
      </c>
    </row>
    <row r="25" spans="1:9" x14ac:dyDescent="0.3">
      <c r="A25" s="9"/>
      <c r="B25" s="10" t="s">
        <v>7</v>
      </c>
      <c r="C25" s="24">
        <v>29318</v>
      </c>
      <c r="D25" s="11" t="s">
        <v>4</v>
      </c>
      <c r="E25" s="11">
        <v>9.94</v>
      </c>
      <c r="F25" s="29">
        <v>26247</v>
      </c>
      <c r="G25" s="19">
        <f t="shared" si="1"/>
        <v>11.70038480588258</v>
      </c>
      <c r="H25" s="10">
        <v>759</v>
      </c>
      <c r="I25" s="12">
        <v>51</v>
      </c>
    </row>
    <row r="26" spans="1:9" ht="15" thickBot="1" x14ac:dyDescent="0.35">
      <c r="A26" s="13"/>
      <c r="B26" s="14" t="s">
        <v>8</v>
      </c>
      <c r="C26" s="25">
        <v>28884</v>
      </c>
      <c r="D26" s="15" t="s">
        <v>4</v>
      </c>
      <c r="E26" s="15">
        <v>12.772</v>
      </c>
      <c r="F26" s="30">
        <v>23307</v>
      </c>
      <c r="G26" s="19">
        <f t="shared" si="1"/>
        <v>23.928433517827251</v>
      </c>
      <c r="H26" s="14">
        <v>763</v>
      </c>
      <c r="I26" s="16">
        <v>81</v>
      </c>
    </row>
    <row r="27" spans="1:9" x14ac:dyDescent="0.3">
      <c r="A27" s="5">
        <v>66</v>
      </c>
      <c r="B27" s="6" t="s">
        <v>3</v>
      </c>
      <c r="C27" s="23">
        <v>27471</v>
      </c>
      <c r="D27" s="7">
        <v>35835.666666666599</v>
      </c>
      <c r="E27" s="7">
        <v>60</v>
      </c>
      <c r="F27" s="28" t="s">
        <v>4</v>
      </c>
      <c r="G27" s="18" t="s">
        <v>4</v>
      </c>
      <c r="H27" s="6" t="s">
        <v>4</v>
      </c>
      <c r="I27" s="8" t="s">
        <v>4</v>
      </c>
    </row>
    <row r="28" spans="1:9" x14ac:dyDescent="0.3">
      <c r="A28" s="9"/>
      <c r="B28" s="10" t="s">
        <v>5</v>
      </c>
      <c r="C28" s="24">
        <v>29595</v>
      </c>
      <c r="D28" s="11" t="s">
        <v>4</v>
      </c>
      <c r="E28" s="11">
        <v>11.076000000000001</v>
      </c>
      <c r="F28" s="29">
        <v>25630</v>
      </c>
      <c r="G28" s="19">
        <f t="shared" ref="G28" si="5">((C28/F28)-1)*100</f>
        <v>15.470152165431127</v>
      </c>
      <c r="H28" s="10">
        <v>757</v>
      </c>
      <c r="I28" s="12">
        <v>74</v>
      </c>
    </row>
    <row r="29" spans="1:9" x14ac:dyDescent="0.3">
      <c r="A29" s="9"/>
      <c r="B29" s="10" t="s">
        <v>6</v>
      </c>
      <c r="C29" s="24">
        <v>29773</v>
      </c>
      <c r="D29" s="11" t="s">
        <v>4</v>
      </c>
      <c r="E29" s="11">
        <v>12.816000000000001</v>
      </c>
      <c r="F29" s="29">
        <v>25838</v>
      </c>
      <c r="G29" s="19">
        <f t="shared" si="1"/>
        <v>15.229506927780779</v>
      </c>
      <c r="H29" s="10">
        <v>758</v>
      </c>
      <c r="I29" s="12">
        <v>55</v>
      </c>
    </row>
    <row r="30" spans="1:9" x14ac:dyDescent="0.3">
      <c r="A30" s="9"/>
      <c r="B30" s="10" t="s">
        <v>7</v>
      </c>
      <c r="C30" s="24">
        <v>29855</v>
      </c>
      <c r="D30" s="11" t="s">
        <v>4</v>
      </c>
      <c r="E30" s="11">
        <v>7.7859999999999996</v>
      </c>
      <c r="F30" s="29">
        <v>26332</v>
      </c>
      <c r="G30" s="19">
        <f t="shared" si="1"/>
        <v>13.379158438401939</v>
      </c>
      <c r="H30" s="10">
        <v>768</v>
      </c>
      <c r="I30" s="12">
        <v>51</v>
      </c>
    </row>
    <row r="31" spans="1:9" ht="15" thickBot="1" x14ac:dyDescent="0.35">
      <c r="A31" s="13"/>
      <c r="B31" s="14" t="s">
        <v>8</v>
      </c>
      <c r="C31" s="25">
        <v>29654</v>
      </c>
      <c r="D31" s="15" t="s">
        <v>4</v>
      </c>
      <c r="E31" s="15">
        <v>14.411</v>
      </c>
      <c r="F31" s="30">
        <v>24304</v>
      </c>
      <c r="G31" s="19">
        <f t="shared" si="1"/>
        <v>22.012837393021734</v>
      </c>
      <c r="H31" s="14">
        <v>732</v>
      </c>
      <c r="I31" s="16">
        <v>91</v>
      </c>
    </row>
    <row r="32" spans="1:9" x14ac:dyDescent="0.3">
      <c r="A32" s="5">
        <v>67</v>
      </c>
      <c r="B32" s="6" t="s">
        <v>3</v>
      </c>
      <c r="C32" s="23">
        <v>27967</v>
      </c>
      <c r="D32" s="7">
        <v>35957.0625</v>
      </c>
      <c r="E32" s="7">
        <v>60</v>
      </c>
      <c r="F32" s="28" t="s">
        <v>4</v>
      </c>
      <c r="G32" s="18" t="s">
        <v>4</v>
      </c>
      <c r="H32" s="6" t="s">
        <v>4</v>
      </c>
      <c r="I32" s="8" t="s">
        <v>4</v>
      </c>
    </row>
    <row r="33" spans="1:9" x14ac:dyDescent="0.3">
      <c r="A33" s="9"/>
      <c r="B33" s="10" t="s">
        <v>5</v>
      </c>
      <c r="C33" s="24">
        <v>29643</v>
      </c>
      <c r="D33" s="11" t="s">
        <v>4</v>
      </c>
      <c r="E33" s="11">
        <v>9.6690000000000005</v>
      </c>
      <c r="F33" s="29">
        <v>25491</v>
      </c>
      <c r="G33" s="19">
        <f t="shared" ref="G33" si="6">((C33/F33)-1)*100</f>
        <v>16.28810168294692</v>
      </c>
      <c r="H33" s="10">
        <v>782</v>
      </c>
      <c r="I33" s="12">
        <v>78</v>
      </c>
    </row>
    <row r="34" spans="1:9" x14ac:dyDescent="0.3">
      <c r="A34" s="9"/>
      <c r="B34" s="10" t="s">
        <v>6</v>
      </c>
      <c r="C34" s="24">
        <v>29394</v>
      </c>
      <c r="D34" s="11" t="s">
        <v>4</v>
      </c>
      <c r="E34" s="11">
        <v>4.9390000000000001</v>
      </c>
      <c r="F34" s="29">
        <v>25687</v>
      </c>
      <c r="G34" s="19">
        <f t="shared" si="1"/>
        <v>14.43142445595047</v>
      </c>
      <c r="H34" s="10">
        <v>743</v>
      </c>
      <c r="I34" s="12">
        <v>42</v>
      </c>
    </row>
    <row r="35" spans="1:9" x14ac:dyDescent="0.3">
      <c r="A35" s="9"/>
      <c r="B35" s="10" t="s">
        <v>7</v>
      </c>
      <c r="C35" s="24">
        <v>29690</v>
      </c>
      <c r="D35" s="11" t="s">
        <v>4</v>
      </c>
      <c r="E35" s="11">
        <v>6.7009999999999996</v>
      </c>
      <c r="F35" s="29">
        <v>26952</v>
      </c>
      <c r="G35" s="19">
        <f t="shared" si="1"/>
        <v>10.158800831107161</v>
      </c>
      <c r="H35" s="10">
        <v>749</v>
      </c>
      <c r="I35" s="12">
        <v>32</v>
      </c>
    </row>
    <row r="36" spans="1:9" ht="15" thickBot="1" x14ac:dyDescent="0.35">
      <c r="A36" s="13"/>
      <c r="B36" s="14" t="s">
        <v>8</v>
      </c>
      <c r="C36" s="25">
        <v>29072</v>
      </c>
      <c r="D36" s="15" t="s">
        <v>4</v>
      </c>
      <c r="E36" s="15">
        <v>18.527999999999999</v>
      </c>
      <c r="F36" s="30">
        <v>23906</v>
      </c>
      <c r="G36" s="19">
        <f t="shared" si="1"/>
        <v>21.609637747845724</v>
      </c>
      <c r="H36" s="14">
        <v>731</v>
      </c>
      <c r="I36" s="16">
        <v>86</v>
      </c>
    </row>
    <row r="37" spans="1:9" x14ac:dyDescent="0.3">
      <c r="A37" s="5">
        <v>68</v>
      </c>
      <c r="B37" s="6" t="s">
        <v>3</v>
      </c>
      <c r="C37" s="23">
        <v>28530</v>
      </c>
      <c r="D37" s="7">
        <v>37572.249999999898</v>
      </c>
      <c r="E37" s="7">
        <v>60</v>
      </c>
      <c r="F37" s="28" t="s">
        <v>4</v>
      </c>
      <c r="G37" s="18" t="s">
        <v>4</v>
      </c>
      <c r="H37" s="6" t="s">
        <v>4</v>
      </c>
      <c r="I37" s="8" t="s">
        <v>4</v>
      </c>
    </row>
    <row r="38" spans="1:9" x14ac:dyDescent="0.3">
      <c r="A38" s="9"/>
      <c r="B38" s="10" t="s">
        <v>5</v>
      </c>
      <c r="C38" s="24">
        <v>30328</v>
      </c>
      <c r="D38" s="11" t="s">
        <v>4</v>
      </c>
      <c r="E38" s="11">
        <v>15.715</v>
      </c>
      <c r="F38" s="29">
        <v>26212</v>
      </c>
      <c r="G38" s="19">
        <f t="shared" ref="G38" si="7">((C38/F38)-1)*100</f>
        <v>15.702731573325202</v>
      </c>
      <c r="H38" s="10">
        <v>662</v>
      </c>
      <c r="I38" s="12">
        <v>75</v>
      </c>
    </row>
    <row r="39" spans="1:9" x14ac:dyDescent="0.3">
      <c r="A39" s="9"/>
      <c r="B39" s="10" t="s">
        <v>6</v>
      </c>
      <c r="C39" s="24">
        <v>30548</v>
      </c>
      <c r="D39" s="11" t="s">
        <v>4</v>
      </c>
      <c r="E39" s="11">
        <v>10.875</v>
      </c>
      <c r="F39" s="29">
        <v>26794</v>
      </c>
      <c r="G39" s="19">
        <f t="shared" si="1"/>
        <v>14.010599387922662</v>
      </c>
      <c r="H39" s="10">
        <v>744</v>
      </c>
      <c r="I39" s="12">
        <v>58</v>
      </c>
    </row>
    <row r="40" spans="1:9" x14ac:dyDescent="0.3">
      <c r="A40" s="9"/>
      <c r="B40" s="10" t="s">
        <v>7</v>
      </c>
      <c r="C40" s="24">
        <v>30665</v>
      </c>
      <c r="D40" s="11" t="s">
        <v>4</v>
      </c>
      <c r="E40" s="11">
        <v>4.7750000000000004</v>
      </c>
      <c r="F40" s="29">
        <v>27662</v>
      </c>
      <c r="G40" s="19">
        <f t="shared" si="1"/>
        <v>10.856048008097741</v>
      </c>
      <c r="H40" s="10">
        <v>739</v>
      </c>
      <c r="I40" s="12">
        <v>36</v>
      </c>
    </row>
    <row r="41" spans="1:9" ht="15" thickBot="1" x14ac:dyDescent="0.35">
      <c r="A41" s="13"/>
      <c r="B41" s="14" t="s">
        <v>8</v>
      </c>
      <c r="C41" s="25">
        <v>30170</v>
      </c>
      <c r="D41" s="15" t="s">
        <v>4</v>
      </c>
      <c r="E41" s="15">
        <v>14.911</v>
      </c>
      <c r="F41" s="30">
        <v>24952</v>
      </c>
      <c r="G41" s="19">
        <f t="shared" si="1"/>
        <v>20.912151330554664</v>
      </c>
      <c r="H41" s="14">
        <v>723</v>
      </c>
      <c r="I41" s="16">
        <v>77</v>
      </c>
    </row>
    <row r="42" spans="1:9" x14ac:dyDescent="0.3">
      <c r="A42" s="5">
        <v>69</v>
      </c>
      <c r="B42" s="6" t="s">
        <v>3</v>
      </c>
      <c r="C42" s="23">
        <v>27936</v>
      </c>
      <c r="D42" s="7">
        <v>36543.75</v>
      </c>
      <c r="E42" s="7">
        <v>60</v>
      </c>
      <c r="F42" s="28" t="s">
        <v>4</v>
      </c>
      <c r="G42" s="18" t="s">
        <v>4</v>
      </c>
      <c r="H42" s="6" t="s">
        <v>4</v>
      </c>
      <c r="I42" s="8" t="s">
        <v>4</v>
      </c>
    </row>
    <row r="43" spans="1:9" x14ac:dyDescent="0.3">
      <c r="A43" s="9"/>
      <c r="B43" s="10" t="s">
        <v>5</v>
      </c>
      <c r="C43" s="24">
        <v>29398</v>
      </c>
      <c r="D43" s="11" t="s">
        <v>4</v>
      </c>
      <c r="E43" s="11">
        <v>14.09</v>
      </c>
      <c r="F43" s="29">
        <v>24943</v>
      </c>
      <c r="G43" s="19">
        <f t="shared" ref="G43" si="8">((C43/F43)-1)*100</f>
        <v>17.860722447179576</v>
      </c>
      <c r="H43" s="10">
        <v>738</v>
      </c>
      <c r="I43" s="12">
        <v>72</v>
      </c>
    </row>
    <row r="44" spans="1:9" x14ac:dyDescent="0.3">
      <c r="A44" s="9"/>
      <c r="B44" s="10" t="s">
        <v>6</v>
      </c>
      <c r="C44" s="24">
        <v>29110</v>
      </c>
      <c r="D44" s="11" t="s">
        <v>4</v>
      </c>
      <c r="E44" s="11">
        <v>9.9849999999999994</v>
      </c>
      <c r="F44" s="29">
        <v>25312</v>
      </c>
      <c r="G44" s="19">
        <f t="shared" si="1"/>
        <v>15.004740834386855</v>
      </c>
      <c r="H44" s="10">
        <v>767</v>
      </c>
      <c r="I44" s="12">
        <v>64</v>
      </c>
    </row>
    <row r="45" spans="1:9" x14ac:dyDescent="0.3">
      <c r="A45" s="9"/>
      <c r="B45" s="10" t="s">
        <v>7</v>
      </c>
      <c r="C45" s="24">
        <v>29365</v>
      </c>
      <c r="D45" s="11" t="s">
        <v>4</v>
      </c>
      <c r="E45" s="11">
        <v>9.4160000000000004</v>
      </c>
      <c r="F45" s="29">
        <v>25156</v>
      </c>
      <c r="G45" s="19">
        <f t="shared" si="1"/>
        <v>16.731594848147569</v>
      </c>
      <c r="H45" s="10">
        <v>739</v>
      </c>
      <c r="I45" s="12">
        <v>46</v>
      </c>
    </row>
    <row r="46" spans="1:9" ht="15" thickBot="1" x14ac:dyDescent="0.35">
      <c r="A46" s="13"/>
      <c r="B46" s="14" t="s">
        <v>8</v>
      </c>
      <c r="C46" s="25">
        <v>29294</v>
      </c>
      <c r="D46" s="15" t="s">
        <v>4</v>
      </c>
      <c r="E46" s="15">
        <v>8.9719999999999995</v>
      </c>
      <c r="F46" s="30">
        <v>23931</v>
      </c>
      <c r="G46" s="19">
        <f t="shared" si="1"/>
        <v>22.410262838995454</v>
      </c>
      <c r="H46" s="14">
        <v>752</v>
      </c>
      <c r="I46" s="16">
        <v>77</v>
      </c>
    </row>
    <row r="47" spans="1:9" x14ac:dyDescent="0.3">
      <c r="A47" s="5">
        <v>70</v>
      </c>
      <c r="B47" s="6" t="s">
        <v>3</v>
      </c>
      <c r="C47" s="23">
        <v>26054</v>
      </c>
      <c r="D47" s="7">
        <v>35902.875</v>
      </c>
      <c r="E47" s="7">
        <v>60</v>
      </c>
      <c r="F47" s="28" t="s">
        <v>4</v>
      </c>
      <c r="G47" s="18" t="s">
        <v>4</v>
      </c>
      <c r="H47" s="6" t="s">
        <v>4</v>
      </c>
      <c r="I47" s="8" t="s">
        <v>4</v>
      </c>
    </row>
    <row r="48" spans="1:9" x14ac:dyDescent="0.3">
      <c r="A48" s="9"/>
      <c r="B48" s="10" t="s">
        <v>5</v>
      </c>
      <c r="C48" s="24">
        <v>28605</v>
      </c>
      <c r="D48" s="11" t="s">
        <v>4</v>
      </c>
      <c r="E48" s="11">
        <v>11.388</v>
      </c>
      <c r="F48" s="29">
        <v>25198</v>
      </c>
      <c r="G48" s="19">
        <f t="shared" ref="G48" si="9">((C48/F48)-1)*100</f>
        <v>13.520914358282399</v>
      </c>
      <c r="H48" s="10">
        <v>741</v>
      </c>
      <c r="I48" s="12">
        <v>67</v>
      </c>
    </row>
    <row r="49" spans="1:9" x14ac:dyDescent="0.3">
      <c r="A49" s="9"/>
      <c r="B49" s="10" t="s">
        <v>6</v>
      </c>
      <c r="C49" s="24">
        <v>28785</v>
      </c>
      <c r="D49" s="11" t="s">
        <v>4</v>
      </c>
      <c r="E49" s="11">
        <v>12.455</v>
      </c>
      <c r="F49" s="29">
        <v>25606</v>
      </c>
      <c r="G49" s="19">
        <f t="shared" si="1"/>
        <v>12.415058970553773</v>
      </c>
      <c r="H49" s="10">
        <v>726</v>
      </c>
      <c r="I49" s="12">
        <v>64</v>
      </c>
    </row>
    <row r="50" spans="1:9" x14ac:dyDescent="0.3">
      <c r="A50" s="9"/>
      <c r="B50" s="10" t="s">
        <v>7</v>
      </c>
      <c r="C50" s="24">
        <v>28850</v>
      </c>
      <c r="D50" s="11" t="s">
        <v>4</v>
      </c>
      <c r="E50" s="11">
        <v>8.1929999999999996</v>
      </c>
      <c r="F50" s="29">
        <v>26177</v>
      </c>
      <c r="G50" s="19">
        <f t="shared" si="1"/>
        <v>10.211254154410355</v>
      </c>
      <c r="H50" s="10">
        <v>725</v>
      </c>
      <c r="I50" s="12">
        <v>45</v>
      </c>
    </row>
    <row r="51" spans="1:9" ht="15" thickBot="1" x14ac:dyDescent="0.35">
      <c r="A51" s="13"/>
      <c r="B51" s="14" t="s">
        <v>8</v>
      </c>
      <c r="C51" s="25">
        <v>28850</v>
      </c>
      <c r="D51" s="15" t="s">
        <v>4</v>
      </c>
      <c r="E51" s="15">
        <v>11.651999999999999</v>
      </c>
      <c r="F51" s="30">
        <v>23711</v>
      </c>
      <c r="G51" s="19">
        <f t="shared" si="1"/>
        <v>21.673484880435232</v>
      </c>
      <c r="H51" s="14">
        <v>719</v>
      </c>
      <c r="I51" s="16">
        <v>72</v>
      </c>
    </row>
    <row r="52" spans="1:9" x14ac:dyDescent="0.3">
      <c r="A52" s="5">
        <v>71</v>
      </c>
      <c r="B52" s="6" t="s">
        <v>3</v>
      </c>
      <c r="C52" s="23">
        <v>27523</v>
      </c>
      <c r="D52" s="7">
        <v>36183.375</v>
      </c>
      <c r="E52" s="7">
        <v>60</v>
      </c>
      <c r="F52" s="28" t="s">
        <v>4</v>
      </c>
      <c r="G52" s="18" t="s">
        <v>4</v>
      </c>
      <c r="H52" s="6" t="s">
        <v>4</v>
      </c>
      <c r="I52" s="8" t="s">
        <v>4</v>
      </c>
    </row>
    <row r="53" spans="1:9" x14ac:dyDescent="0.3">
      <c r="A53" s="9"/>
      <c r="B53" s="10" t="s">
        <v>5</v>
      </c>
      <c r="C53" s="24">
        <v>29000</v>
      </c>
      <c r="D53" s="11" t="s">
        <v>4</v>
      </c>
      <c r="E53" s="11">
        <v>12.516999999999999</v>
      </c>
      <c r="F53" s="29">
        <v>24158</v>
      </c>
      <c r="G53" s="19">
        <f t="shared" ref="G53" si="10">((C53/F53)-1)*100</f>
        <v>20.043049921351109</v>
      </c>
      <c r="H53" s="10">
        <v>762</v>
      </c>
      <c r="I53" s="12">
        <v>87</v>
      </c>
    </row>
    <row r="54" spans="1:9" x14ac:dyDescent="0.3">
      <c r="A54" s="9"/>
      <c r="B54" s="10" t="s">
        <v>6</v>
      </c>
      <c r="C54" s="24">
        <v>28868</v>
      </c>
      <c r="D54" s="11" t="s">
        <v>4</v>
      </c>
      <c r="E54" s="11">
        <v>10.289</v>
      </c>
      <c r="F54" s="29">
        <v>24536</v>
      </c>
      <c r="G54" s="19">
        <f t="shared" si="1"/>
        <v>17.655689598956627</v>
      </c>
      <c r="H54" s="10">
        <v>770</v>
      </c>
      <c r="I54" s="12">
        <v>67</v>
      </c>
    </row>
    <row r="55" spans="1:9" x14ac:dyDescent="0.3">
      <c r="A55" s="9"/>
      <c r="B55" s="10" t="s">
        <v>7</v>
      </c>
      <c r="C55" s="24">
        <v>28897</v>
      </c>
      <c r="D55" s="11" t="s">
        <v>4</v>
      </c>
      <c r="E55" s="11">
        <v>8.7710000000000008</v>
      </c>
      <c r="F55" s="29">
        <v>25164</v>
      </c>
      <c r="G55" s="19">
        <f t="shared" si="1"/>
        <v>14.834684469877612</v>
      </c>
      <c r="H55" s="10">
        <v>784</v>
      </c>
      <c r="I55" s="12">
        <v>54</v>
      </c>
    </row>
    <row r="56" spans="1:9" ht="15" thickBot="1" x14ac:dyDescent="0.35">
      <c r="A56" s="13"/>
      <c r="B56" s="14" t="s">
        <v>8</v>
      </c>
      <c r="C56" s="25">
        <v>28206</v>
      </c>
      <c r="D56" s="15" t="s">
        <v>4</v>
      </c>
      <c r="E56" s="15">
        <v>13.01</v>
      </c>
      <c r="F56" s="30">
        <v>23438</v>
      </c>
      <c r="G56" s="19">
        <f t="shared" si="1"/>
        <v>20.34303268196944</v>
      </c>
      <c r="H56" s="14">
        <v>780</v>
      </c>
      <c r="I56" s="16">
        <v>66</v>
      </c>
    </row>
    <row r="57" spans="1:9" x14ac:dyDescent="0.3">
      <c r="A57" s="5">
        <v>72</v>
      </c>
      <c r="B57" s="6" t="s">
        <v>3</v>
      </c>
      <c r="C57" s="23">
        <v>28516</v>
      </c>
      <c r="D57" s="7">
        <v>36750.85</v>
      </c>
      <c r="E57" s="7">
        <v>60</v>
      </c>
      <c r="F57" s="28" t="s">
        <v>4</v>
      </c>
      <c r="G57" s="18" t="s">
        <v>4</v>
      </c>
      <c r="H57" s="6" t="s">
        <v>4</v>
      </c>
      <c r="I57" s="8" t="s">
        <v>4</v>
      </c>
    </row>
    <row r="58" spans="1:9" x14ac:dyDescent="0.3">
      <c r="A58" s="9"/>
      <c r="B58" s="10" t="s">
        <v>5</v>
      </c>
      <c r="C58" s="24">
        <v>30433</v>
      </c>
      <c r="D58" s="11" t="s">
        <v>4</v>
      </c>
      <c r="E58" s="11">
        <v>7.867</v>
      </c>
      <c r="F58" s="29">
        <v>26349</v>
      </c>
      <c r="G58" s="19">
        <f t="shared" ref="G58" si="11">((C58/F58)-1)*100</f>
        <v>15.499639455007785</v>
      </c>
      <c r="H58" s="10">
        <v>765</v>
      </c>
      <c r="I58" s="12">
        <v>56</v>
      </c>
    </row>
    <row r="59" spans="1:9" x14ac:dyDescent="0.3">
      <c r="A59" s="9"/>
      <c r="B59" s="10" t="s">
        <v>6</v>
      </c>
      <c r="C59" s="24">
        <v>30472</v>
      </c>
      <c r="D59" s="11" t="s">
        <v>4</v>
      </c>
      <c r="E59" s="11">
        <v>8.1430000000000007</v>
      </c>
      <c r="F59" s="29">
        <v>26801</v>
      </c>
      <c r="G59" s="19">
        <f t="shared" si="1"/>
        <v>13.697250102608116</v>
      </c>
      <c r="H59" s="10">
        <v>764</v>
      </c>
      <c r="I59" s="12">
        <v>62</v>
      </c>
    </row>
    <row r="60" spans="1:9" x14ac:dyDescent="0.3">
      <c r="A60" s="9"/>
      <c r="B60" s="10" t="s">
        <v>7</v>
      </c>
      <c r="C60" s="24">
        <v>30543</v>
      </c>
      <c r="D60" s="11" t="s">
        <v>4</v>
      </c>
      <c r="E60" s="11">
        <v>6.9450000000000003</v>
      </c>
      <c r="F60" s="29">
        <v>26394</v>
      </c>
      <c r="G60" s="19">
        <f t="shared" si="1"/>
        <v>15.719481700386462</v>
      </c>
      <c r="H60" s="10">
        <v>766</v>
      </c>
      <c r="I60" s="12">
        <v>48</v>
      </c>
    </row>
    <row r="61" spans="1:9" ht="15" thickBot="1" x14ac:dyDescent="0.35">
      <c r="A61" s="13"/>
      <c r="B61" s="14" t="s">
        <v>8</v>
      </c>
      <c r="C61" s="25">
        <v>30252</v>
      </c>
      <c r="D61" s="15" t="s">
        <v>4</v>
      </c>
      <c r="E61" s="15">
        <v>13.933</v>
      </c>
      <c r="F61" s="30">
        <v>24253</v>
      </c>
      <c r="G61" s="19">
        <f t="shared" si="1"/>
        <v>24.735084319465628</v>
      </c>
      <c r="H61" s="14">
        <v>758</v>
      </c>
      <c r="I61" s="16">
        <v>97</v>
      </c>
    </row>
    <row r="62" spans="1:9" x14ac:dyDescent="0.3">
      <c r="A62" s="5">
        <v>73</v>
      </c>
      <c r="B62" s="6" t="s">
        <v>3</v>
      </c>
      <c r="C62" s="23">
        <v>28178</v>
      </c>
      <c r="D62" s="7">
        <v>36613.25</v>
      </c>
      <c r="E62" s="7">
        <v>60</v>
      </c>
      <c r="F62" s="28" t="s">
        <v>4</v>
      </c>
      <c r="G62" s="18" t="s">
        <v>4</v>
      </c>
      <c r="H62" s="6" t="s">
        <v>4</v>
      </c>
      <c r="I62" s="8" t="s">
        <v>4</v>
      </c>
    </row>
    <row r="63" spans="1:9" x14ac:dyDescent="0.3">
      <c r="A63" s="9"/>
      <c r="B63" s="10" t="s">
        <v>5</v>
      </c>
      <c r="C63" s="24">
        <v>29758</v>
      </c>
      <c r="D63" s="11" t="s">
        <v>4</v>
      </c>
      <c r="E63" s="11">
        <v>8.8230000000000004</v>
      </c>
      <c r="F63" s="29">
        <v>25904</v>
      </c>
      <c r="G63" s="19">
        <f t="shared" ref="G63" si="12">((C63/F63)-1)*100</f>
        <v>14.878011117974065</v>
      </c>
      <c r="H63" s="10">
        <v>776</v>
      </c>
      <c r="I63" s="12">
        <v>65</v>
      </c>
    </row>
    <row r="64" spans="1:9" x14ac:dyDescent="0.3">
      <c r="A64" s="9"/>
      <c r="B64" s="10" t="s">
        <v>6</v>
      </c>
      <c r="C64" s="24">
        <v>29732</v>
      </c>
      <c r="D64" s="11" t="s">
        <v>4</v>
      </c>
      <c r="E64" s="11">
        <v>11.382999999999999</v>
      </c>
      <c r="F64" s="29">
        <v>25453</v>
      </c>
      <c r="G64" s="19">
        <f t="shared" si="1"/>
        <v>16.811377833654184</v>
      </c>
      <c r="H64" s="10">
        <v>762</v>
      </c>
      <c r="I64" s="12">
        <v>65</v>
      </c>
    </row>
    <row r="65" spans="1:9" x14ac:dyDescent="0.3">
      <c r="A65" s="9"/>
      <c r="B65" s="10" t="s">
        <v>7</v>
      </c>
      <c r="C65" s="24">
        <v>29856</v>
      </c>
      <c r="D65" s="11" t="s">
        <v>4</v>
      </c>
      <c r="E65" s="11">
        <v>11.448</v>
      </c>
      <c r="F65" s="29">
        <v>26293</v>
      </c>
      <c r="G65" s="19">
        <f t="shared" si="1"/>
        <v>13.551135283155213</v>
      </c>
      <c r="H65" s="10">
        <v>713</v>
      </c>
      <c r="I65" s="12">
        <v>34</v>
      </c>
    </row>
    <row r="66" spans="1:9" ht="15" thickBot="1" x14ac:dyDescent="0.35">
      <c r="A66" s="13"/>
      <c r="B66" s="14" t="s">
        <v>8</v>
      </c>
      <c r="C66" s="25">
        <v>29762</v>
      </c>
      <c r="D66" s="15" t="s">
        <v>4</v>
      </c>
      <c r="E66" s="15">
        <v>12.305999999999999</v>
      </c>
      <c r="F66" s="30">
        <v>24874</v>
      </c>
      <c r="G66" s="19">
        <f t="shared" si="1"/>
        <v>19.651041247889367</v>
      </c>
      <c r="H66" s="14">
        <v>752</v>
      </c>
      <c r="I66" s="16">
        <v>87</v>
      </c>
    </row>
    <row r="67" spans="1:9" x14ac:dyDescent="0.3">
      <c r="A67" s="5">
        <v>74</v>
      </c>
      <c r="B67" s="6" t="s">
        <v>3</v>
      </c>
      <c r="C67" s="23">
        <v>27293</v>
      </c>
      <c r="D67" s="7">
        <v>36258.048148148097</v>
      </c>
      <c r="E67" s="7">
        <v>60</v>
      </c>
      <c r="F67" s="28" t="s">
        <v>4</v>
      </c>
      <c r="G67" s="18" t="s">
        <v>4</v>
      </c>
      <c r="H67" s="6" t="s">
        <v>4</v>
      </c>
      <c r="I67" s="8" t="s">
        <v>4</v>
      </c>
    </row>
    <row r="68" spans="1:9" x14ac:dyDescent="0.3">
      <c r="A68" s="9"/>
      <c r="B68" s="10" t="s">
        <v>5</v>
      </c>
      <c r="C68" s="24">
        <v>29374</v>
      </c>
      <c r="D68" s="11" t="s">
        <v>4</v>
      </c>
      <c r="E68" s="11">
        <v>15.489000000000001</v>
      </c>
      <c r="F68" s="29">
        <v>25670</v>
      </c>
      <c r="G68" s="19">
        <f t="shared" ref="G68" si="13">((C68/F68)-1)*100</f>
        <v>14.429294896766653</v>
      </c>
      <c r="H68" s="10">
        <v>745</v>
      </c>
      <c r="I68" s="12">
        <v>79</v>
      </c>
    </row>
    <row r="69" spans="1:9" x14ac:dyDescent="0.3">
      <c r="A69" s="9"/>
      <c r="B69" s="10" t="s">
        <v>6</v>
      </c>
      <c r="C69" s="24">
        <v>29136</v>
      </c>
      <c r="D69" s="11" t="s">
        <v>4</v>
      </c>
      <c r="E69" s="11">
        <v>9.4920000000000009</v>
      </c>
      <c r="F69" s="29">
        <v>25892</v>
      </c>
      <c r="G69" s="19">
        <f t="shared" si="1"/>
        <v>12.52896647613162</v>
      </c>
      <c r="H69" s="10">
        <v>765</v>
      </c>
      <c r="I69" s="12">
        <v>59</v>
      </c>
    </row>
    <row r="70" spans="1:9" x14ac:dyDescent="0.3">
      <c r="A70" s="9"/>
      <c r="B70" s="10" t="s">
        <v>7</v>
      </c>
      <c r="C70" s="24">
        <v>29564</v>
      </c>
      <c r="D70" s="11" t="s">
        <v>4</v>
      </c>
      <c r="E70" s="11">
        <v>8.6649999999999991</v>
      </c>
      <c r="F70" s="29">
        <v>26182</v>
      </c>
      <c r="G70" s="19">
        <f t="shared" si="1"/>
        <v>12.91727140783745</v>
      </c>
      <c r="H70" s="10">
        <v>765</v>
      </c>
      <c r="I70" s="12">
        <v>48</v>
      </c>
    </row>
    <row r="71" spans="1:9" ht="15" thickBot="1" x14ac:dyDescent="0.35">
      <c r="A71" s="13"/>
      <c r="B71" s="14" t="s">
        <v>8</v>
      </c>
      <c r="C71" s="25">
        <v>29634</v>
      </c>
      <c r="D71" s="15" t="s">
        <v>4</v>
      </c>
      <c r="E71" s="15">
        <v>15.077999999999999</v>
      </c>
      <c r="F71" s="30">
        <v>25768</v>
      </c>
      <c r="G71" s="19">
        <f t="shared" si="1"/>
        <v>15.003104625892583</v>
      </c>
      <c r="H71" s="14">
        <v>761</v>
      </c>
      <c r="I71" s="16">
        <v>88</v>
      </c>
    </row>
    <row r="72" spans="1:9" x14ac:dyDescent="0.3">
      <c r="A72" s="5">
        <v>75</v>
      </c>
      <c r="B72" s="6" t="s">
        <v>3</v>
      </c>
      <c r="C72" s="23">
        <v>27149</v>
      </c>
      <c r="D72" s="7">
        <v>35000.819148936098</v>
      </c>
      <c r="E72" s="7">
        <v>60</v>
      </c>
      <c r="F72" s="28" t="s">
        <v>4</v>
      </c>
      <c r="G72" s="18" t="s">
        <v>4</v>
      </c>
      <c r="H72" s="6" t="s">
        <v>4</v>
      </c>
      <c r="I72" s="8" t="s">
        <v>4</v>
      </c>
    </row>
    <row r="73" spans="1:9" x14ac:dyDescent="0.3">
      <c r="A73" s="9"/>
      <c r="B73" s="10" t="s">
        <v>5</v>
      </c>
      <c r="C73" s="24">
        <v>28520</v>
      </c>
      <c r="D73" s="11" t="s">
        <v>4</v>
      </c>
      <c r="E73" s="11">
        <v>7.4770000000000003</v>
      </c>
      <c r="F73" s="29">
        <v>24594</v>
      </c>
      <c r="G73" s="19">
        <f t="shared" ref="G73:G101" si="14">((C73/F73)-1)*100</f>
        <v>15.963243067414812</v>
      </c>
      <c r="H73" s="10">
        <v>791</v>
      </c>
      <c r="I73" s="12">
        <v>64</v>
      </c>
    </row>
    <row r="74" spans="1:9" x14ac:dyDescent="0.3">
      <c r="A74" s="9"/>
      <c r="B74" s="10" t="s">
        <v>6</v>
      </c>
      <c r="C74" s="24">
        <v>28601</v>
      </c>
      <c r="D74" s="11" t="s">
        <v>4</v>
      </c>
      <c r="E74" s="11">
        <v>10.944000000000001</v>
      </c>
      <c r="F74" s="29">
        <v>25074</v>
      </c>
      <c r="G74" s="19">
        <f t="shared" si="14"/>
        <v>14.066363563851002</v>
      </c>
      <c r="H74" s="10">
        <v>780</v>
      </c>
      <c r="I74" s="12">
        <v>52</v>
      </c>
    </row>
    <row r="75" spans="1:9" x14ac:dyDescent="0.3">
      <c r="A75" s="9"/>
      <c r="B75" s="10" t="s">
        <v>7</v>
      </c>
      <c r="C75" s="24">
        <v>28659</v>
      </c>
      <c r="D75" s="11" t="s">
        <v>4</v>
      </c>
      <c r="E75" s="11">
        <v>7.5030000000000001</v>
      </c>
      <c r="F75" s="29">
        <v>25452</v>
      </c>
      <c r="G75" s="19">
        <f t="shared" si="14"/>
        <v>12.600188590287598</v>
      </c>
      <c r="H75" s="10">
        <v>780</v>
      </c>
      <c r="I75" s="12">
        <v>46</v>
      </c>
    </row>
    <row r="76" spans="1:9" ht="15" thickBot="1" x14ac:dyDescent="0.35">
      <c r="A76" s="13"/>
      <c r="B76" s="14" t="s">
        <v>8</v>
      </c>
      <c r="C76" s="25">
        <v>28381</v>
      </c>
      <c r="D76" s="15" t="s">
        <v>4</v>
      </c>
      <c r="E76" s="15">
        <v>19.245000000000001</v>
      </c>
      <c r="F76" s="30">
        <v>23425</v>
      </c>
      <c r="G76" s="19">
        <f t="shared" si="14"/>
        <v>21.156883671291361</v>
      </c>
      <c r="H76" s="14">
        <v>765</v>
      </c>
      <c r="I76" s="16">
        <v>104</v>
      </c>
    </row>
    <row r="77" spans="1:9" x14ac:dyDescent="0.3">
      <c r="A77" s="5">
        <v>76</v>
      </c>
      <c r="B77" s="6" t="s">
        <v>3</v>
      </c>
      <c r="C77" s="23">
        <v>28319</v>
      </c>
      <c r="D77" s="7">
        <v>35887.683333333298</v>
      </c>
      <c r="E77" s="7">
        <v>60</v>
      </c>
      <c r="F77" s="28" t="s">
        <v>4</v>
      </c>
      <c r="G77" s="18" t="s">
        <v>4</v>
      </c>
      <c r="H77" s="6" t="s">
        <v>4</v>
      </c>
      <c r="I77" s="8" t="s">
        <v>4</v>
      </c>
    </row>
    <row r="78" spans="1:9" x14ac:dyDescent="0.3">
      <c r="A78" s="9"/>
      <c r="B78" s="10" t="s">
        <v>5</v>
      </c>
      <c r="C78" s="24">
        <v>29162</v>
      </c>
      <c r="D78" s="11" t="s">
        <v>4</v>
      </c>
      <c r="E78" s="11">
        <v>18.111000000000001</v>
      </c>
      <c r="F78" s="29">
        <v>23733</v>
      </c>
      <c r="G78" s="19">
        <f t="shared" ref="G78" si="15">((C78/F78)-1)*100</f>
        <v>22.875321282602279</v>
      </c>
      <c r="H78" s="10">
        <v>770</v>
      </c>
      <c r="I78" s="12">
        <v>100</v>
      </c>
    </row>
    <row r="79" spans="1:9" x14ac:dyDescent="0.3">
      <c r="A79" s="9"/>
      <c r="B79" s="10" t="s">
        <v>6</v>
      </c>
      <c r="C79" s="24">
        <v>28936</v>
      </c>
      <c r="D79" s="11" t="s">
        <v>4</v>
      </c>
      <c r="E79" s="11">
        <v>9.093</v>
      </c>
      <c r="F79" s="29">
        <v>25243</v>
      </c>
      <c r="G79" s="19">
        <f t="shared" si="14"/>
        <v>14.629798359941359</v>
      </c>
      <c r="H79" s="10">
        <v>777</v>
      </c>
      <c r="I79" s="12">
        <v>54</v>
      </c>
    </row>
    <row r="80" spans="1:9" x14ac:dyDescent="0.3">
      <c r="A80" s="9"/>
      <c r="B80" s="10" t="s">
        <v>7</v>
      </c>
      <c r="C80" s="24">
        <v>29074</v>
      </c>
      <c r="D80" s="11" t="s">
        <v>4</v>
      </c>
      <c r="E80" s="11">
        <v>6.4649999999999999</v>
      </c>
      <c r="F80" s="29">
        <v>26249</v>
      </c>
      <c r="G80" s="19">
        <f t="shared" si="14"/>
        <v>10.762314754847813</v>
      </c>
      <c r="H80" s="10">
        <v>785</v>
      </c>
      <c r="I80" s="12">
        <v>32</v>
      </c>
    </row>
    <row r="81" spans="1:9" ht="15" thickBot="1" x14ac:dyDescent="0.35">
      <c r="A81" s="13"/>
      <c r="B81" s="14" t="s">
        <v>8</v>
      </c>
      <c r="C81" s="25">
        <v>28931</v>
      </c>
      <c r="D81" s="15" t="s">
        <v>4</v>
      </c>
      <c r="E81" s="15">
        <v>12.443</v>
      </c>
      <c r="F81" s="30">
        <v>23446</v>
      </c>
      <c r="G81" s="19">
        <f t="shared" si="14"/>
        <v>23.394182376524775</v>
      </c>
      <c r="H81" s="14">
        <v>780</v>
      </c>
      <c r="I81" s="16">
        <v>78</v>
      </c>
    </row>
    <row r="82" spans="1:9" x14ac:dyDescent="0.3">
      <c r="A82" s="5">
        <v>77</v>
      </c>
      <c r="B82" s="6" t="s">
        <v>3</v>
      </c>
      <c r="C82" s="23">
        <v>28808</v>
      </c>
      <c r="D82" s="7">
        <v>36645.171875</v>
      </c>
      <c r="E82" s="7">
        <v>60</v>
      </c>
      <c r="F82" s="28" t="s">
        <v>4</v>
      </c>
      <c r="G82" s="18" t="s">
        <v>4</v>
      </c>
      <c r="H82" s="6" t="s">
        <v>4</v>
      </c>
      <c r="I82" s="8" t="s">
        <v>4</v>
      </c>
    </row>
    <row r="83" spans="1:9" x14ac:dyDescent="0.3">
      <c r="A83" s="9"/>
      <c r="B83" s="10" t="s">
        <v>5</v>
      </c>
      <c r="C83" s="24">
        <v>30175</v>
      </c>
      <c r="D83" s="11" t="s">
        <v>4</v>
      </c>
      <c r="E83" s="11">
        <v>10.141999999999999</v>
      </c>
      <c r="F83" s="29">
        <v>26179</v>
      </c>
      <c r="G83" s="19">
        <f t="shared" ref="G83" si="16">((C83/F83)-1)*100</f>
        <v>15.264143015394026</v>
      </c>
      <c r="H83" s="10">
        <v>760</v>
      </c>
      <c r="I83" s="12">
        <v>75</v>
      </c>
    </row>
    <row r="84" spans="1:9" x14ac:dyDescent="0.3">
      <c r="A84" s="9"/>
      <c r="B84" s="10" t="s">
        <v>6</v>
      </c>
      <c r="C84" s="24">
        <v>29916</v>
      </c>
      <c r="D84" s="11" t="s">
        <v>4</v>
      </c>
      <c r="E84" s="11">
        <v>9.0370000000000008</v>
      </c>
      <c r="F84" s="29">
        <v>26087</v>
      </c>
      <c r="G84" s="19">
        <f t="shared" si="14"/>
        <v>14.677808870318554</v>
      </c>
      <c r="H84" s="10">
        <v>771</v>
      </c>
      <c r="I84" s="12">
        <v>67</v>
      </c>
    </row>
    <row r="85" spans="1:9" x14ac:dyDescent="0.3">
      <c r="A85" s="9"/>
      <c r="B85" s="10" t="s">
        <v>7</v>
      </c>
      <c r="C85" s="24">
        <v>29893</v>
      </c>
      <c r="D85" s="11" t="s">
        <v>4</v>
      </c>
      <c r="E85" s="11">
        <v>4.9290000000000003</v>
      </c>
      <c r="F85" s="29">
        <v>26835</v>
      </c>
      <c r="G85" s="19">
        <f t="shared" si="14"/>
        <v>11.395565492826542</v>
      </c>
      <c r="H85" s="10">
        <v>779</v>
      </c>
      <c r="I85" s="12">
        <v>39</v>
      </c>
    </row>
    <row r="86" spans="1:9" ht="15" thickBot="1" x14ac:dyDescent="0.35">
      <c r="A86" s="13"/>
      <c r="B86" s="14" t="s">
        <v>8</v>
      </c>
      <c r="C86" s="25">
        <v>30055</v>
      </c>
      <c r="D86" s="15" t="s">
        <v>4</v>
      </c>
      <c r="E86" s="15">
        <v>12.936</v>
      </c>
      <c r="F86" s="30">
        <v>24366</v>
      </c>
      <c r="G86" s="19">
        <f t="shared" si="14"/>
        <v>23.34810801937126</v>
      </c>
      <c r="H86" s="14">
        <v>766</v>
      </c>
      <c r="I86" s="16">
        <v>80</v>
      </c>
    </row>
    <row r="87" spans="1:9" x14ac:dyDescent="0.3">
      <c r="A87" s="5">
        <v>78</v>
      </c>
      <c r="B87" s="6" t="s">
        <v>3</v>
      </c>
      <c r="C87" s="23">
        <v>28177</v>
      </c>
      <c r="D87" s="7">
        <v>36224.958333333299</v>
      </c>
      <c r="E87" s="7">
        <v>60</v>
      </c>
      <c r="F87" s="28" t="s">
        <v>4</v>
      </c>
      <c r="G87" s="18" t="s">
        <v>4</v>
      </c>
      <c r="H87" s="6" t="s">
        <v>4</v>
      </c>
      <c r="I87" s="8" t="s">
        <v>4</v>
      </c>
    </row>
    <row r="88" spans="1:9" x14ac:dyDescent="0.3">
      <c r="A88" s="9"/>
      <c r="B88" s="10" t="s">
        <v>5</v>
      </c>
      <c r="C88" s="24">
        <v>29573</v>
      </c>
      <c r="D88" s="11" t="s">
        <v>4</v>
      </c>
      <c r="E88" s="11">
        <v>10.332000000000001</v>
      </c>
      <c r="F88" s="29">
        <v>25518</v>
      </c>
      <c r="G88" s="19">
        <f t="shared" ref="G88" si="17">((C88/F88)-1)*100</f>
        <v>15.89074378869817</v>
      </c>
      <c r="H88" s="10">
        <v>760</v>
      </c>
      <c r="I88" s="12">
        <v>76</v>
      </c>
    </row>
    <row r="89" spans="1:9" x14ac:dyDescent="0.3">
      <c r="A89" s="9"/>
      <c r="B89" s="10" t="s">
        <v>6</v>
      </c>
      <c r="C89" s="24">
        <v>29220</v>
      </c>
      <c r="D89" s="11" t="s">
        <v>4</v>
      </c>
      <c r="E89" s="11">
        <v>7.45</v>
      </c>
      <c r="F89" s="29">
        <v>25189</v>
      </c>
      <c r="G89" s="19">
        <f t="shared" si="14"/>
        <v>16.003017190043266</v>
      </c>
      <c r="H89" s="10">
        <v>762</v>
      </c>
      <c r="I89" s="12">
        <v>57</v>
      </c>
    </row>
    <row r="90" spans="1:9" x14ac:dyDescent="0.3">
      <c r="A90" s="9"/>
      <c r="B90" s="10" t="s">
        <v>7</v>
      </c>
      <c r="C90" s="24">
        <v>29208</v>
      </c>
      <c r="D90" s="11" t="s">
        <v>4</v>
      </c>
      <c r="E90" s="11">
        <v>4.8550000000000004</v>
      </c>
      <c r="F90" s="29">
        <v>25782</v>
      </c>
      <c r="G90" s="19">
        <f t="shared" si="14"/>
        <v>13.288340702815926</v>
      </c>
      <c r="H90" s="10">
        <v>777</v>
      </c>
      <c r="I90" s="12">
        <v>35</v>
      </c>
    </row>
    <row r="91" spans="1:9" ht="15" thickBot="1" x14ac:dyDescent="0.35">
      <c r="A91" s="13"/>
      <c r="B91" s="14" t="s">
        <v>8</v>
      </c>
      <c r="C91" s="25">
        <v>28857</v>
      </c>
      <c r="D91" s="15" t="s">
        <v>4</v>
      </c>
      <c r="E91" s="15">
        <v>15.298999999999999</v>
      </c>
      <c r="F91" s="30">
        <v>23919</v>
      </c>
      <c r="G91" s="19">
        <f t="shared" si="14"/>
        <v>20.644675780760057</v>
      </c>
      <c r="H91" s="14">
        <v>756</v>
      </c>
      <c r="I91" s="16">
        <v>83</v>
      </c>
    </row>
    <row r="92" spans="1:9" x14ac:dyDescent="0.3">
      <c r="A92" s="5">
        <v>79</v>
      </c>
      <c r="B92" s="6" t="s">
        <v>3</v>
      </c>
      <c r="C92" s="23">
        <v>29761</v>
      </c>
      <c r="D92" s="7">
        <v>36644.068965517203</v>
      </c>
      <c r="E92" s="7">
        <v>60</v>
      </c>
      <c r="F92" s="28" t="s">
        <v>4</v>
      </c>
      <c r="G92" s="18" t="s">
        <v>4</v>
      </c>
      <c r="H92" s="6" t="s">
        <v>4</v>
      </c>
      <c r="I92" s="8" t="s">
        <v>4</v>
      </c>
    </row>
    <row r="93" spans="1:9" x14ac:dyDescent="0.3">
      <c r="A93" s="9"/>
      <c r="B93" s="10" t="s">
        <v>5</v>
      </c>
      <c r="C93" s="24">
        <v>31026</v>
      </c>
      <c r="D93" s="11" t="s">
        <v>4</v>
      </c>
      <c r="E93" s="11">
        <v>9.968</v>
      </c>
      <c r="F93" s="29">
        <v>26663</v>
      </c>
      <c r="G93" s="19">
        <f t="shared" ref="G93" si="18">((C93/F93)-1)*100</f>
        <v>16.363499981247422</v>
      </c>
      <c r="H93" s="10">
        <v>738</v>
      </c>
      <c r="I93" s="12">
        <v>78</v>
      </c>
    </row>
    <row r="94" spans="1:9" x14ac:dyDescent="0.3">
      <c r="A94" s="9"/>
      <c r="B94" s="10" t="s">
        <v>6</v>
      </c>
      <c r="C94" s="24">
        <v>30981</v>
      </c>
      <c r="D94" s="11" t="s">
        <v>4</v>
      </c>
      <c r="E94" s="11">
        <v>10.374000000000001</v>
      </c>
      <c r="F94" s="29">
        <v>26947</v>
      </c>
      <c r="G94" s="19">
        <f t="shared" si="14"/>
        <v>14.970126544698847</v>
      </c>
      <c r="H94" s="10">
        <v>746</v>
      </c>
      <c r="I94" s="12">
        <v>54</v>
      </c>
    </row>
    <row r="95" spans="1:9" x14ac:dyDescent="0.3">
      <c r="A95" s="9"/>
      <c r="B95" s="10" t="s">
        <v>7</v>
      </c>
      <c r="C95" s="24">
        <v>30904</v>
      </c>
      <c r="D95" s="11" t="s">
        <v>4</v>
      </c>
      <c r="E95" s="11">
        <v>7.2869999999999999</v>
      </c>
      <c r="F95" s="29">
        <v>27790</v>
      </c>
      <c r="G95" s="19">
        <f t="shared" si="14"/>
        <v>11.205469593378915</v>
      </c>
      <c r="H95" s="10">
        <v>748</v>
      </c>
      <c r="I95" s="12">
        <v>44</v>
      </c>
    </row>
    <row r="96" spans="1:9" ht="15" thickBot="1" x14ac:dyDescent="0.35">
      <c r="A96" s="13"/>
      <c r="B96" s="14" t="s">
        <v>8</v>
      </c>
      <c r="C96" s="25">
        <v>30836</v>
      </c>
      <c r="D96" s="15" t="s">
        <v>4</v>
      </c>
      <c r="E96" s="15">
        <v>7.3760000000000003</v>
      </c>
      <c r="F96" s="30">
        <v>26475</v>
      </c>
      <c r="G96" s="19">
        <f t="shared" si="14"/>
        <v>16.47214353163362</v>
      </c>
      <c r="H96" s="14">
        <v>737</v>
      </c>
      <c r="I96" s="16">
        <v>57</v>
      </c>
    </row>
    <row r="97" spans="1:9" x14ac:dyDescent="0.3">
      <c r="A97" s="5">
        <v>80</v>
      </c>
      <c r="B97" s="6" t="s">
        <v>3</v>
      </c>
      <c r="C97" s="23">
        <v>30022</v>
      </c>
      <c r="D97" s="7">
        <v>37106.125</v>
      </c>
      <c r="E97" s="7">
        <v>60</v>
      </c>
      <c r="F97" s="28" t="s">
        <v>4</v>
      </c>
      <c r="G97" s="18" t="s">
        <v>4</v>
      </c>
      <c r="H97" s="6" t="s">
        <v>4</v>
      </c>
      <c r="I97" s="8" t="s">
        <v>4</v>
      </c>
    </row>
    <row r="98" spans="1:9" x14ac:dyDescent="0.3">
      <c r="A98" s="9"/>
      <c r="B98" s="10" t="s">
        <v>5</v>
      </c>
      <c r="C98" s="24">
        <v>30586</v>
      </c>
      <c r="D98" s="11" t="s">
        <v>4</v>
      </c>
      <c r="E98" s="11">
        <v>10.827</v>
      </c>
      <c r="F98" s="29">
        <v>26244</v>
      </c>
      <c r="G98" s="19">
        <f t="shared" ref="G98" si="19">((C98/F98)-1)*100</f>
        <v>16.544734034445963</v>
      </c>
      <c r="H98" s="10">
        <v>758</v>
      </c>
      <c r="I98" s="12">
        <v>78</v>
      </c>
    </row>
    <row r="99" spans="1:9" x14ac:dyDescent="0.3">
      <c r="A99" s="9"/>
      <c r="B99" s="10" t="s">
        <v>6</v>
      </c>
      <c r="C99" s="24">
        <v>30160</v>
      </c>
      <c r="D99" s="11" t="s">
        <v>4</v>
      </c>
      <c r="E99" s="11">
        <v>7.1479999999999997</v>
      </c>
      <c r="F99" s="29">
        <v>25873</v>
      </c>
      <c r="G99" s="19">
        <f t="shared" si="14"/>
        <v>16.569396668341518</v>
      </c>
      <c r="H99" s="10">
        <v>774</v>
      </c>
      <c r="I99" s="12">
        <v>60</v>
      </c>
    </row>
    <row r="100" spans="1:9" x14ac:dyDescent="0.3">
      <c r="A100" s="9"/>
      <c r="B100" s="10" t="s">
        <v>7</v>
      </c>
      <c r="C100" s="24">
        <v>30550</v>
      </c>
      <c r="D100" s="11" t="s">
        <v>4</v>
      </c>
      <c r="E100" s="11">
        <v>8.2940000000000005</v>
      </c>
      <c r="F100" s="29">
        <v>26511</v>
      </c>
      <c r="G100" s="19">
        <f t="shared" si="14"/>
        <v>15.235185394741801</v>
      </c>
      <c r="H100" s="10">
        <v>772</v>
      </c>
      <c r="I100" s="12">
        <v>58</v>
      </c>
    </row>
    <row r="101" spans="1:9" ht="15" thickBot="1" x14ac:dyDescent="0.35">
      <c r="A101" s="13"/>
      <c r="B101" s="14" t="s">
        <v>8</v>
      </c>
      <c r="C101" s="25">
        <v>30402</v>
      </c>
      <c r="D101" s="15" t="s">
        <v>4</v>
      </c>
      <c r="E101" s="15">
        <v>12.051</v>
      </c>
      <c r="F101" s="30">
        <v>24732</v>
      </c>
      <c r="G101" s="19">
        <f t="shared" si="14"/>
        <v>22.925764192139741</v>
      </c>
      <c r="H101" s="14">
        <v>755</v>
      </c>
      <c r="I101" s="16">
        <v>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garig</dc:creator>
  <cp:lastModifiedBy> </cp:lastModifiedBy>
  <dcterms:created xsi:type="dcterms:W3CDTF">2021-02-09T09:47:09Z</dcterms:created>
  <dcterms:modified xsi:type="dcterms:W3CDTF">2021-02-21T14:01:11Z</dcterms:modified>
</cp:coreProperties>
</file>