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hipleyglobalevents-my.sharepoint.com/personal/nadege_shipleyglobalevents_onmicrosoft_com/Documents/SHIPLEY GLOBAL QUOTATIONS/2 - 2025 QUOTES/4 - APRIL 2025/"/>
    </mc:Choice>
  </mc:AlternateContent>
  <xr:revisionPtr revIDLastSave="8" documentId="8_{95472A12-A52A-440B-85BD-104D34B111E7}" xr6:coauthVersionLast="47" xr6:coauthVersionMax="47" xr10:uidLastSave="{D6BBC7CE-04F6-4D33-B2B9-EE7CEEEE3C1F}"/>
  <bookViews>
    <workbookView xWindow="-120" yWindow="-120" windowWidth="20730" windowHeight="10830" xr2:uid="{00000000-000D-0000-FFFF-FFFF00000000}"/>
  </bookViews>
  <sheets>
    <sheet name="Sheet1" sheetId="1" r:id="rId1"/>
  </sheets>
  <definedNames>
    <definedName name="_xlnm.Print_Area" localSheetId="0">Sheet1!$A$1:$E$61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4" i="1" l="1"/>
  <c r="E45" i="1" s="1"/>
  <c r="E46" i="1" s="1"/>
  <c r="E1048496" i="1" l="1"/>
</calcChain>
</file>

<file path=xl/sharedStrings.xml><?xml version="1.0" encoding="utf-8"?>
<sst xmlns="http://schemas.openxmlformats.org/spreadsheetml/2006/main" count="50" uniqueCount="50">
  <si>
    <t>WE THANK YOU FOR YOUR ENQUIRY AND NOW TAKE PLEASURE IN QUOTING AS FOLLOWS:</t>
  </si>
  <si>
    <t>QTY</t>
  </si>
  <si>
    <t>Vat</t>
  </si>
  <si>
    <t>Terms</t>
  </si>
  <si>
    <t>Price</t>
  </si>
  <si>
    <t>Prices are exclusive</t>
  </si>
  <si>
    <t>Ex stock, Subject to prior Sale</t>
  </si>
  <si>
    <t>Quoted prices are valid for 7 days</t>
  </si>
  <si>
    <t>DISC</t>
  </si>
  <si>
    <t>DESCRIPTION</t>
  </si>
  <si>
    <t>We trust that the quotation will meet your requirements and assure you of our best attention and services at all times.</t>
  </si>
  <si>
    <t>Should you require more information please do not hesitate to contact us.</t>
  </si>
  <si>
    <t>FOR A PERIOD OF 3 MONTHS - ON SPARES REPLACED.</t>
  </si>
  <si>
    <t>YOURSELF TO AGENT.  QUOTATIONS ARE VALID FOR 14 DAYS FROM ABOVE DATE.</t>
  </si>
  <si>
    <t>4.  IF QUOTE IS NOT ACCEPTED MACHINE/TOOL WILL BE RETURNED UNASSEMBLED FOR RE-ASSEMBLE OF</t>
  </si>
  <si>
    <t>5. ENQUIRIES ABOUT WORK IN PROGRESS, PLEASE QUOTE ABOVE JOB NR</t>
  </si>
  <si>
    <t>Availability</t>
  </si>
  <si>
    <t>validity</t>
  </si>
  <si>
    <t>1.  I UNDERSTAND AND AGREE THAT THE ABOVE DESCRIBED MACHINE/TOOL WHILST ON YOUR PREMISES,  SHALL ALWAYS BE</t>
  </si>
  <si>
    <t>AT MY OWN RISK AND I SHALL HAVE NO CLAIM AGAINST YOU WHATSOEVER.  REPAIR CARRIED OUT WILL BE GUARANTEED</t>
  </si>
  <si>
    <t>3. MACHINE/TOOL WILL BE STRIPED AND QUOTE GIVEN BEFORE REPAIRS/UNLESS OTHERWISE REPAIR INSTRUCTION GIVEN BY</t>
  </si>
  <si>
    <t>MACHINE FULL LABOR CHARGE WILL BE LEVIED</t>
  </si>
  <si>
    <t>NET</t>
  </si>
  <si>
    <t>C.O.D(PLEASE EMAIL PROOF OF PAYMENT)</t>
  </si>
  <si>
    <t xml:space="preserve">  </t>
  </si>
  <si>
    <t>Registration no: 2019/373338/07</t>
  </si>
  <si>
    <t>PO Box 102466, Moreleta Plaza</t>
  </si>
  <si>
    <t>Pretoria, 0167</t>
  </si>
  <si>
    <t>Sales</t>
  </si>
  <si>
    <t xml:space="preserve">Vat          </t>
  </si>
  <si>
    <t xml:space="preserve">Number </t>
  </si>
  <si>
    <t>Date</t>
  </si>
  <si>
    <t>Division</t>
  </si>
  <si>
    <t xml:space="preserve">nadege@shipleyglobalevents.com </t>
  </si>
  <si>
    <t xml:space="preserve">Vat: </t>
  </si>
  <si>
    <t xml:space="preserve">Price </t>
  </si>
  <si>
    <t>2.  UNITS NOT COLLECTED WITHIN 3 MONTHS WILL BE SOLD TO DEFRAY EXPENSES.</t>
  </si>
  <si>
    <t xml:space="preserve">PRICES </t>
  </si>
  <si>
    <t xml:space="preserve">INDEMNITY -SHIPLEY GLOBAL / MAG HIRE </t>
  </si>
  <si>
    <t>Quotation</t>
  </si>
  <si>
    <t>VAT @15%</t>
  </si>
  <si>
    <t>Amount</t>
  </si>
  <si>
    <t xml:space="preserve">TOTAL </t>
  </si>
  <si>
    <r>
      <rPr>
        <b/>
        <sz val="20"/>
        <color rgb="FF002060"/>
        <rFont val="Algerian"/>
        <family val="5"/>
      </rPr>
      <t>SHIPLEY GLOBAL (PTY)LTD</t>
    </r>
    <r>
      <rPr>
        <sz val="11"/>
        <color theme="1"/>
        <rFont val="Calibri"/>
        <family val="2"/>
        <scheme val="minor"/>
      </rPr>
      <t xml:space="preserve"> </t>
    </r>
  </si>
  <si>
    <t xml:space="preserve">Shipley Global Events ( Pty) Ltd </t>
  </si>
  <si>
    <t xml:space="preserve">Customer:CNL </t>
  </si>
  <si>
    <t>Address:CARLTONVILLE</t>
  </si>
  <si>
    <t>QU2420</t>
  </si>
  <si>
    <t>JEIRCS18 RAIL CUTTER TCT JEI</t>
  </si>
  <si>
    <t>JEIRCS22 RAIL CUTTER TCT JEI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</si>
</sst>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&quot;#,##0.00;[Red]\-&quot;R&quot;#,##0.00"/>
    <numFmt numFmtId="44" formatCode="_-&quot;R&quot;* #,##0.00_-;\-&quot;R&quot;* #,##0.00_-;_-&quot;R&quot;* &quot;-&quot;??_-;_-@_-"/>
    <numFmt numFmtId="164" formatCode="&quot;R&quot;\ #,##0.00"/>
  </numFmts>
  <fonts count="3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i/>
      <sz val="8"/>
      <color indexed="8"/>
      <name val="Arial"/>
      <family val="2"/>
    </font>
    <font>
      <b/>
      <u/>
      <sz val="11"/>
      <color indexed="8"/>
      <name val="Calibri"/>
      <family val="2"/>
    </font>
    <font>
      <u/>
      <sz val="11"/>
      <color indexed="8"/>
      <name val="Arial"/>
      <family val="2"/>
    </font>
    <font>
      <u/>
      <sz val="11"/>
      <color indexed="8"/>
      <name val="Calibri"/>
      <family val="2"/>
    </font>
    <font>
      <sz val="8"/>
      <color indexed="8"/>
      <name val="Arial"/>
      <family val="2"/>
    </font>
    <font>
      <b/>
      <sz val="11"/>
      <color indexed="8"/>
      <name val="Calibri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color indexed="12"/>
      <name val="Arial"/>
      <family val="2"/>
    </font>
    <font>
      <b/>
      <sz val="36"/>
      <color theme="1"/>
      <name val="Aharoni"/>
      <charset val="177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18"/>
      <color theme="8"/>
      <name val="Agency FB"/>
      <family val="2"/>
    </font>
    <font>
      <b/>
      <sz val="20"/>
      <name val="Agency FB"/>
      <family val="2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8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u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20"/>
      <color rgb="FF002060"/>
      <name val="Algerian"/>
      <family val="5"/>
    </font>
    <font>
      <sz val="11"/>
      <color theme="1"/>
      <name val="Calibri"/>
      <family val="5"/>
      <scheme val="minor"/>
    </font>
    <font>
      <sz val="11"/>
      <color theme="1"/>
      <name val="Aptos"/>
      <family val="2"/>
    </font>
    <font>
      <sz val="12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7" fillId="0" borderId="0">
      <alignment horizontal="right" vertical="top"/>
    </xf>
    <xf numFmtId="0" fontId="17" fillId="0" borderId="0">
      <alignment horizontal="left" vertical="top"/>
    </xf>
    <xf numFmtId="0" fontId="17" fillId="0" borderId="0">
      <alignment horizontal="left" vertical="top"/>
    </xf>
  </cellStyleXfs>
  <cellXfs count="10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5" fillId="0" borderId="4" xfId="0" applyFont="1" applyBorder="1"/>
    <xf numFmtId="0" fontId="6" fillId="0" borderId="4" xfId="0" applyFont="1" applyBorder="1"/>
    <xf numFmtId="0" fontId="6" fillId="0" borderId="0" xfId="0" applyFont="1"/>
    <xf numFmtId="0" fontId="6" fillId="0" borderId="5" xfId="0" applyFont="1" applyBorder="1"/>
    <xf numFmtId="0" fontId="4" fillId="0" borderId="6" xfId="0" applyFont="1" applyBorder="1"/>
    <xf numFmtId="0" fontId="0" fillId="0" borderId="6" xfId="0" applyBorder="1"/>
    <xf numFmtId="0" fontId="6" fillId="0" borderId="6" xfId="0" applyFont="1" applyBorder="1"/>
    <xf numFmtId="164" fontId="0" fillId="0" borderId="2" xfId="0" applyNumberFormat="1" applyBorder="1"/>
    <xf numFmtId="164" fontId="0" fillId="0" borderId="0" xfId="0" applyNumberFormat="1"/>
    <xf numFmtId="0" fontId="2" fillId="0" borderId="0" xfId="0" applyFont="1" applyAlignment="1">
      <alignment horizontal="left"/>
    </xf>
    <xf numFmtId="9" fontId="0" fillId="0" borderId="12" xfId="0" applyNumberFormat="1" applyBorder="1"/>
    <xf numFmtId="0" fontId="10" fillId="0" borderId="0" xfId="0" applyFont="1" applyAlignment="1">
      <alignment horizontal="left"/>
    </xf>
    <xf numFmtId="0" fontId="0" fillId="2" borderId="4" xfId="0" applyFill="1" applyBorder="1"/>
    <xf numFmtId="0" fontId="11" fillId="0" borderId="2" xfId="0" applyFont="1" applyBorder="1"/>
    <xf numFmtId="0" fontId="8" fillId="0" borderId="3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17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13" fillId="0" borderId="3" xfId="0" applyFont="1" applyBorder="1"/>
    <xf numFmtId="0" fontId="14" fillId="0" borderId="0" xfId="0" applyFont="1"/>
    <xf numFmtId="0" fontId="16" fillId="0" borderId="0" xfId="0" applyFont="1"/>
    <xf numFmtId="0" fontId="14" fillId="0" borderId="3" xfId="0" applyFont="1" applyBorder="1"/>
    <xf numFmtId="0" fontId="18" fillId="0" borderId="0" xfId="2" applyFont="1" applyAlignment="1">
      <alignment horizontal="left" vertical="top"/>
    </xf>
    <xf numFmtId="0" fontId="19" fillId="0" borderId="0" xfId="3" applyFont="1">
      <alignment horizontal="left" vertical="top"/>
    </xf>
    <xf numFmtId="0" fontId="12" fillId="0" borderId="0" xfId="1" applyBorder="1" applyAlignment="1">
      <alignment horizontal="left" vertical="top"/>
    </xf>
    <xf numFmtId="0" fontId="14" fillId="0" borderId="3" xfId="0" applyFont="1" applyBorder="1" applyAlignment="1">
      <alignment vertical="top"/>
    </xf>
    <xf numFmtId="0" fontId="14" fillId="0" borderId="0" xfId="0" applyFont="1" applyAlignment="1">
      <alignment vertical="top"/>
    </xf>
    <xf numFmtId="0" fontId="19" fillId="0" borderId="0" xfId="4" applyFont="1" applyAlignment="1">
      <alignment horizontal="left" vertical="center"/>
    </xf>
    <xf numFmtId="0" fontId="14" fillId="0" borderId="0" xfId="4" applyFont="1">
      <alignment horizontal="left" vertical="top"/>
    </xf>
    <xf numFmtId="44" fontId="14" fillId="0" borderId="10" xfId="0" applyNumberFormat="1" applyFont="1" applyBorder="1"/>
    <xf numFmtId="0" fontId="19" fillId="0" borderId="0" xfId="0" applyFont="1"/>
    <xf numFmtId="0" fontId="21" fillId="0" borderId="4" xfId="0" applyFont="1" applyBorder="1" applyAlignment="1">
      <alignment vertical="center"/>
    </xf>
    <xf numFmtId="44" fontId="0" fillId="0" borderId="2" xfId="0" applyNumberFormat="1" applyBorder="1"/>
    <xf numFmtId="44" fontId="0" fillId="0" borderId="0" xfId="0" applyNumberFormat="1"/>
    <xf numFmtId="44" fontId="15" fillId="0" borderId="0" xfId="0" applyNumberFormat="1" applyFont="1" applyAlignment="1">
      <alignment horizontal="left"/>
    </xf>
    <xf numFmtId="44" fontId="14" fillId="0" borderId="0" xfId="0" applyNumberFormat="1" applyFont="1"/>
    <xf numFmtId="44" fontId="20" fillId="0" borderId="0" xfId="3" applyNumberFormat="1" applyFont="1">
      <alignment horizontal="left" vertical="top"/>
    </xf>
    <xf numFmtId="44" fontId="14" fillId="0" borderId="0" xfId="0" quotePrefix="1" applyNumberFormat="1" applyFont="1"/>
    <xf numFmtId="44" fontId="5" fillId="0" borderId="4" xfId="0" applyNumberFormat="1" applyFont="1" applyBorder="1"/>
    <xf numFmtId="44" fontId="21" fillId="0" borderId="4" xfId="0" applyNumberFormat="1" applyFont="1" applyBorder="1" applyAlignment="1">
      <alignment horizontal="left" vertical="center"/>
    </xf>
    <xf numFmtId="44" fontId="3" fillId="0" borderId="14" xfId="0" applyNumberFormat="1" applyFont="1" applyBorder="1" applyAlignment="1">
      <alignment horizontal="center"/>
    </xf>
    <xf numFmtId="44" fontId="6" fillId="0" borderId="7" xfId="0" applyNumberFormat="1" applyFont="1" applyBorder="1"/>
    <xf numFmtId="44" fontId="6" fillId="0" borderId="8" xfId="0" applyNumberFormat="1" applyFont="1" applyBorder="1"/>
    <xf numFmtId="44" fontId="6" fillId="0" borderId="0" xfId="0" applyNumberFormat="1" applyFont="1" applyAlignment="1">
      <alignment horizontal="left"/>
    </xf>
    <xf numFmtId="44" fontId="6" fillId="0" borderId="18" xfId="0" applyNumberFormat="1" applyFont="1" applyBorder="1" applyAlignment="1">
      <alignment horizontal="left"/>
    </xf>
    <xf numFmtId="44" fontId="8" fillId="0" borderId="2" xfId="0" applyNumberFormat="1" applyFont="1" applyBorder="1" applyAlignment="1">
      <alignment horizontal="left"/>
    </xf>
    <xf numFmtId="44" fontId="8" fillId="0" borderId="0" xfId="0" applyNumberFormat="1" applyFont="1" applyAlignment="1">
      <alignment horizontal="left"/>
    </xf>
    <xf numFmtId="44" fontId="9" fillId="0" borderId="0" xfId="0" applyNumberFormat="1" applyFont="1" applyAlignment="1">
      <alignment horizontal="left"/>
    </xf>
    <xf numFmtId="44" fontId="5" fillId="0" borderId="11" xfId="0" applyNumberFormat="1" applyFont="1" applyBorder="1"/>
    <xf numFmtId="44" fontId="0" fillId="2" borderId="11" xfId="0" applyNumberFormat="1" applyFill="1" applyBorder="1"/>
    <xf numFmtId="44" fontId="0" fillId="0" borderId="9" xfId="0" applyNumberFormat="1" applyBorder="1"/>
    <xf numFmtId="44" fontId="0" fillId="0" borderId="10" xfId="0" applyNumberFormat="1" applyBorder="1"/>
    <xf numFmtId="44" fontId="0" fillId="0" borderId="11" xfId="0" applyNumberFormat="1" applyBorder="1"/>
    <xf numFmtId="44" fontId="0" fillId="0" borderId="15" xfId="0" applyNumberFormat="1" applyBorder="1"/>
    <xf numFmtId="44" fontId="6" fillId="0" borderId="10" xfId="0" applyNumberFormat="1" applyFont="1" applyBorder="1"/>
    <xf numFmtId="44" fontId="6" fillId="0" borderId="16" xfId="0" applyNumberFormat="1" applyFont="1" applyBorder="1"/>
    <xf numFmtId="44" fontId="6" fillId="0" borderId="10" xfId="0" applyNumberFormat="1" applyFont="1" applyBorder="1" applyAlignment="1">
      <alignment horizontal="left"/>
    </xf>
    <xf numFmtId="44" fontId="6" fillId="0" borderId="19" xfId="0" applyNumberFormat="1" applyFont="1" applyBorder="1" applyAlignment="1">
      <alignment horizontal="left"/>
    </xf>
    <xf numFmtId="44" fontId="8" fillId="0" borderId="9" xfId="0" applyNumberFormat="1" applyFont="1" applyBorder="1" applyAlignment="1">
      <alignment horizontal="left"/>
    </xf>
    <xf numFmtId="44" fontId="8" fillId="0" borderId="10" xfId="0" applyNumberFormat="1" applyFont="1" applyBorder="1" applyAlignment="1">
      <alignment horizontal="left"/>
    </xf>
    <xf numFmtId="44" fontId="9" fillId="0" borderId="10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13" fillId="0" borderId="10" xfId="0" applyFont="1" applyBorder="1"/>
    <xf numFmtId="0" fontId="14" fillId="0" borderId="10" xfId="0" applyFont="1" applyBorder="1" applyAlignment="1">
      <alignment horizontal="left"/>
    </xf>
    <xf numFmtId="0" fontId="14" fillId="0" borderId="10" xfId="0" quotePrefix="1" applyFont="1" applyBorder="1" applyAlignment="1">
      <alignment horizontal="left"/>
    </xf>
    <xf numFmtId="0" fontId="14" fillId="0" borderId="10" xfId="0" applyFont="1" applyBorder="1" applyAlignment="1">
      <alignment horizontal="left" wrapText="1"/>
    </xf>
    <xf numFmtId="0" fontId="14" fillId="0" borderId="10" xfId="0" applyFont="1" applyBorder="1" applyAlignment="1">
      <alignment vertical="top"/>
    </xf>
    <xf numFmtId="0" fontId="14" fillId="0" borderId="10" xfId="0" applyFont="1" applyBorder="1"/>
    <xf numFmtId="16" fontId="14" fillId="0" borderId="10" xfId="0" applyNumberFormat="1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0" fillId="0" borderId="6" xfId="0" applyBorder="1" applyAlignment="1">
      <alignment horizontal="center"/>
    </xf>
    <xf numFmtId="0" fontId="0" fillId="0" borderId="22" xfId="0" applyBorder="1" applyAlignment="1">
      <alignment horizontal="center"/>
    </xf>
    <xf numFmtId="0" fontId="7" fillId="0" borderId="4" xfId="0" applyFont="1" applyBorder="1"/>
    <xf numFmtId="0" fontId="3" fillId="0" borderId="4" xfId="0" applyFont="1" applyBorder="1" applyAlignment="1">
      <alignment horizontal="center"/>
    </xf>
    <xf numFmtId="0" fontId="9" fillId="0" borderId="6" xfId="0" applyFont="1" applyBorder="1"/>
    <xf numFmtId="0" fontId="9" fillId="0" borderId="4" xfId="0" applyFont="1" applyBorder="1"/>
    <xf numFmtId="44" fontId="1" fillId="0" borderId="11" xfId="0" applyNumberFormat="1" applyFont="1" applyBorder="1"/>
    <xf numFmtId="44" fontId="22" fillId="0" borderId="0" xfId="4" applyNumberFormat="1" applyFont="1">
      <alignment horizontal="left" vertical="top"/>
    </xf>
    <xf numFmtId="44" fontId="23" fillId="0" borderId="14" xfId="0" applyNumberFormat="1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44" fontId="25" fillId="0" borderId="4" xfId="0" applyNumberFormat="1" applyFont="1" applyBorder="1"/>
    <xf numFmtId="0" fontId="24" fillId="0" borderId="4" xfId="0" applyFont="1" applyBorder="1"/>
    <xf numFmtId="44" fontId="24" fillId="0" borderId="4" xfId="0" applyNumberFormat="1" applyFont="1" applyBorder="1"/>
    <xf numFmtId="44" fontId="25" fillId="0" borderId="23" xfId="0" applyNumberFormat="1" applyFont="1" applyBorder="1"/>
    <xf numFmtId="0" fontId="27" fillId="0" borderId="4" xfId="0" applyFont="1" applyBorder="1" applyAlignment="1">
      <alignment vertical="center"/>
    </xf>
    <xf numFmtId="9" fontId="1" fillId="0" borderId="4" xfId="0" applyNumberFormat="1" applyFont="1" applyBorder="1"/>
    <xf numFmtId="8" fontId="24" fillId="0" borderId="11" xfId="0" applyNumberFormat="1" applyFont="1" applyBorder="1"/>
    <xf numFmtId="0" fontId="0" fillId="0" borderId="24" xfId="0" applyBorder="1"/>
    <xf numFmtId="0" fontId="8" fillId="0" borderId="17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8" fillId="0" borderId="1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8" fontId="0" fillId="0" borderId="0" xfId="0" applyNumberFormat="1"/>
    <xf numFmtId="0" fontId="28" fillId="0" borderId="0" xfId="0" applyFont="1" applyAlignment="1">
      <alignment vertical="center"/>
    </xf>
    <xf numFmtId="0" fontId="0" fillId="0" borderId="4" xfId="0" applyBorder="1" applyAlignment="1">
      <alignment horizontal="center" wrapText="1"/>
    </xf>
    <xf numFmtId="0" fontId="29" fillId="0" borderId="0" xfId="0" applyFont="1" applyAlignment="1">
      <alignment vertical="center"/>
    </xf>
    <xf numFmtId="0" fontId="6" fillId="0" borderId="20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21" xfId="0" applyFont="1" applyBorder="1" applyAlignment="1">
      <alignment horizontal="left"/>
    </xf>
  </cellXfs>
  <cellStyles count="5">
    <cellStyle name="Hyperlink" xfId="1" builtinId="8"/>
    <cellStyle name="Normal" xfId="0" builtinId="0"/>
    <cellStyle name="Normal 2 2" xfId="3" xr:uid="{B863F09D-1A35-447C-92F6-31C791D35F6D}"/>
    <cellStyle name="Normal 2 2 2" xfId="2" xr:uid="{6ED89A3C-0329-4FC1-BC09-9420534E48FA}"/>
    <cellStyle name="Normal 2 2 3" xfId="4" xr:uid="{103AB934-67A9-4FA1-8C65-58F3148F02B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3</xdr:row>
      <xdr:rowOff>0</xdr:rowOff>
    </xdr:from>
    <xdr:to>
      <xdr:col>5</xdr:col>
      <xdr:colOff>809625</xdr:colOff>
      <xdr:row>3</xdr:row>
      <xdr:rowOff>0</xdr:rowOff>
    </xdr:to>
    <xdr:sp macro="" textlink="">
      <xdr:nvSpPr>
        <xdr:cNvPr id="2517" name="WordArt 11">
          <a:extLst>
            <a:ext uri="{FF2B5EF4-FFF2-40B4-BE49-F238E27FC236}">
              <a16:creationId xmlns:a16="http://schemas.microsoft.com/office/drawing/2014/main" id="{3CF08789-78B3-4D40-8C9E-3BEC3064E53C}"/>
            </a:ext>
          </a:extLst>
        </xdr:cNvPr>
        <xdr:cNvSpPr>
          <a:spLocks noChangeArrowheads="1" noChangeShapeType="1" noTextEdit="1"/>
        </xdr:cNvSpPr>
      </xdr:nvSpPr>
      <xdr:spPr bwMode="auto">
        <a:xfrm flipV="1">
          <a:off x="1104900" y="1047750"/>
          <a:ext cx="6724650" cy="0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Overflow="clip" wrap="none" lIns="91440" tIns="45720" rIns="91440" bIns="45720" fromWordArt="1" anchor="t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ZA" sz="3600" u="sng" strike="sngStrike" kern="10" cap="small" spc="0">
            <a:ln>
              <a:noFill/>
            </a:ln>
            <a:gradFill rotWithShape="1">
              <a:gsLst>
                <a:gs pos="0">
                  <a:srgbClr val="CCCC00"/>
                </a:gs>
                <a:gs pos="100000">
                  <a:srgbClr val="363600"/>
                </a:gs>
              </a:gsLst>
              <a:lin ang="5400000" scaled="1"/>
            </a:gradFill>
            <a:effectLst>
              <a:outerShdw dist="45791" dir="2021404" algn="ctr" rotWithShape="0">
                <a:srgbClr val="B2B2B2">
                  <a:alpha val="79999"/>
                </a:srgbClr>
              </a:outerShdw>
            </a:effectLst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adege@shipleyglobaleven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048496"/>
  <sheetViews>
    <sheetView tabSelected="1" topLeftCell="A4" zoomScaleNormal="100" zoomScaleSheetLayoutView="100" workbookViewId="0">
      <selection activeCell="D18" sqref="D18"/>
    </sheetView>
  </sheetViews>
  <sheetFormatPr defaultColWidth="8.85546875" defaultRowHeight="15" x14ac:dyDescent="0.25"/>
  <cols>
    <col min="1" max="1" width="9.85546875" style="2" customWidth="1"/>
    <col min="2" max="2" width="52.85546875" customWidth="1"/>
    <col min="3" max="3" width="12.5703125" style="41" bestFit="1" customWidth="1"/>
    <col min="4" max="4" width="7.85546875" customWidth="1"/>
    <col min="5" max="5" width="16.28515625" style="59" bestFit="1" customWidth="1"/>
    <col min="6" max="6" width="9.140625" customWidth="1"/>
  </cols>
  <sheetData>
    <row r="1" spans="1:8" ht="15.75" customHeight="1" x14ac:dyDescent="0.65">
      <c r="A1" s="1"/>
      <c r="B1" s="17"/>
      <c r="C1" s="40"/>
      <c r="D1" s="11"/>
      <c r="E1" s="58"/>
      <c r="F1" s="12"/>
    </row>
    <row r="2" spans="1:8" ht="48.75" customHeight="1" x14ac:dyDescent="0.25">
      <c r="B2" s="93" t="s">
        <v>43</v>
      </c>
      <c r="D2" s="12"/>
      <c r="F2" s="12"/>
    </row>
    <row r="3" spans="1:8" ht="3.75" customHeight="1" x14ac:dyDescent="0.25">
      <c r="D3" s="12"/>
      <c r="F3" s="12"/>
    </row>
    <row r="4" spans="1:8" ht="30" customHeight="1" x14ac:dyDescent="0.4">
      <c r="A4" s="26"/>
      <c r="B4" s="38" t="s">
        <v>44</v>
      </c>
      <c r="C4" s="42" t="s">
        <v>24</v>
      </c>
      <c r="D4" s="28"/>
      <c r="E4" s="70"/>
      <c r="F4" s="13"/>
    </row>
    <row r="5" spans="1:8" x14ac:dyDescent="0.25">
      <c r="A5" s="29"/>
      <c r="B5" s="27" t="s">
        <v>25</v>
      </c>
      <c r="C5" s="43"/>
      <c r="D5" s="30" t="s">
        <v>31</v>
      </c>
      <c r="E5" s="76">
        <v>45761</v>
      </c>
      <c r="F5" s="13"/>
    </row>
    <row r="6" spans="1:8" x14ac:dyDescent="0.25">
      <c r="A6" s="29"/>
      <c r="B6" s="31" t="s">
        <v>26</v>
      </c>
      <c r="C6" s="43"/>
      <c r="D6" s="30" t="s">
        <v>30</v>
      </c>
      <c r="E6" s="72" t="s">
        <v>47</v>
      </c>
      <c r="F6" s="13"/>
    </row>
    <row r="7" spans="1:8" x14ac:dyDescent="0.25">
      <c r="A7" s="29"/>
      <c r="B7" s="31" t="s">
        <v>27</v>
      </c>
      <c r="C7" s="44"/>
      <c r="D7" s="30" t="s">
        <v>32</v>
      </c>
      <c r="E7" s="73" t="s">
        <v>28</v>
      </c>
      <c r="F7" s="13"/>
    </row>
    <row r="8" spans="1:8" x14ac:dyDescent="0.25">
      <c r="A8" s="29"/>
      <c r="B8" s="32" t="s">
        <v>33</v>
      </c>
      <c r="C8" s="44"/>
      <c r="D8" s="30" t="s">
        <v>29</v>
      </c>
      <c r="E8" s="71">
        <v>4130287586</v>
      </c>
      <c r="F8" s="13"/>
    </row>
    <row r="9" spans="1:8" x14ac:dyDescent="0.25">
      <c r="A9" s="33"/>
      <c r="B9" s="34"/>
      <c r="C9" s="44"/>
      <c r="D9" s="34"/>
      <c r="E9" s="74"/>
      <c r="F9" s="13"/>
    </row>
    <row r="10" spans="1:8" ht="15.75" x14ac:dyDescent="0.25">
      <c r="A10" s="29"/>
      <c r="B10" s="35" t="s">
        <v>45</v>
      </c>
      <c r="C10" s="86" t="s">
        <v>39</v>
      </c>
      <c r="D10" s="27"/>
      <c r="E10" s="75"/>
      <c r="H10" s="15"/>
    </row>
    <row r="11" spans="1:8" x14ac:dyDescent="0.25">
      <c r="A11" s="29"/>
      <c r="B11" s="36" t="s">
        <v>46</v>
      </c>
      <c r="C11" s="45"/>
      <c r="D11" s="27"/>
      <c r="E11" s="37"/>
      <c r="H11" s="15"/>
    </row>
    <row r="12" spans="1:8" x14ac:dyDescent="0.25">
      <c r="A12" s="29"/>
      <c r="B12" s="36" t="s">
        <v>34</v>
      </c>
      <c r="C12" s="43"/>
      <c r="D12" s="27"/>
      <c r="E12" s="37"/>
    </row>
    <row r="13" spans="1:8" x14ac:dyDescent="0.25">
      <c r="A13" s="105" t="s">
        <v>0</v>
      </c>
      <c r="B13" s="106"/>
      <c r="C13" s="106"/>
      <c r="D13" s="106"/>
      <c r="E13" s="107"/>
    </row>
    <row r="14" spans="1:8" x14ac:dyDescent="0.25">
      <c r="A14" s="8" t="s">
        <v>1</v>
      </c>
      <c r="B14" s="4" t="s">
        <v>9</v>
      </c>
      <c r="C14" s="46" t="s">
        <v>37</v>
      </c>
      <c r="D14" s="4" t="s">
        <v>8</v>
      </c>
      <c r="E14" s="56" t="s">
        <v>35</v>
      </c>
    </row>
    <row r="15" spans="1:8" x14ac:dyDescent="0.25">
      <c r="D15" s="14"/>
      <c r="E15" s="56"/>
    </row>
    <row r="16" spans="1:8" ht="15.75" x14ac:dyDescent="0.25">
      <c r="A16" s="2">
        <v>1</v>
      </c>
      <c r="B16" s="104" t="s">
        <v>48</v>
      </c>
      <c r="C16" s="101">
        <v>1850.58</v>
      </c>
      <c r="D16" s="14">
        <v>0.25</v>
      </c>
      <c r="E16" s="56"/>
    </row>
    <row r="17" spans="1:5" x14ac:dyDescent="0.25">
      <c r="A17" s="2">
        <v>1</v>
      </c>
      <c r="B17" s="103" t="s">
        <v>49</v>
      </c>
      <c r="C17" s="41">
        <v>1950.2</v>
      </c>
      <c r="D17" s="14">
        <v>0.25</v>
      </c>
      <c r="E17" s="56"/>
    </row>
    <row r="18" spans="1:5" x14ac:dyDescent="0.25">
      <c r="B18" s="103"/>
      <c r="D18" s="14"/>
      <c r="E18" s="56"/>
    </row>
    <row r="19" spans="1:5" x14ac:dyDescent="0.25">
      <c r="D19" s="14"/>
      <c r="E19" s="56"/>
    </row>
    <row r="20" spans="1:5" x14ac:dyDescent="0.25">
      <c r="B20" s="102"/>
      <c r="D20" s="14"/>
      <c r="E20" s="56"/>
    </row>
    <row r="21" spans="1:5" x14ac:dyDescent="0.25">
      <c r="D21" s="14"/>
      <c r="E21" s="56"/>
    </row>
    <row r="22" spans="1:5" x14ac:dyDescent="0.25">
      <c r="D22" s="14"/>
      <c r="E22" s="56"/>
    </row>
    <row r="23" spans="1:5" x14ac:dyDescent="0.25">
      <c r="D23" s="14"/>
      <c r="E23" s="56"/>
    </row>
    <row r="24" spans="1:5" x14ac:dyDescent="0.25">
      <c r="B24" s="96"/>
      <c r="D24" s="14"/>
      <c r="E24" s="56"/>
    </row>
    <row r="25" spans="1:5" x14ac:dyDescent="0.25">
      <c r="D25" s="14"/>
      <c r="E25" s="56"/>
    </row>
    <row r="26" spans="1:5" x14ac:dyDescent="0.25">
      <c r="D26" s="14"/>
      <c r="E26" s="56"/>
    </row>
    <row r="27" spans="1:5" x14ac:dyDescent="0.25">
      <c r="D27" s="14"/>
      <c r="E27" s="56"/>
    </row>
    <row r="28" spans="1:5" x14ac:dyDescent="0.25">
      <c r="D28" s="14"/>
      <c r="E28" s="56"/>
    </row>
    <row r="29" spans="1:5" x14ac:dyDescent="0.25">
      <c r="D29" s="14"/>
      <c r="E29" s="56"/>
    </row>
    <row r="30" spans="1:5" x14ac:dyDescent="0.25">
      <c r="D30" s="14"/>
      <c r="E30" s="56"/>
    </row>
    <row r="31" spans="1:5" x14ac:dyDescent="0.25">
      <c r="D31" s="14"/>
      <c r="E31" s="56"/>
    </row>
    <row r="32" spans="1:5" x14ac:dyDescent="0.25">
      <c r="D32" s="14"/>
      <c r="E32" s="56"/>
    </row>
    <row r="33" spans="1:5" x14ac:dyDescent="0.25">
      <c r="D33" s="14"/>
      <c r="E33" s="56"/>
    </row>
    <row r="34" spans="1:5" x14ac:dyDescent="0.25">
      <c r="D34" s="14"/>
      <c r="E34" s="57"/>
    </row>
    <row r="35" spans="1:5" ht="15.75" customHeight="1" x14ac:dyDescent="0.25">
      <c r="D35" s="14"/>
      <c r="E35" s="57"/>
    </row>
    <row r="36" spans="1:5" ht="15.75" customHeight="1" x14ac:dyDescent="0.25">
      <c r="D36" s="14"/>
      <c r="E36" s="57"/>
    </row>
    <row r="37" spans="1:5" ht="15.75" customHeight="1" x14ac:dyDescent="0.25">
      <c r="D37" s="14"/>
      <c r="E37" s="57"/>
    </row>
    <row r="38" spans="1:5" ht="15.75" customHeight="1" x14ac:dyDescent="0.25">
      <c r="C38" s="101"/>
      <c r="D38" s="14"/>
      <c r="E38" s="57"/>
    </row>
    <row r="39" spans="1:5" x14ac:dyDescent="0.25">
      <c r="D39" s="14"/>
      <c r="E39" s="85"/>
    </row>
    <row r="40" spans="1:5" x14ac:dyDescent="0.25">
      <c r="D40" s="14"/>
      <c r="E40" s="85"/>
    </row>
    <row r="41" spans="1:5" x14ac:dyDescent="0.25">
      <c r="B41" s="96"/>
      <c r="D41" s="14"/>
      <c r="E41" s="85"/>
    </row>
    <row r="42" spans="1:5" x14ac:dyDescent="0.25">
      <c r="D42" s="94"/>
      <c r="E42" s="60"/>
    </row>
    <row r="43" spans="1:5" x14ac:dyDescent="0.25">
      <c r="D43" s="14"/>
      <c r="E43" s="61"/>
    </row>
    <row r="44" spans="1:5" x14ac:dyDescent="0.25">
      <c r="D44" s="21"/>
      <c r="E44" s="95">
        <f>SUM(E34:E43)</f>
        <v>0</v>
      </c>
    </row>
    <row r="45" spans="1:5" x14ac:dyDescent="0.25">
      <c r="A45" s="79"/>
      <c r="B45" s="81"/>
      <c r="C45" s="47"/>
      <c r="D45" s="82"/>
      <c r="E45" s="91">
        <f>SUM(E44*15%)</f>
        <v>0</v>
      </c>
    </row>
    <row r="46" spans="1:5" ht="15.75" thickBot="1" x14ac:dyDescent="0.3">
      <c r="A46" s="80"/>
      <c r="B46" s="39"/>
      <c r="C46" s="47"/>
      <c r="D46" s="88"/>
      <c r="E46" s="92">
        <f>SUM(E45+E44)</f>
        <v>0</v>
      </c>
    </row>
    <row r="47" spans="1:5" ht="15.75" thickTop="1" x14ac:dyDescent="0.25">
      <c r="A47" s="79"/>
      <c r="B47" s="16"/>
      <c r="C47" s="47"/>
      <c r="D47" s="90"/>
      <c r="E47" s="62"/>
    </row>
    <row r="48" spans="1:5" x14ac:dyDescent="0.25">
      <c r="A48" s="9"/>
      <c r="B48" s="3"/>
      <c r="C48" s="48"/>
      <c r="D48" s="90"/>
      <c r="E48" s="62"/>
    </row>
    <row r="49" spans="1:5" x14ac:dyDescent="0.25">
      <c r="A49" s="9"/>
      <c r="B49" s="3"/>
      <c r="C49" s="87" t="s">
        <v>41</v>
      </c>
      <c r="D49" s="6"/>
      <c r="E49" s="63"/>
    </row>
    <row r="50" spans="1:5" x14ac:dyDescent="0.25">
      <c r="A50" s="83" t="s">
        <v>2</v>
      </c>
      <c r="B50" s="84" t="s">
        <v>5</v>
      </c>
      <c r="C50" s="89" t="s">
        <v>40</v>
      </c>
      <c r="D50" s="6"/>
      <c r="E50" s="64"/>
    </row>
    <row r="51" spans="1:5" ht="15.75" thickBot="1" x14ac:dyDescent="0.3">
      <c r="A51" s="10" t="s">
        <v>16</v>
      </c>
      <c r="B51" s="5" t="s">
        <v>6</v>
      </c>
      <c r="C51" s="91" t="s">
        <v>42</v>
      </c>
      <c r="D51" s="7"/>
      <c r="E51" s="65"/>
    </row>
    <row r="52" spans="1:5" x14ac:dyDescent="0.25">
      <c r="A52" s="10" t="s">
        <v>17</v>
      </c>
      <c r="B52" s="5" t="s">
        <v>7</v>
      </c>
      <c r="C52" s="49"/>
      <c r="D52" s="23"/>
      <c r="E52" s="66"/>
    </row>
    <row r="53" spans="1:5" ht="15.75" thickBot="1" x14ac:dyDescent="0.3">
      <c r="A53" s="10" t="s">
        <v>3</v>
      </c>
      <c r="B53" s="5" t="s">
        <v>23</v>
      </c>
      <c r="C53" s="49"/>
      <c r="D53" s="25"/>
      <c r="E53" s="67"/>
    </row>
    <row r="54" spans="1:5" x14ac:dyDescent="0.25">
      <c r="A54" s="10" t="s">
        <v>4</v>
      </c>
      <c r="B54" s="5" t="s">
        <v>22</v>
      </c>
      <c r="C54" s="50"/>
      <c r="D54" s="20"/>
      <c r="E54" s="67"/>
    </row>
    <row r="55" spans="1:5" x14ac:dyDescent="0.25">
      <c r="A55" s="22" t="s">
        <v>10</v>
      </c>
      <c r="B55" s="23"/>
      <c r="C55" s="51"/>
      <c r="D55" s="19"/>
      <c r="E55" s="67"/>
    </row>
    <row r="56" spans="1:5" ht="15.75" thickBot="1" x14ac:dyDescent="0.3">
      <c r="A56" s="24" t="s">
        <v>11</v>
      </c>
      <c r="B56" s="25"/>
      <c r="C56" s="52"/>
      <c r="D56" s="19"/>
      <c r="E56" s="68"/>
    </row>
    <row r="57" spans="1:5" x14ac:dyDescent="0.25">
      <c r="A57" s="69" t="s">
        <v>38</v>
      </c>
      <c r="B57" s="20"/>
      <c r="C57" s="53"/>
      <c r="D57" s="19"/>
      <c r="E57" s="67"/>
    </row>
    <row r="58" spans="1:5" x14ac:dyDescent="0.25">
      <c r="A58" s="18" t="s">
        <v>18</v>
      </c>
      <c r="B58" s="19"/>
      <c r="C58" s="54"/>
      <c r="D58" s="78"/>
      <c r="E58" s="67"/>
    </row>
    <row r="59" spans="1:5" x14ac:dyDescent="0.25">
      <c r="A59" s="18" t="s">
        <v>19</v>
      </c>
      <c r="B59" s="19"/>
      <c r="C59" s="54"/>
      <c r="D59" s="19"/>
      <c r="E59" s="68"/>
    </row>
    <row r="60" spans="1:5" x14ac:dyDescent="0.25">
      <c r="A60" s="18" t="s">
        <v>12</v>
      </c>
      <c r="B60" s="19"/>
      <c r="C60" s="54"/>
      <c r="D60" s="19"/>
      <c r="E60" s="100"/>
    </row>
    <row r="61" spans="1:5" ht="15.75" thickBot="1" x14ac:dyDescent="0.3">
      <c r="A61" s="77" t="s">
        <v>36</v>
      </c>
      <c r="B61" s="78"/>
      <c r="C61" s="55"/>
      <c r="D61" s="78"/>
      <c r="E61" s="99"/>
    </row>
    <row r="62" spans="1:5" x14ac:dyDescent="0.25">
      <c r="A62" s="18" t="s">
        <v>20</v>
      </c>
      <c r="B62" s="19"/>
      <c r="C62" s="54"/>
      <c r="D62" s="78"/>
      <c r="E62" s="41"/>
    </row>
    <row r="63" spans="1:5" ht="15.75" thickBot="1" x14ac:dyDescent="0.3">
      <c r="A63" s="18" t="s">
        <v>13</v>
      </c>
      <c r="B63" s="19"/>
      <c r="C63" s="54"/>
      <c r="D63" s="98"/>
      <c r="E63" s="41"/>
    </row>
    <row r="64" spans="1:5" x14ac:dyDescent="0.25">
      <c r="A64" s="77" t="s">
        <v>14</v>
      </c>
      <c r="B64" s="78"/>
      <c r="C64" s="55"/>
      <c r="E64" s="41"/>
    </row>
    <row r="65" spans="1:5" x14ac:dyDescent="0.25">
      <c r="A65" s="77" t="s">
        <v>21</v>
      </c>
      <c r="B65" s="78"/>
      <c r="C65" s="78"/>
      <c r="E65" s="41"/>
    </row>
    <row r="66" spans="1:5" ht="15.75" thickBot="1" x14ac:dyDescent="0.3">
      <c r="A66" s="97" t="s">
        <v>15</v>
      </c>
      <c r="B66" s="98"/>
      <c r="C66" s="98"/>
      <c r="E66" s="41"/>
    </row>
    <row r="67" spans="1:5" x14ac:dyDescent="0.25">
      <c r="E67" s="41"/>
    </row>
    <row r="68" spans="1:5" x14ac:dyDescent="0.25">
      <c r="E68" s="41"/>
    </row>
    <row r="69" spans="1:5" x14ac:dyDescent="0.25">
      <c r="E69" s="41"/>
    </row>
    <row r="70" spans="1:5" x14ac:dyDescent="0.25">
      <c r="E70" s="41"/>
    </row>
    <row r="71" spans="1:5" x14ac:dyDescent="0.25">
      <c r="E71" s="41"/>
    </row>
    <row r="72" spans="1:5" x14ac:dyDescent="0.25">
      <c r="E72" s="41"/>
    </row>
    <row r="73" spans="1:5" x14ac:dyDescent="0.25">
      <c r="E73" s="41"/>
    </row>
    <row r="74" spans="1:5" x14ac:dyDescent="0.25">
      <c r="E74" s="41"/>
    </row>
    <row r="75" spans="1:5" x14ac:dyDescent="0.25">
      <c r="E75" s="41"/>
    </row>
    <row r="76" spans="1:5" x14ac:dyDescent="0.25">
      <c r="E76" s="41"/>
    </row>
    <row r="77" spans="1:5" x14ac:dyDescent="0.25">
      <c r="E77" s="41"/>
    </row>
    <row r="78" spans="1:5" x14ac:dyDescent="0.25">
      <c r="E78" s="41"/>
    </row>
    <row r="79" spans="1:5" x14ac:dyDescent="0.25">
      <c r="E79" s="41"/>
    </row>
    <row r="80" spans="1:5" x14ac:dyDescent="0.25">
      <c r="E80" s="41"/>
    </row>
    <row r="81" spans="5:5" x14ac:dyDescent="0.25">
      <c r="E81" s="41"/>
    </row>
    <row r="82" spans="5:5" x14ac:dyDescent="0.25">
      <c r="E82" s="41"/>
    </row>
    <row r="83" spans="5:5" x14ac:dyDescent="0.25">
      <c r="E83" s="41"/>
    </row>
    <row r="84" spans="5:5" x14ac:dyDescent="0.25">
      <c r="E84" s="41"/>
    </row>
    <row r="85" spans="5:5" x14ac:dyDescent="0.25">
      <c r="E85" s="41"/>
    </row>
    <row r="86" spans="5:5" x14ac:dyDescent="0.25">
      <c r="E86" s="41"/>
    </row>
    <row r="87" spans="5:5" x14ac:dyDescent="0.25">
      <c r="E87" s="41"/>
    </row>
    <row r="88" spans="5:5" x14ac:dyDescent="0.25">
      <c r="E88" s="41"/>
    </row>
    <row r="89" spans="5:5" x14ac:dyDescent="0.25">
      <c r="E89" s="41"/>
    </row>
    <row r="90" spans="5:5" x14ac:dyDescent="0.25">
      <c r="E90" s="41"/>
    </row>
    <row r="91" spans="5:5" x14ac:dyDescent="0.25">
      <c r="E91" s="41"/>
    </row>
    <row r="92" spans="5:5" x14ac:dyDescent="0.25">
      <c r="E92" s="41"/>
    </row>
    <row r="93" spans="5:5" x14ac:dyDescent="0.25">
      <c r="E93" s="41"/>
    </row>
    <row r="94" spans="5:5" x14ac:dyDescent="0.25">
      <c r="E94" s="41"/>
    </row>
    <row r="95" spans="5:5" x14ac:dyDescent="0.25">
      <c r="E95" s="41"/>
    </row>
    <row r="96" spans="5:5" x14ac:dyDescent="0.25">
      <c r="E96" s="41"/>
    </row>
    <row r="97" spans="5:5" x14ac:dyDescent="0.25">
      <c r="E97" s="41"/>
    </row>
    <row r="98" spans="5:5" x14ac:dyDescent="0.25">
      <c r="E98" s="41"/>
    </row>
    <row r="99" spans="5:5" x14ac:dyDescent="0.25">
      <c r="E99" s="41"/>
    </row>
    <row r="100" spans="5:5" x14ac:dyDescent="0.25">
      <c r="E100" s="41"/>
    </row>
    <row r="101" spans="5:5" x14ac:dyDescent="0.25">
      <c r="E101" s="41"/>
    </row>
    <row r="102" spans="5:5" x14ac:dyDescent="0.25">
      <c r="E102" s="41"/>
    </row>
    <row r="103" spans="5:5" x14ac:dyDescent="0.25">
      <c r="E103" s="41"/>
    </row>
    <row r="104" spans="5:5" x14ac:dyDescent="0.25">
      <c r="E104" s="41"/>
    </row>
    <row r="105" spans="5:5" x14ac:dyDescent="0.25">
      <c r="E105" s="41"/>
    </row>
    <row r="106" spans="5:5" x14ac:dyDescent="0.25">
      <c r="E106" s="41"/>
    </row>
    <row r="107" spans="5:5" x14ac:dyDescent="0.25">
      <c r="E107" s="41"/>
    </row>
    <row r="108" spans="5:5" x14ac:dyDescent="0.25">
      <c r="E108" s="41"/>
    </row>
    <row r="1048496" spans="5:5" x14ac:dyDescent="0.25">
      <c r="E1048496" s="59">
        <f>SUM(E35:E1048495)</f>
        <v>0</v>
      </c>
    </row>
  </sheetData>
  <mergeCells count="1">
    <mergeCell ref="A13:E13"/>
  </mergeCells>
  <phoneticPr fontId="0" type="noConversion"/>
  <hyperlinks>
    <hyperlink ref="B8" r:id="rId1" xr:uid="{BE1CF3D9-4061-4350-99F5-8992290788CA}"/>
  </hyperlinks>
  <pageMargins left="0.70866141732283472" right="0.70866141732283472" top="0.74803149606299213" bottom="0.74803149606299213" header="0.31496062992125984" footer="0.31496062992125984"/>
  <pageSetup paperSize="9" scale="76" orientation="portrait" horizont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Nadege  Shipley</cp:lastModifiedBy>
  <cp:lastPrinted>2019-11-25T08:31:04Z</cp:lastPrinted>
  <dcterms:created xsi:type="dcterms:W3CDTF">2013-07-26T09:02:02Z</dcterms:created>
  <dcterms:modified xsi:type="dcterms:W3CDTF">2025-04-14T16:52:13Z</dcterms:modified>
</cp:coreProperties>
</file>