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vide\Desktop\EPICODE\PRATICA\03 LEZIONE PRATICA W2D2\"/>
    </mc:Choice>
  </mc:AlternateContent>
  <xr:revisionPtr revIDLastSave="0" documentId="8_{A0537B54-8862-4AC9-9993-309D1BE05C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E3" i="1"/>
  <c r="E4" i="1"/>
  <c r="E5" i="1"/>
  <c r="H2" i="1" s="1"/>
  <c r="E6" i="1"/>
  <c r="E7" i="1"/>
  <c r="E8" i="1"/>
  <c r="E9" i="1"/>
  <c r="E10" i="1"/>
  <c r="E11" i="1"/>
  <c r="E2" i="1"/>
  <c r="H4" i="1" l="1"/>
  <c r="H3" i="1"/>
</calcChain>
</file>

<file path=xl/sharedStrings.xml><?xml version="1.0" encoding="utf-8"?>
<sst xmlns="http://schemas.openxmlformats.org/spreadsheetml/2006/main" count="31" uniqueCount="20">
  <si>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</si>
  <si>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</si>
  <si>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</si>
  <si>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</si>
  <si>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</si>
  <si>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</si>
  <si>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</si>
  <si>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</si>
  <si>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</si>
  <si>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</si>
  <si>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</si>
  <si>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</si>
  <si>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</si>
  <si>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</si>
  <si>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</si>
  <si>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</si>
  <si>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</si>
  <si>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</si>
  <si>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</si>
  <si>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 per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</si>
</sst>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44" fontId="2" fillId="0" borderId="1" xfId="1" applyFont="1" applyBorder="1" applyAlignment="1">
      <alignment horizontal="left"/>
    </xf>
    <xf numFmtId="44" fontId="0" fillId="0" borderId="1" xfId="1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0" borderId="2" xfId="0" applyFont="1" applyBorder="1" applyAlignment="1">
      <alignment horizontal="left"/>
    </xf>
    <xf numFmtId="44" fontId="0" fillId="0" borderId="3" xfId="1" applyFont="1" applyFill="1" applyBorder="1" applyAlignment="1">
      <alignment horizontal="left"/>
    </xf>
    <xf numFmtId="44" fontId="0" fillId="0" borderId="0" xfId="1" applyFont="1" applyBorder="1" applyAlignment="1">
      <alignment horizontal="left"/>
    </xf>
    <xf numFmtId="44" fontId="2" fillId="0" borderId="2" xfId="1" applyFont="1" applyBorder="1" applyAlignment="1">
      <alignment horizontal="left"/>
    </xf>
    <xf numFmtId="2" fontId="4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Prodotti!$B$2</c:f>
              <c:strCache>
                <c:ptCount val="1"/>
                <c:pt idx="0">
                  <c:v>Tecnologia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Prodotti!$E$2</c:f>
              <c:numCache>
                <c:formatCode>_("€"* #,##0.00_);_("€"* \(#,##0.00\);_("€"* "-"??_);_(@_)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D-4F17-9DAD-A1006FB70448}"/>
            </c:ext>
          </c:extLst>
        </c:ser>
        <c:ser>
          <c:idx val="1"/>
          <c:order val="1"/>
          <c:tx>
            <c:strRef>
              <c:f>Prodotti!$B$3</c:f>
              <c:strCache>
                <c:ptCount val="1"/>
                <c:pt idx="0">
                  <c:v>Cibo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Prodotti!$E$3</c:f>
              <c:numCache>
                <c:formatCode>_("€"* #,##0.00_);_("€"* \(#,##0.00\);_("€"* "-"??_);_(@_)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D-4F17-9DAD-A1006FB70448}"/>
            </c:ext>
          </c:extLst>
        </c:ser>
        <c:ser>
          <c:idx val="2"/>
          <c:order val="2"/>
          <c:tx>
            <c:strRef>
              <c:f>Prodotti!$B$4</c:f>
              <c:strCache>
                <c:ptCount val="1"/>
                <c:pt idx="0">
                  <c:v>Pannelli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Prodotti!$E$4</c:f>
              <c:numCache>
                <c:formatCode>_("€"* #,##0.00_);_("€"* \(#,##0.00\);_("€"* "-"??_);_(@_)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D-4F17-9DAD-A1006FB70448}"/>
            </c:ext>
          </c:extLst>
        </c:ser>
        <c:ser>
          <c:idx val="3"/>
          <c:order val="3"/>
          <c:tx>
            <c:strRef>
              <c:f>Prodotti!$B$5</c:f>
              <c:strCache>
                <c:ptCount val="1"/>
                <c:pt idx="0">
                  <c:v>Quanti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Prodotti!$E$5</c:f>
              <c:numCache>
                <c:formatCode>_("€"* #,##0.00_);_("€"* \(#,##0.00\);_("€"* "-"??_);_(@_)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D-4F17-9DAD-A1006FB70448}"/>
            </c:ext>
          </c:extLst>
        </c:ser>
        <c:ser>
          <c:idx val="4"/>
          <c:order val="4"/>
          <c:tx>
            <c:strRef>
              <c:f>Prodotti!$B$6</c:f>
              <c:strCache>
                <c:ptCount val="1"/>
                <c:pt idx="0">
                  <c:v>Infinito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Prodotti!$E$6</c:f>
              <c:numCache>
                <c:formatCode>_("€"* #,##0.00_);_("€"* \(#,##0.00\);_("€"* "-"??_);_(@_)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D-4F17-9DAD-A1006FB70448}"/>
            </c:ext>
          </c:extLst>
        </c:ser>
        <c:ser>
          <c:idx val="5"/>
          <c:order val="5"/>
          <c:tx>
            <c:strRef>
              <c:f>Prodotti!$B$7</c:f>
              <c:strCache>
                <c:ptCount val="1"/>
                <c:pt idx="0">
                  <c:v>Crema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Prodotti!$E$7</c:f>
              <c:numCache>
                <c:formatCode>_("€"* #,##0.00_);_("€"* \(#,##0.00\);_("€"* "-"??_);_(@_)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D-4F17-9DAD-A1006FB70448}"/>
            </c:ext>
          </c:extLst>
        </c:ser>
        <c:ser>
          <c:idx val="6"/>
          <c:order val="6"/>
          <c:tx>
            <c:strRef>
              <c:f>Prodotti!$B$8</c:f>
              <c:strCache>
                <c:ptCount val="1"/>
                <c:pt idx="0">
                  <c:v>Acqua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Prodotti!$E$8</c:f>
              <c:numCache>
                <c:formatCode>_("€"* #,##0.00_);_("€"* \(#,##0.00\);_("€"* "-"??_);_(@_)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D-4F17-9DAD-A1006FB70448}"/>
            </c:ext>
          </c:extLst>
        </c:ser>
        <c:ser>
          <c:idx val="7"/>
          <c:order val="7"/>
          <c:tx>
            <c:strRef>
              <c:f>Prodotti!$B$9</c:f>
              <c:strCache>
                <c:ptCount val="1"/>
                <c:pt idx="0">
                  <c:v>Orizzonte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Prodotti!$E$9</c:f>
              <c:numCache>
                <c:formatCode>_("€"* #,##0.00_);_("€"* \(#,##0.00\);_("€"* "-"??_);_(@_)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FD-4F17-9DAD-A1006FB70448}"/>
            </c:ext>
          </c:extLst>
        </c:ser>
        <c:ser>
          <c:idx val="8"/>
          <c:order val="8"/>
          <c:tx>
            <c:strRef>
              <c:f>Prodotti!$B$10</c:f>
              <c:strCache>
                <c:ptCount val="1"/>
                <c:pt idx="0">
                  <c:v>Pianeta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Prodotti!$E$10</c:f>
              <c:numCache>
                <c:formatCode>_("€"* #,##0.00_);_("€"* \(#,##0.00\);_("€"*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FD-4F17-9DAD-A1006FB70448}"/>
            </c:ext>
          </c:extLst>
        </c:ser>
        <c:ser>
          <c:idx val="9"/>
          <c:order val="9"/>
          <c:tx>
            <c:strRef>
              <c:f>Prodotti!$B$11</c:f>
              <c:strCache>
                <c:ptCount val="1"/>
                <c:pt idx="0">
                  <c:v>Vibrazione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Prodotti!$E$11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FD-4F17-9DAD-A1006FB7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6070800"/>
        <c:axId val="1906076080"/>
      </c:barChart>
      <c:catAx>
        <c:axId val="19060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6076080"/>
        <c:crosses val="autoZero"/>
        <c:auto val="1"/>
        <c:lblAlgn val="ctr"/>
        <c:lblOffset val="100"/>
        <c:noMultiLvlLbl val="0"/>
      </c:catAx>
      <c:valAx>
        <c:axId val="19060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60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B7-4948-A108-8DFCEC7644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B7-4948-A108-8DFCEC7644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B7-4948-A108-8DFCEC7644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B7-4948-A108-8DFCEC7644F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B7-4948-A108-8DFCEC7644F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B7-4948-A108-8DFCEC7644F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B7-4948-A108-8DFCEC7644F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B7-4948-A108-8DFCEC7644F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4B7-4948-A108-8DFCEC7644F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4B7-4948-A108-8DFCEC7644FA}"/>
              </c:ext>
            </c:extLst>
          </c:dPt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5-469B-B572-D50CE8E52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14-415A-9AEC-1B549A35FD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14-415A-9AEC-1B549A35FD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E1-403C-942D-FED920D002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14-415A-9AEC-1B549A35FD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Prodotti!$G$2:$G$5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15A-9AEC-1B549A35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Prodotti!$G$2</c:f>
              <c:strCache>
                <c:ptCount val="1"/>
                <c:pt idx="0">
                  <c:v>Tech Innovations Ltd.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Prodotti!$H$2</c:f>
              <c:numCache>
                <c:formatCode>_("€"* #,##0.00_);_("€"* \(#,##0.00\);_("€"* "-"??_);_(@_)</c:formatCode>
                <c:ptCount val="1"/>
                <c:pt idx="0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DBA-A373-E3F7B3837556}"/>
            </c:ext>
          </c:extLst>
        </c:ser>
        <c:ser>
          <c:idx val="1"/>
          <c:order val="1"/>
          <c:tx>
            <c:strRef>
              <c:f>Prodotti!$G$3</c:f>
              <c:strCache>
                <c:ptCount val="1"/>
                <c:pt idx="0">
                  <c:v>SolarTech Solutions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Prodotti!$H$3</c:f>
              <c:numCache>
                <c:formatCode>_("€"* #,##0.00_);_("€"* \(#,##0.00\);_("€"* "-"??_);_(@_)</c:formatCode>
                <c:ptCount val="1"/>
                <c:pt idx="0">
                  <c:v>31100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A-4DBA-A373-E3F7B3837556}"/>
            </c:ext>
          </c:extLst>
        </c:ser>
        <c:ser>
          <c:idx val="2"/>
          <c:order val="2"/>
          <c:tx>
            <c:strRef>
              <c:f>Prodotti!$G$4</c:f>
              <c:strCache>
                <c:ptCount val="1"/>
                <c:pt idx="0">
                  <c:v>AquaLux Dynamics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Prodotti!$H$4</c:f>
              <c:numCache>
                <c:formatCode>_("€"* #,##0.00_);_("€"* \(#,##0.00\);_("€"* "-"??_);_(@_)</c:formatCode>
                <c:ptCount val="1"/>
                <c:pt idx="0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A-4DBA-A373-E3F7B3837556}"/>
            </c:ext>
          </c:extLst>
        </c:ser>
        <c:ser>
          <c:idx val="3"/>
          <c:order val="3"/>
          <c:tx>
            <c:strRef>
              <c:f>Prodotti!$G$5</c:f>
              <c:strCache>
                <c:ptCount val="1"/>
                <c:pt idx="0">
                  <c:v>EcoVibe Solutions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Prodotti!$H$5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A-4DBA-A373-E3F7B38375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506672"/>
        <c:axId val="142503312"/>
      </c:barChart>
      <c:catAx>
        <c:axId val="1425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503312"/>
        <c:crosses val="autoZero"/>
        <c:auto val="1"/>
        <c:lblAlgn val="ctr"/>
        <c:lblOffset val="100"/>
        <c:noMultiLvlLbl val="0"/>
      </c:catAx>
      <c:valAx>
        <c:axId val="142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5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387928</xdr:colOff>
      <xdr:row>11</xdr:row>
      <xdr:rowOff>179071</xdr:rowOff>
    </xdr:from>
    <xdr:to>
      <xdr:col>4</xdr:col>
      <xdr:colOff>109604</xdr:colOff>
      <xdr:row>24</xdr:row>
      <xdr:rowOff>127667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86537F9-655E-CE50-139A-A7E67E4C7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193964</xdr:colOff>
      <xdr:row>11</xdr:row>
      <xdr:rowOff>179071</xdr:rowOff>
    </xdr:from>
    <xdr:to>
      <xdr:col>7</xdr:col>
      <xdr:colOff>1019848</xdr:colOff>
      <xdr:row>24</xdr:row>
      <xdr:rowOff>127667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B653860-33C9-2257-7297-21F1FD31A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387928</xdr:colOff>
      <xdr:row>26</xdr:row>
      <xdr:rowOff>175261</xdr:rowOff>
    </xdr:from>
    <xdr:to>
      <xdr:col>4</xdr:col>
      <xdr:colOff>109604</xdr:colOff>
      <xdr:row>39</xdr:row>
      <xdr:rowOff>123857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FFA6F7-A49A-5CCA-04A4-FF5F13BB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193964</xdr:colOff>
      <xdr:row>26</xdr:row>
      <xdr:rowOff>175261</xdr:rowOff>
    </xdr:from>
    <xdr:to>
      <xdr:col>7</xdr:col>
      <xdr:colOff>1019848</xdr:colOff>
      <xdr:row>39</xdr:row>
      <xdr:rowOff>123857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6E3B27B-2022-516B-9AD8-881ECB883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topLeftCell="B1" zoomScaleNormal="100" workbookViewId="0">
      <selection activeCell="K16" sqref="K16"/>
    </sheetView>
  </sheetViews>
  <sheetFormatPr defaultColWidth="12.6640625" defaultRowHeight="15.75" customHeight="1" x14ac:dyDescent="0.25"/>
  <cols>
    <col min="1" max="1" width="18.44140625" style="4" bestFit="1" customWidth="1"/>
    <col min="2" max="2" width="16.21875" style="4" customWidth="1"/>
    <col min="3" max="3" width="16.21875" style="15" customWidth="1"/>
    <col min="4" max="6" width="16.21875" style="4" customWidth="1"/>
    <col min="7" max="7" width="18.44140625" style="4" bestFit="1" customWidth="1"/>
    <col min="8" max="8" width="16.44140625" style="4" bestFit="1" customWidth="1"/>
    <col min="9" max="16384" width="12.6640625" style="4"/>
  </cols>
  <sheetData>
    <row r="1" spans="1:26" ht="22.2" customHeight="1" x14ac:dyDescent="0.25">
      <c r="A1" s="1" t="s">
        <v>0</v>
      </c>
      <c r="B1" s="1" t="s">
        <v>1</v>
      </c>
      <c r="C1" s="13" t="s">
        <v>2</v>
      </c>
      <c r="D1" s="1" t="s">
        <v>3</v>
      </c>
      <c r="E1" s="1" t="s">
        <v>4</v>
      </c>
      <c r="F1" s="2"/>
      <c r="G1" s="1" t="s">
        <v>0</v>
      </c>
      <c r="H1" s="1" t="s">
        <v>19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2" x14ac:dyDescent="0.25">
      <c r="A2" s="5" t="s">
        <v>5</v>
      </c>
      <c r="B2" s="5" t="s">
        <v>6</v>
      </c>
      <c r="C2" s="14">
        <v>500</v>
      </c>
      <c r="D2" s="6">
        <v>15.75</v>
      </c>
      <c r="E2" s="7">
        <f>C2*D2</f>
        <v>7875</v>
      </c>
      <c r="F2" s="8"/>
      <c r="G2" s="9" t="s">
        <v>5</v>
      </c>
      <c r="H2" s="12">
        <f>SUMIF(A2:A11,G2,E2:E11)</f>
        <v>25575</v>
      </c>
    </row>
    <row r="3" spans="1:26" ht="13.2" x14ac:dyDescent="0.25">
      <c r="A3" s="5" t="s">
        <v>5</v>
      </c>
      <c r="B3" s="5" t="s">
        <v>7</v>
      </c>
      <c r="C3" s="14">
        <v>1200</v>
      </c>
      <c r="D3" s="6">
        <v>8.5</v>
      </c>
      <c r="E3" s="7">
        <f t="shared" ref="E3:E11" si="0">C3*D3</f>
        <v>10200</v>
      </c>
      <c r="F3" s="10"/>
      <c r="G3" s="9" t="s">
        <v>8</v>
      </c>
      <c r="H3" s="12">
        <f>SUMIF(A3:A12,G3,E3:E12)</f>
        <v>31100</v>
      </c>
    </row>
    <row r="4" spans="1:26" ht="13.2" x14ac:dyDescent="0.25">
      <c r="A4" s="5" t="s">
        <v>8</v>
      </c>
      <c r="B4" s="5" t="s">
        <v>9</v>
      </c>
      <c r="C4" s="14">
        <v>800</v>
      </c>
      <c r="D4" s="6">
        <v>12.25</v>
      </c>
      <c r="E4" s="7">
        <f t="shared" si="0"/>
        <v>9800</v>
      </c>
      <c r="F4" s="10"/>
      <c r="G4" s="9" t="s">
        <v>12</v>
      </c>
      <c r="H4" s="12">
        <f>SUMIF(A4:A13,G4,E4:E13)</f>
        <v>37725</v>
      </c>
    </row>
    <row r="5" spans="1:26" ht="13.2" x14ac:dyDescent="0.25">
      <c r="A5" s="5" t="s">
        <v>5</v>
      </c>
      <c r="B5" s="5" t="s">
        <v>10</v>
      </c>
      <c r="C5" s="14">
        <v>300</v>
      </c>
      <c r="D5" s="6">
        <v>25</v>
      </c>
      <c r="E5" s="7">
        <f t="shared" si="0"/>
        <v>7500</v>
      </c>
      <c r="F5" s="10"/>
      <c r="G5" s="9" t="s">
        <v>17</v>
      </c>
      <c r="H5" s="12">
        <f>SUMIF(A5:A14,G5,E5:E14)</f>
        <v>13500</v>
      </c>
    </row>
    <row r="6" spans="1:26" ht="13.2" x14ac:dyDescent="0.25">
      <c r="A6" s="5" t="s">
        <v>8</v>
      </c>
      <c r="B6" s="5" t="s">
        <v>11</v>
      </c>
      <c r="C6" s="14">
        <v>1500</v>
      </c>
      <c r="D6" s="6">
        <v>6.5</v>
      </c>
      <c r="E6" s="7">
        <f t="shared" si="0"/>
        <v>9750</v>
      </c>
      <c r="F6" s="11"/>
    </row>
    <row r="7" spans="1:26" ht="13.2" x14ac:dyDescent="0.25">
      <c r="A7" s="5" t="s">
        <v>12</v>
      </c>
      <c r="B7" s="5" t="s">
        <v>13</v>
      </c>
      <c r="C7" s="14">
        <v>700</v>
      </c>
      <c r="D7" s="6">
        <v>18.75</v>
      </c>
      <c r="E7" s="7">
        <f t="shared" si="0"/>
        <v>13125</v>
      </c>
      <c r="F7" s="11"/>
    </row>
    <row r="8" spans="1:26" ht="13.2" x14ac:dyDescent="0.25">
      <c r="A8" s="5" t="s">
        <v>12</v>
      </c>
      <c r="B8" s="5" t="s">
        <v>14</v>
      </c>
      <c r="C8" s="14">
        <v>900</v>
      </c>
      <c r="D8" s="6">
        <v>14</v>
      </c>
      <c r="E8" s="7">
        <f t="shared" si="0"/>
        <v>12600</v>
      </c>
      <c r="F8" s="11"/>
    </row>
    <row r="9" spans="1:26" ht="13.2" x14ac:dyDescent="0.25">
      <c r="A9" s="5" t="s">
        <v>8</v>
      </c>
      <c r="B9" s="5" t="s">
        <v>15</v>
      </c>
      <c r="C9" s="14">
        <v>1100</v>
      </c>
      <c r="D9" s="6">
        <v>10.5</v>
      </c>
      <c r="E9" s="7">
        <f t="shared" si="0"/>
        <v>11550</v>
      </c>
      <c r="F9" s="11"/>
    </row>
    <row r="10" spans="1:26" ht="13.2" x14ac:dyDescent="0.25">
      <c r="A10" s="5" t="s">
        <v>12</v>
      </c>
      <c r="B10" s="5" t="s">
        <v>16</v>
      </c>
      <c r="C10" s="14">
        <v>600</v>
      </c>
      <c r="D10" s="6">
        <v>20</v>
      </c>
      <c r="E10" s="7">
        <f t="shared" si="0"/>
        <v>12000</v>
      </c>
      <c r="F10" s="11"/>
    </row>
    <row r="11" spans="1:26" ht="13.2" x14ac:dyDescent="0.25">
      <c r="A11" s="5" t="s">
        <v>17</v>
      </c>
      <c r="B11" s="5" t="s">
        <v>18</v>
      </c>
      <c r="C11" s="14">
        <v>1000</v>
      </c>
      <c r="D11" s="6">
        <v>13.5</v>
      </c>
      <c r="E11" s="7">
        <f t="shared" si="0"/>
        <v>13500</v>
      </c>
      <c r="F11" s="11"/>
    </row>
  </sheetData>
  <pageMargins left="0.19685039370078741" right="0.19685039370078741" top="0.39370078740157483" bottom="0.39370078740157483" header="0.19685039370078741" footer="0.31496062992125984"/>
  <pageSetup orientation="landscape" r:id="rId1"/>
  <headerFooter>
    <oddHeader>&amp;C&amp;"-,Grassetto"SPESE RECENTI</oddHeader>
    <oddFooter>&amp;R&amp;"-,Grassetto"&amp;P &amp;D</oddFooter>
  </headerFooter>
  <rowBreaks count="2" manualBreakCount="2">
    <brk id="11" max="16383" man="1"/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 Viola</cp:lastModifiedBy>
  <cp:lastPrinted>2024-11-14T16:57:36Z</cp:lastPrinted>
  <dcterms:created xsi:type="dcterms:W3CDTF">2024-11-14T16:48:51Z</dcterms:created>
  <dcterms:modified xsi:type="dcterms:W3CDTF">2024-11-14T16:58:30Z</dcterms:modified>
</cp:coreProperties>
</file>