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31A1A50E-54A4-4C56-BBE9-08F690D5A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<sst xmlns="http://schemas.openxmlformats.org/spreadsheetml/2006/main" count="92" uniqueCount="55">
  <si>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</si>
  <si>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</si>
  <si>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</si>
  <si>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</si>
  <si>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</si>
  <si>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</si>
  <si>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</si>
  <si>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</si>
  <si>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</si>
  <si>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</si>
  <si>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</si>
  <si>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</si>
  <si>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</si>
  <si>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</si>
  <si>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</si>
  <si>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</si>
  <si>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</si>
  <si>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</si>
  <si>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</si>
  <si>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</si>
  <si>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</si>
  <si>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</si>
  <si>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</si>
  <si>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</si>
  <si>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</si>
  <si>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</si>
  <si>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</si>
  <si>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</si>
  <si>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</si>
  <si>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</si>
  <si>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</si>
  <si>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</si>
  <si>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</si>
  <si>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</si>
  <si>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</si>
  <si>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</si>
  <si>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</si>
  <si>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</si>
  <si>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</si>
  <si>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</si>
  <si>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</si>
  <si>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</si>
  <si>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</si>
  <si>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</si>
  <si>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</si>
  <si>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</si>
  <si>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</si>
  <si>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</si>
  <si>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</si>
  <si>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</si>
  <si>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</si>
  <si>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</si>
  <si>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</si>
  <si>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H223300545</t>
  </si>
  <si>
    <t>B028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</si>
</sst>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0.67741935483870974</c:v>
                </c:pt>
                <c:pt idx="2">
                  <c:v>0.12442396313364056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1.2077922077922076</c:v>
                </c:pt>
                <c:pt idx="1">
                  <c:v>0.97402597402597402</c:v>
                </c:pt>
                <c:pt idx="2">
                  <c:v>0.54545454545454541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0.92626728110599088</c:v>
                </c:pt>
                <c:pt idx="1">
                  <c:v>0.55299539170506917</c:v>
                </c:pt>
                <c:pt idx="2">
                  <c:v>0.16589861751152074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0.29032258064516131</c:v>
                </c:pt>
                <c:pt idx="2">
                  <c:v>1.3824884792626729E-2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N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44827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52</v>
      </c>
      <c r="E6" s="155"/>
      <c r="F6" s="155">
        <v>44830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52</v>
      </c>
      <c r="E7" s="153"/>
      <c r="F7" s="153">
        <v>44830</v>
      </c>
      <c r="G7" s="160"/>
      <c r="I7" s="33" t="s">
        <v>4</v>
      </c>
      <c r="J7" s="34">
        <f>IF(N13&lt;&gt;"", LEFT(N13, 7), IF(J17&gt;50%, N17, MAX(N14:N17)))</f>
        <v>0.97508153251671703</v>
      </c>
      <c r="K7" s="34">
        <f>IF(O13&lt;&gt;"", LEFT(O13, 7), IF(K17&gt;50%, O17, MAX(O14:O17)))</f>
        <v>7.5562252745273861</v>
      </c>
      <c r="L7" s="35">
        <f>IF(P13&lt;&gt;"", LEFT(P13, 7), IF(L17&gt;50%, P17, MAX(P14:P17)))</f>
        <v>75.267037326032153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2.806155120773433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58</v>
      </c>
      <c r="E13" s="57">
        <v>67</v>
      </c>
      <c r="F13" s="58">
        <v>58</v>
      </c>
      <c r="G13" s="59">
        <v>76</v>
      </c>
      <c r="I13" s="60">
        <v>1</v>
      </c>
      <c r="J13" s="61">
        <f t="shared" ref="J13:L17" si="2">IF(COUNT($G$13:$G$15)&gt;0,D13/AVERAGE($G$13:$G$15),0)</f>
        <v>0.80184331797235031</v>
      </c>
      <c r="K13" s="61">
        <f t="shared" si="2"/>
        <v>0.92626728110599088</v>
      </c>
      <c r="L13" s="62">
        <f>IF(COUNT($G$13:$G$15)&gt;0,F13/AVERAGE($G$13:$G$15),0)</f>
        <v>0.80184331797235031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40</v>
      </c>
      <c r="F14" s="67">
        <v>21</v>
      </c>
      <c r="G14" s="68">
        <v>75</v>
      </c>
      <c r="I14" s="69">
        <v>2</v>
      </c>
      <c r="J14" s="70">
        <f t="shared" si="2"/>
        <v>0.67741935483870974</v>
      </c>
      <c r="K14" s="70">
        <f t="shared" si="2"/>
        <v>0.55299539170506917</v>
      </c>
      <c r="L14" s="71">
        <f t="shared" si="2"/>
        <v>0.29032258064516131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75.267037326032153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9</v>
      </c>
      <c r="E15" s="66">
        <v>12</v>
      </c>
      <c r="F15" s="67">
        <v>1</v>
      </c>
      <c r="G15" s="72">
        <v>66</v>
      </c>
      <c r="I15" s="69">
        <v>3</v>
      </c>
      <c r="J15" s="70">
        <f t="shared" si="2"/>
        <v>0.12442396313364056</v>
      </c>
      <c r="K15" s="70">
        <f t="shared" si="2"/>
        <v>0.16589861751152074</v>
      </c>
      <c r="L15" s="71">
        <f t="shared" si="2"/>
        <v>1.3824884792626729E-2</v>
      </c>
      <c r="M15" s="63"/>
      <c r="N15" s="121">
        <f t="shared" si="3"/>
        <v>0.97508153251671703</v>
      </c>
      <c r="O15" s="122">
        <f t="shared" si="3"/>
        <v>7.5562252745273861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31</v>
      </c>
      <c r="E21" s="57"/>
      <c r="F21" s="58"/>
      <c r="G21" s="82">
        <v>22</v>
      </c>
      <c r="I21" s="60">
        <v>1</v>
      </c>
      <c r="J21" s="61">
        <f t="shared" ref="J21:L25" si="4">IF(COUNT($G$21:$G$23)&gt;0, D21/AVERAGE($G$21:$G$23), 0)</f>
        <v>1.2077922077922076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/>
      <c r="F22" s="67"/>
      <c r="G22" s="83">
        <v>23</v>
      </c>
      <c r="I22" s="69">
        <v>2</v>
      </c>
      <c r="J22" s="70">
        <f t="shared" si="4"/>
        <v>0.97402597402597402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14</v>
      </c>
      <c r="E23" s="66"/>
      <c r="F23" s="67"/>
      <c r="G23" s="84">
        <v>32</v>
      </c>
      <c r="I23" s="69">
        <v>3</v>
      </c>
      <c r="J23" s="70">
        <f t="shared" si="4"/>
        <v>0.54545454545454541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2.806155120773433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2436484</v>
      </c>
      <c r="N28" s="170"/>
      <c r="O28" s="169">
        <v>45016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49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82" t="s">
        <v>54</v>
      </c>
      <c r="N31" s="172"/>
      <c r="O31" s="171">
        <v>45118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 t="s">
        <v>48</v>
      </c>
      <c r="N36" s="174"/>
      <c r="O36" s="185">
        <v>44910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38</v>
      </c>
      <c r="J37" s="176"/>
      <c r="L37" s="117" t="s">
        <v>1</v>
      </c>
      <c r="M37" s="175" t="s">
        <v>47</v>
      </c>
      <c r="N37" s="176"/>
      <c r="O37" s="185">
        <v>44910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2022-11-21T08:04:46Z</dcterms:modified>
</cp:coreProperties>
</file>