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853A7BEC-A4C4-4D7E-9E35-8D591038A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<sst xmlns="http://schemas.openxmlformats.org/spreadsheetml/2006/main" count="89" uniqueCount="52">
  <si>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</si>
  <si>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</si>
  <si>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</si>
  <si>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</si>
  <si>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</si>
  <si>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</si>
  <si>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</si>
  <si>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</si>
  <si>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</si>
  <si>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</si>
  <si>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</si>
  <si>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</si>
  <si>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</si>
  <si>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</si>
  <si>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</si>
  <si>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</si>
  <si>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</si>
  <si>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</si>
  <si>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</si>
  <si>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</si>
  <si>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</si>
  <si>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</si>
  <si>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</si>
  <si>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</si>
  <si>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</si>
  <si>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</si>
  <si>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</si>
  <si>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</si>
  <si>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</si>
  <si>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</si>
  <si>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</si>
  <si>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</si>
  <si>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</si>
  <si>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</si>
  <si>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</si>
  <si>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</si>
  <si>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</si>
  <si>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</si>
  <si>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</si>
  <si>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</si>
  <si>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</si>
  <si>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</si>
  <si>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</si>
  <si>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</si>
  <si>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</si>
  <si>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</si>
  <si>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</si>
  <si>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CB60816</t>
  </si>
  <si>
    <t>BL52582</t>
  </si>
  <si>
    <t>DD54212</t>
  </si>
  <si>
    <t>Renata</t>
  </si>
  <si>
    <t>H223300545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</si>
</sst>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1.0571428571428572</c:v>
                </c:pt>
                <c:pt idx="1">
                  <c:v>0.95714285714285718</c:v>
                </c:pt>
                <c:pt idx="2">
                  <c:v>0.17142857142857143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0.68181818181818188</c:v>
                </c:pt>
                <c:pt idx="1">
                  <c:v>0.81818181818181823</c:v>
                </c:pt>
                <c:pt idx="2">
                  <c:v>0.27272727272727276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6" sqref="I36:J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51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2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50</v>
      </c>
      <c r="E5" s="157"/>
      <c r="F5" s="157">
        <v>44817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50</v>
      </c>
      <c r="E6" s="155"/>
      <c r="F6" s="155">
        <v>44820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50</v>
      </c>
      <c r="E7" s="153"/>
      <c r="F7" s="153">
        <v>44820</v>
      </c>
      <c r="G7" s="160"/>
      <c r="I7" s="33" t="s">
        <v>4</v>
      </c>
      <c r="J7" s="34">
        <f>IF(N13&lt;&gt;"", LEFT(N13, 7), IF(J17&gt;50%, N17, MAX(N14:N17)))</f>
        <v>1.4001335646693263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1.4030775603867163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74</v>
      </c>
      <c r="E13" s="57"/>
      <c r="F13" s="58"/>
      <c r="G13" s="59">
        <v>72</v>
      </c>
      <c r="I13" s="60">
        <v>1</v>
      </c>
      <c r="J13" s="61">
        <f t="shared" ref="J13:L17" si="2">IF(COUNT($G$13:$G$15)&gt;0,D13/AVERAGE($G$13:$G$15),0)</f>
        <v>1.0571428571428572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67</v>
      </c>
      <c r="E14" s="66"/>
      <c r="F14" s="67"/>
      <c r="G14" s="68">
        <v>68</v>
      </c>
      <c r="I14" s="69">
        <v>2</v>
      </c>
      <c r="J14" s="70">
        <f t="shared" si="2"/>
        <v>0.95714285714285718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12</v>
      </c>
      <c r="E15" s="66"/>
      <c r="F15" s="67"/>
      <c r="G15" s="72">
        <v>70</v>
      </c>
      <c r="I15" s="69">
        <v>3</v>
      </c>
      <c r="J15" s="70">
        <f t="shared" si="2"/>
        <v>0.17142857142857143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1.4001335646693263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</v>
      </c>
      <c r="E21" s="57"/>
      <c r="F21" s="58"/>
      <c r="G21" s="82">
        <v>6</v>
      </c>
      <c r="I21" s="60">
        <v>1</v>
      </c>
      <c r="J21" s="61">
        <f t="shared" ref="J21:L25" si="4">IF(COUNT($G$21:$G$23)&gt;0, D21/AVERAGE($G$21:$G$23), 0)</f>
        <v>0.68181818181818188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6</v>
      </c>
      <c r="E22" s="66"/>
      <c r="F22" s="67"/>
      <c r="G22" s="83">
        <v>12</v>
      </c>
      <c r="I22" s="69">
        <v>2</v>
      </c>
      <c r="J22" s="70">
        <f t="shared" si="4"/>
        <v>0.81818181818181823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</v>
      </c>
      <c r="E23" s="66"/>
      <c r="F23" s="67"/>
      <c r="G23" s="84">
        <v>4</v>
      </c>
      <c r="I23" s="69">
        <v>3</v>
      </c>
      <c r="J23" s="70">
        <f t="shared" si="4"/>
        <v>0.27272727272727276</v>
      </c>
      <c r="K23" s="70">
        <f t="shared" si="4"/>
        <v>0</v>
      </c>
      <c r="L23" s="71">
        <f t="shared" si="4"/>
        <v>0</v>
      </c>
      <c r="M23" s="64"/>
      <c r="N23" s="121">
        <f t="shared" si="5"/>
        <v>1.4030775603867163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2430574</v>
      </c>
      <c r="N28" s="170"/>
      <c r="O28" s="169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47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48</v>
      </c>
      <c r="J31" s="174"/>
      <c r="L31" s="116" t="s">
        <v>27</v>
      </c>
      <c r="M31" s="182">
        <v>806</v>
      </c>
      <c r="N31" s="172"/>
      <c r="O31" s="171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49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/>
      <c r="N36" s="174"/>
      <c r="O36" s="185"/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35</v>
      </c>
      <c r="J37" s="176"/>
      <c r="L37" s="117" t="s">
        <v>1</v>
      </c>
      <c r="M37" s="175"/>
      <c r="N37" s="176"/>
      <c r="O37" s="185"/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2022-11-21T08:15:01Z</dcterms:modified>
</cp:coreProperties>
</file>