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5EB8E805-FDB8-4A1E-B76B-BC399E1443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<sst xmlns="http://schemas.openxmlformats.org/spreadsheetml/2006/main" count="92" uniqueCount="55">
  <si>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</si>
  <si>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</si>
  <si>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</si>
  <si>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</si>
  <si>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</si>
  <si>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</si>
  <si>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</si>
  <si>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</si>
  <si>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</si>
  <si>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</si>
  <si>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</si>
  <si>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</si>
  <si>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</si>
  <si>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</si>
  <si>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</si>
  <si>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</si>
  <si>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</si>
  <si>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</si>
  <si>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</si>
  <si>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</si>
  <si>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</si>
  <si>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</si>
  <si>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</si>
  <si>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</si>
  <si>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</si>
  <si>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</si>
  <si>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</si>
  <si>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</si>
  <si>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</si>
  <si>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</si>
  <si>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</si>
  <si>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</si>
  <si>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</si>
  <si>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</si>
  <si>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</si>
  <si>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</si>
  <si>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</si>
  <si>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</si>
  <si>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</si>
  <si>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</si>
  <si>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</si>
  <si>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</si>
  <si>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</si>
  <si>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</si>
  <si>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</si>
  <si>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</si>
  <si>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</si>
  <si>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</si>
  <si>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</si>
  <si>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</si>
  <si>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</si>
  <si>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</si>
  <si>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</si>
  <si>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B028</t>
  </si>
  <si>
    <t>H223580661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</si>
</sst>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1.0327868852459017</c:v>
                </c:pt>
                <c:pt idx="1">
                  <c:v>0.86885245901639341</c:v>
                </c:pt>
                <c:pt idx="2">
                  <c:v>9.8360655737704916E-2</c:v>
                </c:pt>
                <c:pt idx="3">
                  <c:v>1.6393442622950821E-2</c:v>
                </c:pt>
                <c:pt idx="4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0.68644067796610164</c:v>
                </c:pt>
                <c:pt idx="1">
                  <c:v>0.94067796610169485</c:v>
                </c:pt>
                <c:pt idx="2">
                  <c:v>0.33050847457627119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0.93442622950819676</c:v>
                </c:pt>
                <c:pt idx="1">
                  <c:v>0.21311475409836064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0.76271186440677963</c:v>
                </c:pt>
                <c:pt idx="1">
                  <c:v>0.20338983050847456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36" sqref="M36:N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54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2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52</v>
      </c>
      <c r="E5" s="157"/>
      <c r="F5" s="157">
        <v>44831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52</v>
      </c>
      <c r="E6" s="155"/>
      <c r="F6" s="155">
        <v>44834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52</v>
      </c>
      <c r="E7" s="153"/>
      <c r="F7" s="153"/>
      <c r="G7" s="160"/>
      <c r="I7" s="33" t="s">
        <v>4</v>
      </c>
      <c r="J7" s="34">
        <f>IF(N13&lt;&gt;"", LEFT(N13, 7), IF(J17&gt;50%, N17, MAX(N14:N17)))</f>
        <v>1.2136689071997675</v>
      </c>
      <c r="K7" s="34">
        <f>IF(O13&lt;&gt;"", LEFT(O13, 7), IF(K17&gt;50%, O17, MAX(O14:O17)))</f>
        <v>0</v>
      </c>
      <c r="L7" s="35">
        <f>IF(P13&lt;&gt;"", LEFT(P13, 7), IF(L17&gt;50%, P17, MAX(P14:P17)))</f>
        <v>75.905310443029975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1.7009875002179713</v>
      </c>
      <c r="K8" s="36">
        <f>IF(O21&lt;&gt;"", LEFT(O21, 7), IF(K25&gt;50%, O25, MAX(O22:O25)))</f>
        <v>0</v>
      </c>
      <c r="L8" s="37">
        <f>IF(P21&lt;&gt;"", LEFT(P21, 7), IF(L25&gt;50%, P25, MAX(P22:P25)))</f>
        <v>69.240928194950172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63</v>
      </c>
      <c r="E13" s="57"/>
      <c r="F13" s="58">
        <v>57</v>
      </c>
      <c r="G13" s="59">
        <v>65</v>
      </c>
      <c r="I13" s="60">
        <v>1</v>
      </c>
      <c r="J13" s="61">
        <f t="shared" ref="J13:L17" si="2">IF(COUNT($G$13:$G$15)&gt;0,D13/AVERAGE($G$13:$G$15),0)</f>
        <v>1.0327868852459017</v>
      </c>
      <c r="K13" s="61">
        <f t="shared" si="2"/>
        <v>0</v>
      </c>
      <c r="L13" s="62">
        <f>IF(COUNT($G$13:$G$15)&gt;0,F13/AVERAGE($G$13:$G$15),0)</f>
        <v>0.93442622950819676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53</v>
      </c>
      <c r="E14" s="66"/>
      <c r="F14" s="67">
        <v>13</v>
      </c>
      <c r="G14" s="68">
        <v>68</v>
      </c>
      <c r="I14" s="69">
        <v>2</v>
      </c>
      <c r="J14" s="70">
        <f t="shared" si="2"/>
        <v>0.86885245901639341</v>
      </c>
      <c r="K14" s="70">
        <f t="shared" si="2"/>
        <v>0</v>
      </c>
      <c r="L14" s="71">
        <f t="shared" si="2"/>
        <v>0.21311475409836064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75.905310443029975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6</v>
      </c>
      <c r="E15" s="66"/>
      <c r="F15" s="67">
        <v>0</v>
      </c>
      <c r="G15" s="72">
        <v>50</v>
      </c>
      <c r="I15" s="69">
        <v>3</v>
      </c>
      <c r="J15" s="70">
        <f t="shared" si="2"/>
        <v>9.8360655737704916E-2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1.2136689071997675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>
        <v>0</v>
      </c>
      <c r="G16" s="16"/>
      <c r="I16" s="69">
        <v>4</v>
      </c>
      <c r="J16" s="70">
        <f t="shared" si="2"/>
        <v>1.6393442622950821E-2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/>
      <c r="F17" s="75">
        <v>0</v>
      </c>
      <c r="G17" s="16"/>
      <c r="I17" s="76">
        <v>5</v>
      </c>
      <c r="J17" s="77">
        <f t="shared" si="2"/>
        <v>1.6393442622950821E-2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27</v>
      </c>
      <c r="E21" s="57"/>
      <c r="F21" s="58">
        <v>30</v>
      </c>
      <c r="G21" s="82">
        <v>39</v>
      </c>
      <c r="I21" s="60">
        <v>1</v>
      </c>
      <c r="J21" s="61">
        <f t="shared" ref="J21:L25" si="4">IF(COUNT($G$21:$G$23)&gt;0, D21/AVERAGE($G$21:$G$23), 0)</f>
        <v>0.68644067796610164</v>
      </c>
      <c r="K21" s="61">
        <f t="shared" si="4"/>
        <v>0</v>
      </c>
      <c r="L21" s="62">
        <f t="shared" si="4"/>
        <v>0.76271186440677963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37</v>
      </c>
      <c r="E22" s="66"/>
      <c r="F22" s="67">
        <v>8</v>
      </c>
      <c r="G22" s="83">
        <v>45</v>
      </c>
      <c r="I22" s="69">
        <v>2</v>
      </c>
      <c r="J22" s="70">
        <f t="shared" si="4"/>
        <v>0.94067796610169485</v>
      </c>
      <c r="K22" s="70">
        <f t="shared" si="4"/>
        <v>0</v>
      </c>
      <c r="L22" s="71">
        <f t="shared" si="4"/>
        <v>0.20338983050847456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69.240928194950172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13</v>
      </c>
      <c r="E23" s="66"/>
      <c r="F23" s="67">
        <v>0</v>
      </c>
      <c r="G23" s="84">
        <v>34</v>
      </c>
      <c r="I23" s="69">
        <v>3</v>
      </c>
      <c r="J23" s="70">
        <f t="shared" si="4"/>
        <v>0.33050847457627119</v>
      </c>
      <c r="K23" s="70">
        <f t="shared" si="4"/>
        <v>0</v>
      </c>
      <c r="L23" s="71">
        <f t="shared" si="4"/>
        <v>0</v>
      </c>
      <c r="M23" s="64"/>
      <c r="N23" s="121">
        <f t="shared" si="5"/>
        <v>1.7009875002179713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/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2436484</v>
      </c>
      <c r="N28" s="170"/>
      <c r="O28" s="169">
        <v>45016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49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50</v>
      </c>
      <c r="J31" s="174"/>
      <c r="L31" s="116" t="s">
        <v>27</v>
      </c>
      <c r="M31" s="182" t="s">
        <v>53</v>
      </c>
      <c r="N31" s="172"/>
      <c r="O31" s="171">
        <v>45118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51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 t="s">
        <v>48</v>
      </c>
      <c r="N36" s="174"/>
      <c r="O36" s="185">
        <v>44910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38</v>
      </c>
      <c r="J37" s="176"/>
      <c r="L37" s="117" t="s">
        <v>1</v>
      </c>
      <c r="M37" s="175" t="s">
        <v>47</v>
      </c>
      <c r="N37" s="176"/>
      <c r="O37" s="185">
        <v>44910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2022-09-30T09:19:50Z</cp:lastPrinted>
  <dcterms:created xsi:type="dcterms:W3CDTF">2008-12-02T14:50:07Z</dcterms:created>
  <dcterms:modified xsi:type="dcterms:W3CDTF">2022-11-21T08:07:43Z</dcterms:modified>
</cp:coreProperties>
</file>