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0CEA139-2881-4800-B744-CFF2E2E449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<sst xmlns="http://schemas.openxmlformats.org/spreadsheetml/2006/main" count="92" uniqueCount="55">
  <si>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</si>
  <si>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</si>
  <si>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</si>
  <si>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</si>
  <si>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</si>
  <si>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</si>
  <si>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</si>
  <si>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</si>
  <si>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</si>
  <si>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</si>
  <si>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</si>
  <si>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</si>
  <si>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</si>
  <si>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</si>
  <si>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</si>
  <si>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</si>
  <si>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</si>
  <si>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</si>
  <si>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</si>
  <si>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</si>
  <si>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</si>
  <si>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</si>
  <si>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</si>
  <si>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</si>
  <si>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</si>
  <si>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</si>
  <si>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</si>
  <si>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</si>
  <si>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</si>
  <si>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</si>
  <si>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</si>
  <si>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</si>
  <si>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</si>
  <si>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</si>
  <si>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</si>
  <si>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</si>
  <si>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</si>
  <si>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</si>
  <si>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</si>
  <si>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</si>
  <si>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</si>
  <si>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</si>
  <si>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</si>
  <si>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</si>
  <si>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</si>
  <si>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CB60816</t>
  </si>
  <si>
    <t>BL52582</t>
  </si>
  <si>
    <t>DD54212</t>
  </si>
  <si>
    <t>2437704H</t>
  </si>
  <si>
    <t>B028</t>
  </si>
  <si>
    <t>H220920683 P1</t>
  </si>
  <si>
    <t>LRAC2956</t>
  </si>
  <si>
    <t>RN96-240</t>
  </si>
  <si>
    <t>SLBX6824</t>
  </si>
  <si>
    <t>H224460325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</si>
</sst>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1" sqref="F21:F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3">
        <v>44873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44</v>
      </c>
      <c r="E6" s="193"/>
      <c r="F6" s="195">
        <v>44876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44</v>
      </c>
      <c r="E7" s="193"/>
      <c r="F7" s="197">
        <v>44876</v>
      </c>
      <c r="G7" s="198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9"/>
      <c r="G8" s="20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/>
      <c r="E13" s="57"/>
      <c r="F13" s="58"/>
      <c r="G13" s="131"/>
      <c r="I13" s="59">
        <v>1</v>
      </c>
      <c r="J13" s="60">
        <f t="shared" ref="J13:L17" si="2">IF(COUNT($G$13:$G$15)&gt;0,D13/AVERAGE($G$13:$G$15),0)</f>
        <v>0</v>
      </c>
      <c r="K13" s="60">
        <f t="shared" si="2"/>
        <v>0</v>
      </c>
      <c r="L13" s="61">
        <f>IF(COUNT($G$13:$G$15)&gt;0,F13/AVERAGE($G$13:$G$15),0)</f>
        <v>0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202"/>
      <c r="C14" s="64">
        <v>2</v>
      </c>
      <c r="D14" s="65"/>
      <c r="E14" s="65"/>
      <c r="F14" s="66"/>
      <c r="G14" s="132"/>
      <c r="I14" s="67">
        <v>2</v>
      </c>
      <c r="J14" s="68">
        <f t="shared" si="2"/>
        <v>0</v>
      </c>
      <c r="K14" s="68">
        <f t="shared" si="2"/>
        <v>0</v>
      </c>
      <c r="L14" s="69">
        <f t="shared" si="2"/>
        <v>0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 t="str">
        <f t="shared" si="3"/>
        <v/>
      </c>
      <c r="Q14" s="63"/>
    </row>
    <row r="15" spans="2:17" s="15" customFormat="1" ht="12.95" customHeight="1" thickBot="1" x14ac:dyDescent="0.25">
      <c r="B15" s="202"/>
      <c r="C15" s="64">
        <v>3</v>
      </c>
      <c r="D15" s="65"/>
      <c r="E15" s="65"/>
      <c r="F15" s="66"/>
      <c r="G15" s="133"/>
      <c r="I15" s="67">
        <v>3</v>
      </c>
      <c r="J15" s="68">
        <f t="shared" si="2"/>
        <v>0</v>
      </c>
      <c r="K15" s="68">
        <f t="shared" si="2"/>
        <v>0</v>
      </c>
      <c r="L15" s="69">
        <f t="shared" si="2"/>
        <v>0</v>
      </c>
      <c r="M15" s="62"/>
      <c r="N15" s="118" t="str">
        <f t="shared" si="3"/>
        <v/>
      </c>
      <c r="O15" s="119" t="str">
        <f t="shared" si="3"/>
        <v/>
      </c>
      <c r="P15" s="120" t="str">
        <f t="shared" si="3"/>
        <v/>
      </c>
      <c r="Q15" s="63"/>
    </row>
    <row r="16" spans="2:17" s="15" customFormat="1" ht="12.95" customHeight="1" x14ac:dyDescent="0.2">
      <c r="B16" s="202"/>
      <c r="C16" s="64">
        <v>4</v>
      </c>
      <c r="D16" s="65"/>
      <c r="E16" s="65"/>
      <c r="F16" s="66"/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203"/>
      <c r="C17" s="70">
        <v>5</v>
      </c>
      <c r="D17" s="71"/>
      <c r="E17" s="71"/>
      <c r="F17" s="72"/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2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/>
      <c r="E21" s="57"/>
      <c r="F21" s="58"/>
      <c r="G21" s="79"/>
      <c r="I21" s="59">
        <v>1</v>
      </c>
      <c r="J21" s="60">
        <f t="shared" ref="J21:L25" si="4">IF(COUNT($G$21:$G$23)&gt;0, D21/AVERAGE($G$21:$G$23), 0)</f>
        <v>0</v>
      </c>
      <c r="K21" s="60">
        <f t="shared" si="4"/>
        <v>0</v>
      </c>
      <c r="L21" s="61">
        <f t="shared" si="4"/>
        <v>0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202"/>
      <c r="C22" s="64">
        <v>2</v>
      </c>
      <c r="D22" s="65"/>
      <c r="E22" s="65"/>
      <c r="F22" s="66"/>
      <c r="G22" s="80"/>
      <c r="I22" s="67">
        <v>2</v>
      </c>
      <c r="J22" s="68">
        <f t="shared" si="4"/>
        <v>0</v>
      </c>
      <c r="K22" s="68">
        <f t="shared" si="4"/>
        <v>0</v>
      </c>
      <c r="L22" s="69">
        <f t="shared" si="4"/>
        <v>0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202"/>
      <c r="C23" s="64">
        <v>3</v>
      </c>
      <c r="D23" s="65"/>
      <c r="E23" s="65"/>
      <c r="F23" s="66"/>
      <c r="G23" s="81"/>
      <c r="I23" s="67">
        <v>3</v>
      </c>
      <c r="J23" s="68">
        <f t="shared" si="4"/>
        <v>0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202"/>
      <c r="C24" s="64">
        <v>4</v>
      </c>
      <c r="D24" s="65"/>
      <c r="E24" s="65"/>
      <c r="F24" s="66"/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203"/>
      <c r="C25" s="70">
        <v>5</v>
      </c>
      <c r="D25" s="71"/>
      <c r="E25" s="71"/>
      <c r="F25" s="72"/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1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80"/>
      <c r="J28" s="135"/>
      <c r="L28" s="112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1"/>
      <c r="J29" s="182"/>
      <c r="L29" s="113" t="s">
        <v>26</v>
      </c>
      <c r="M29" s="167" t="s">
        <v>48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1" t="s">
        <v>45</v>
      </c>
      <c r="J30" s="182"/>
      <c r="L30" s="113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1" t="s">
        <v>46</v>
      </c>
      <c r="J31" s="182"/>
      <c r="L31" s="113" t="s">
        <v>27</v>
      </c>
      <c r="M31" s="171" t="s">
        <v>49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9" t="s">
        <v>47</v>
      </c>
      <c r="J32" s="160"/>
      <c r="L32" s="114" t="s">
        <v>24</v>
      </c>
      <c r="M32" s="172">
        <v>44805</v>
      </c>
      <c r="N32" s="173"/>
      <c r="O32" s="172">
        <v>44621</v>
      </c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50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99" t="s">
        <v>9</v>
      </c>
      <c r="D35" s="100">
        <v>40</v>
      </c>
      <c r="E35" s="100">
        <v>30</v>
      </c>
      <c r="F35" s="101">
        <v>400</v>
      </c>
      <c r="I35" s="169" t="s">
        <v>34</v>
      </c>
      <c r="J35" s="170"/>
      <c r="L35" s="112" t="s">
        <v>6</v>
      </c>
      <c r="M35" s="162" t="s">
        <v>51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4">
        <v>44284</v>
      </c>
      <c r="J36" s="135"/>
      <c r="L36" s="113" t="s">
        <v>0</v>
      </c>
      <c r="M36" s="159" t="s">
        <v>52</v>
      </c>
      <c r="N36" s="160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9">
        <v>12</v>
      </c>
      <c r="J37" s="160"/>
      <c r="L37" s="114" t="s">
        <v>1</v>
      </c>
      <c r="M37" s="161" t="s">
        <v>53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2022-11-15T10:49:02Z</cp:lastPrinted>
  <dcterms:created xsi:type="dcterms:W3CDTF">2008-12-02T14:50:07Z</dcterms:created>
  <dcterms:modified xsi:type="dcterms:W3CDTF">2022-11-15T10:49:02Z</dcterms:modified>
</cp:coreProperties>
</file>