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Places #" state="visible" r:id="rId3"/>
    <sheet sheetId="2" name="Dataset proper" state="visible" r:id="rId4"/>
  </sheets>
  <definedNames/>
  <calcPr/>
</workbook>
</file>

<file path=xl/comments1.xml><?xml version="1.0" encoding="utf-8"?>
<comments xmlns="http://schemas.openxmlformats.org/spreadsheetml/2006/main">
  <authors>
    <author/>
  </authors>
  <commentList>
    <comment ref="A1" authorId="0">
      <text>
        <t xml:space="preserve">Is there a city in Macedon that we should be associating these people with? Campbell notes who is king of Macedon at the time (Perdiccas, for example); would that make a difference for Macedonian capital cities?
	-Izzy McMullin
1. Yes Archelaos (413-399) moved the "capital" of Macedon from Aigai
(Vergina) to Pella c. 400 -- "capital" in quotes since it's really just
where the king happens to be most of the time.
I'm a little anxious about adding information that we don't have any
evidence for -- maybe we can simply place all Macedonia references at Pella
on the actual map with a disclaimer?
2. I added Athens as an associated polis for Cinesias, even though he's an
Athenian, to show that he was associated with it as an adult -- what do you
guys think of that?
	-David Driscoll
1) I think that we should distinguish between the Macedonian court sites on our map. As for evidence, we do have evidence that Timotheus was at Archelaus' court (Campbell #801), and that Melanippides died before Archelaus' rule.
Is this good enough for our purposes?
2) I think it's fine if we want to add Athens as an associated polis for Cinesias, but it doesn't seem necessary for our map. If someone is shown as having been born in a city and has no other associated cities, we can assume that they worked their in their adult life. In other words, birth-places and death-places are cities of association, just especially distinguished places of association for poets.
	-Izzy McMullin</t>
      </text>
    </comment>
  </commentList>
</comments>
</file>

<file path=xl/sharedStrings.xml><?xml version="1.0" encoding="utf-8"?>
<sst xmlns="http://schemas.openxmlformats.org/spreadsheetml/2006/main" count="366" uniqueCount="193">
  <si>
    <t>name</t>
  </si>
  <si>
    <t>lat</t>
  </si>
  <si>
    <t>long</t>
  </si>
  <si>
    <t># of poets associated</t>
  </si>
  <si>
    <t>Melos</t>
  </si>
  <si>
    <t>Athens</t>
  </si>
  <si>
    <t>Thebes</t>
  </si>
  <si>
    <t>Chalcis (in Euboea)</t>
  </si>
  <si>
    <t>Delos</t>
  </si>
  <si>
    <t>Chios</t>
  </si>
  <si>
    <t>Leontini</t>
  </si>
  <si>
    <t>Mytilene</t>
  </si>
  <si>
    <t>Miletus</t>
  </si>
  <si>
    <t>Sparta</t>
  </si>
  <si>
    <t>Ephesus</t>
  </si>
  <si>
    <t>Selinus</t>
  </si>
  <si>
    <t>Sicyon</t>
  </si>
  <si>
    <t>Lokroi Epizephyrioi</t>
  </si>
  <si>
    <t>Rhegion</t>
  </si>
  <si>
    <t>Helicon</t>
  </si>
  <si>
    <t>Megara</t>
  </si>
  <si>
    <t>Syracuse</t>
  </si>
  <si>
    <t>Tarentum</t>
  </si>
  <si>
    <t>Colophon</t>
  </si>
  <si>
    <t>Leucas</t>
  </si>
  <si>
    <t>Selymbria</t>
  </si>
  <si>
    <t>Himera</t>
  </si>
  <si>
    <t>Megapolis</t>
  </si>
  <si>
    <t>Stageira</t>
  </si>
  <si>
    <t>Soli (Soloi/Pompeiopolis)</t>
  </si>
  <si>
    <t>Nemea</t>
  </si>
  <si>
    <t>Marathon</t>
  </si>
  <si>
    <t>Isthmia</t>
  </si>
  <si>
    <t>Delphi</t>
  </si>
  <si>
    <t>Hermione</t>
  </si>
  <si>
    <t>Elis</t>
  </si>
  <si>
    <t>Macedonia</t>
  </si>
  <si>
    <t>Name</t>
  </si>
  <si>
    <t>Birthplace</t>
  </si>
  <si>
    <t>Deathplace</t>
  </si>
  <si>
    <t>Associated poleis</t>
  </si>
  <si>
    <t>Quarter centuries active</t>
  </si>
  <si>
    <t>Instrument(s)</t>
  </si>
  <si>
    <t>Genre(s)</t>
  </si>
  <si>
    <t>Source</t>
  </si>
  <si>
    <t>Melanippides</t>
  </si>
  <si>
    <t>525-425 (?)</t>
  </si>
  <si>
    <t>Cithara</t>
  </si>
  <si>
    <t>Dithyramb</t>
  </si>
  <si>
    <t>Campbell (Loeb, vol. 5)</t>
  </si>
  <si>
    <t>Aulos (?)</t>
  </si>
  <si>
    <t>Epic</t>
  </si>
  <si>
    <t>Epigram</t>
  </si>
  <si>
    <t>Elegie</t>
  </si>
  <si>
    <t>Pronomus</t>
  </si>
  <si>
    <t>450-400</t>
  </si>
  <si>
    <t>Aulos</t>
  </si>
  <si>
    <t>Prosodion</t>
  </si>
  <si>
    <t>Licymnius</t>
  </si>
  <si>
    <t>Leontini or Athens (?)</t>
  </si>
  <si>
    <t>425-400</t>
  </si>
  <si>
    <t>Cinesias</t>
  </si>
  <si>
    <t>425-375</t>
  </si>
  <si>
    <t>Pyrrhic (?)</t>
  </si>
  <si>
    <t>Phrynis</t>
  </si>
  <si>
    <t>Nome</t>
  </si>
  <si>
    <t>Timotheus</t>
  </si>
  <si>
    <t>425-350</t>
  </si>
  <si>
    <t>Prooimion</t>
  </si>
  <si>
    <t>Diaskeue (?)</t>
  </si>
  <si>
    <t>Encomion</t>
  </si>
  <si>
    <t>Hymn</t>
  </si>
  <si>
    <t>Pronomion</t>
  </si>
  <si>
    <t>Telestes</t>
  </si>
  <si>
    <t>Magadis</t>
  </si>
  <si>
    <t>Comedy</t>
  </si>
  <si>
    <t>Sicyon (?)</t>
  </si>
  <si>
    <t>Italy (? Locri, Regium)</t>
  </si>
  <si>
    <t>Antigenes</t>
  </si>
  <si>
    <t>Athens?</t>
  </si>
  <si>
    <t>500-450?</t>
  </si>
  <si>
    <t>Stefanis 197</t>
  </si>
  <si>
    <t>Aristarkhos</t>
  </si>
  <si>
    <t>Stefanis 307</t>
  </si>
  <si>
    <t>Arkhestratos</t>
  </si>
  <si>
    <t>Stefanis 437</t>
  </si>
  <si>
    <t>Bakkhiadas</t>
  </si>
  <si>
    <t>Sikyon</t>
  </si>
  <si>
    <t>4th c.?</t>
  </si>
  <si>
    <t>Stefanis 510</t>
  </si>
  <si>
    <t>Gnesippos</t>
  </si>
  <si>
    <t>Stefanis 556</t>
  </si>
  <si>
    <t>Tragedy</t>
  </si>
  <si>
    <t>Kedeides</t>
  </si>
  <si>
    <t>Stefanis 1391</t>
  </si>
  <si>
    <t>Kinesias</t>
  </si>
  <si>
    <t>Stefanis 1406</t>
  </si>
  <si>
    <t>Niko-</t>
  </si>
  <si>
    <t>5th c.?</t>
  </si>
  <si>
    <t>Stefanis 1828</t>
  </si>
  <si>
    <t>Nikostratos</t>
  </si>
  <si>
    <t>Stefanis 1862</t>
  </si>
  <si>
    <t>Pantakles</t>
  </si>
  <si>
    <t>Stefanis 1992</t>
  </si>
  <si>
    <t>-es</t>
  </si>
  <si>
    <t>Stefanis 2684</t>
  </si>
  <si>
    <t>Arrabaios</t>
  </si>
  <si>
    <t>Macedon</t>
  </si>
  <si>
    <t>"poet"</t>
  </si>
  <si>
    <t>Suda E 3695</t>
  </si>
  <si>
    <t>Krateuas</t>
  </si>
  <si>
    <t>Thessaly</t>
  </si>
  <si>
    <t>Dionysius</t>
  </si>
  <si>
    <t>"lyric"</t>
  </si>
  <si>
    <t>Stefanis 724</t>
  </si>
  <si>
    <t>Tellen</t>
  </si>
  <si>
    <t>Megara ?</t>
  </si>
  <si>
    <t>400-350 ?</t>
  </si>
  <si>
    <t>flute</t>
  </si>
  <si>
    <t>"melic"</t>
  </si>
  <si>
    <t>Stefanis 2394</t>
  </si>
  <si>
    <t>paignia</t>
  </si>
  <si>
    <t>Ariphon</t>
  </si>
  <si>
    <t>Athens/Attica</t>
  </si>
  <si>
    <t>400-375?</t>
  </si>
  <si>
    <t>Paean</t>
  </si>
  <si>
    <t>Philoxenus of Cythera</t>
  </si>
  <si>
    <t>Cythera</t>
  </si>
  <si>
    <t>Philoxenus of Leucas</t>
  </si>
  <si>
    <t>425-375?</t>
  </si>
  <si>
    <t>lyric?</t>
  </si>
  <si>
    <t>Polyidus</t>
  </si>
  <si>
    <t>Cleomenes</t>
  </si>
  <si>
    <t>Rhegium</t>
  </si>
  <si>
    <t>Lyre (nine stringed)</t>
  </si>
  <si>
    <t>Lamynthius</t>
  </si>
  <si>
    <t>"love songs"</t>
  </si>
  <si>
    <t>Oeniades</t>
  </si>
  <si>
    <t>400-375</t>
  </si>
  <si>
    <t>Stesichorus II</t>
  </si>
  <si>
    <t>375-350</t>
  </si>
  <si>
    <t>Megapolis (Megalopolis?)</t>
  </si>
  <si>
    <t>Aristotle</t>
  </si>
  <si>
    <t>Chalcis</t>
  </si>
  <si>
    <t>375-300</t>
  </si>
  <si>
    <t>Hexameter</t>
  </si>
  <si>
    <t>Lycophronides</t>
  </si>
  <si>
    <t>375-350?</t>
  </si>
  <si>
    <t>Lyric</t>
  </si>
  <si>
    <t>Castorion</t>
  </si>
  <si>
    <t>Hermolochus</t>
  </si>
  <si>
    <t>Alkimakhos</t>
  </si>
  <si>
    <t>Kithara</t>
  </si>
  <si>
    <t>Stefanis 138</t>
  </si>
  <si>
    <t>Isthmus (Isthmia)</t>
  </si>
  <si>
    <t>Alkaios</t>
  </si>
  <si>
    <t>!Athens</t>
  </si>
  <si>
    <t>Stefanis 131</t>
  </si>
  <si>
    <t>Sicily</t>
  </si>
  <si>
    <t>Peloponnese</t>
  </si>
  <si>
    <t>Arignotos</t>
  </si>
  <si>
    <t>Stefanis 301</t>
  </si>
  <si>
    <t>Aristonous</t>
  </si>
  <si>
    <t>Stefanis 369</t>
  </si>
  <si>
    <t>Ariphrades</t>
  </si>
  <si>
    <t>Stefanis 399</t>
  </si>
  <si>
    <t>Archinos</t>
  </si>
  <si>
    <t>Stefanis 442a</t>
  </si>
  <si>
    <t>Dexitheus</t>
  </si>
  <si>
    <t>Stefanis 596</t>
  </si>
  <si>
    <t>Exekestides</t>
  </si>
  <si>
    <t>Euangelos</t>
  </si>
  <si>
    <t>450-400?</t>
  </si>
  <si>
    <t>Stefanis 916</t>
  </si>
  <si>
    <t>Eumelos</t>
  </si>
  <si>
    <t>Stefanis 966</t>
  </si>
  <si>
    <t>Thespis</t>
  </si>
  <si>
    <t>Stefanis 1198</t>
  </si>
  <si>
    <t>Konnos</t>
  </si>
  <si>
    <t>475-425</t>
  </si>
  <si>
    <t>Stefanis 1478</t>
  </si>
  <si>
    <t>Kydides</t>
  </si>
  <si>
    <t>450-425</t>
  </si>
  <si>
    <t>Stefanis 1520</t>
  </si>
  <si>
    <t>Meles</t>
  </si>
  <si>
    <t>Stefanis 1630</t>
  </si>
  <si>
    <t>Moskhos</t>
  </si>
  <si>
    <t>Stefanis 1748</t>
  </si>
  <si>
    <t>Nikomakhos</t>
  </si>
  <si>
    <t>Stefanis 1849a</t>
  </si>
  <si>
    <t>Khairis</t>
  </si>
  <si>
    <t>Stefanis 2593 + 2594</t>
  </si>
  <si>
    <t>Flute</t>
  </si>
</sst>
</file>

<file path=xl/styles.xml><?xml version="1.0" encoding="utf-8"?>
<styleSheet xmlns="http://schemas.openxmlformats.org/spreadsheetml/2006/main" xmlns:x14ac="http://schemas.microsoft.com/office/spreadsheetml/2009/9/ac" xmlns:mc="http://schemas.openxmlformats.org/markup-compatibility/2006">
  <fonts count="2">
    <font>
      <b val="0"/>
      <i val="0"/>
      <strike val="0"/>
      <u val="none"/>
      <sz val="10.0"/>
      <color rgb="FF000000"/>
      <name val="Arial"/>
    </font>
    <font>
      <b/>
      <i val="0"/>
      <strike val="0"/>
      <u val="none"/>
      <sz val="10.0"/>
      <color rgb="FF000000"/>
      <name val="Arial"/>
    </font>
  </fonts>
  <fills count="2">
    <fill>
      <patternFill patternType="none"/>
    </fill>
    <fill>
      <patternFill patternType="gray125">
        <bgColor rgb="FFFFFFFF"/>
      </patternFill>
    </fill>
  </fills>
  <borders count="1">
    <border>
      <left/>
      <right/>
      <top/>
      <bottom/>
      <diagonal/>
    </border>
  </borders>
  <cellStyleXfs count="1">
    <xf fillId="0" numFmtId="0" borderId="0" fontId="0"/>
  </cellStyleXfs>
  <cellXfs count="2">
    <xf applyAlignment="1" fillId="0" xfId="0" numFmtId="0" borderId="0" fontId="0">
      <alignment vertical="bottom" horizontal="general" wrapText="1"/>
    </xf>
    <xf applyAlignment="1" fillId="0" xfId="0" numFmtId="0" borderId="0" applyFont="1" fontId="1">
      <alignment vertical="bottom" horizontal="general" wrapText="1"/>
    </xf>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s>
</file>

<file path=xl/worksheets/_rels/sheet1.xml.rels><?xml version="1.0" encoding="UTF-8" standalone="yes"?><Relationships xmlns="http://schemas.openxmlformats.org/package/2006/relationships"><Relationship Target="../drawings/vmlDrawing1.vml" Type="http://schemas.openxmlformats.org/officeDocument/2006/relationships/vmlDrawing" Id="rId2"/><Relationship Target="../comments1.xml" Type="http://schemas.openxmlformats.org/officeDocument/2006/relationships/comments"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sheetData>
    <row r="1">
      <c t="s" r="A1">
        <v>0</v>
      </c>
      <c t="s" r="B1">
        <v>1</v>
      </c>
      <c t="s" r="C1">
        <v>2</v>
      </c>
      <c t="s" r="D1">
        <v>3</v>
      </c>
    </row>
    <row r="2">
      <c t="s" r="A2">
        <v>4</v>
      </c>
      <c r="B2">
        <v>36.683333</v>
      </c>
      <c r="C2">
        <v>24.416667</v>
      </c>
      <c r="D2">
        <f>countif('Dataset proper'!$B$2:$D$81,A2)</f>
        <v>1</v>
      </c>
    </row>
    <row r="3">
      <c t="s" r="A3">
        <v>5</v>
      </c>
      <c r="B3">
        <v>37.971687</v>
      </c>
      <c r="C3">
        <v>23.726464</v>
      </c>
      <c r="D3">
        <f>countif('Dataset proper'!$B$2:$D$81,A3)</f>
        <v>35</v>
      </c>
    </row>
    <row r="4">
      <c t="s" r="A4">
        <v>6</v>
      </c>
      <c r="B4">
        <v>38.319076</v>
      </c>
      <c r="C4">
        <v>23.317799</v>
      </c>
      <c r="D4">
        <f>countif('Dataset proper'!$B$2:$D$81,A4)</f>
        <v>4</v>
      </c>
    </row>
    <row r="5">
      <c t="s" r="A5">
        <v>7</v>
      </c>
      <c r="B5">
        <v>38.457139</v>
      </c>
      <c r="C5">
        <v>23.621937</v>
      </c>
      <c r="D5">
        <f>countif('Dataset proper'!$B$2:$D$81,A5)</f>
        <v>1</v>
      </c>
    </row>
    <row r="6">
      <c t="s" r="A6">
        <v>8</v>
      </c>
      <c r="B6">
        <v>37.397274</v>
      </c>
      <c r="C6">
        <v>25.268194</v>
      </c>
      <c r="D6">
        <f>countif('Dataset proper'!$B$2:$D$81,A6)</f>
        <v>2</v>
      </c>
    </row>
    <row r="7">
      <c t="s" r="A7">
        <v>9</v>
      </c>
      <c r="B7">
        <v>38.414</v>
      </c>
      <c r="C7">
        <v>26.053</v>
      </c>
      <c r="D7">
        <f>countif('Dataset proper'!$B$2:$D$81,A7)</f>
        <v>1</v>
      </c>
    </row>
    <row r="8">
      <c t="s" r="A8">
        <v>10</v>
      </c>
      <c r="B8">
        <v>37.285478</v>
      </c>
      <c r="C8">
        <v>14.998115</v>
      </c>
      <c r="D8">
        <f>countif('Dataset proper'!$B$2:$D$81,A8)</f>
        <v>0</v>
      </c>
    </row>
    <row r="9">
      <c t="s" r="A9">
        <v>11</v>
      </c>
      <c r="B9">
        <v>39.110475</v>
      </c>
      <c r="C9">
        <v>26.547048</v>
      </c>
      <c r="D9">
        <f>countif('Dataset proper'!$B$2:$D$81,A9)</f>
        <v>1</v>
      </c>
    </row>
    <row r="10">
      <c t="s" r="A10">
        <v>12</v>
      </c>
      <c r="B10">
        <v>37.5292362</v>
      </c>
      <c r="C10">
        <v>27.2774885</v>
      </c>
      <c r="D10">
        <f>countif('Dataset proper'!$B$2:$D$81,A10)</f>
        <v>2</v>
      </c>
    </row>
    <row r="11">
      <c t="s" r="A11">
        <v>13</v>
      </c>
      <c r="B11">
        <v>37.082132</v>
      </c>
      <c r="C11">
        <v>22.42366</v>
      </c>
      <c r="D11">
        <f>countif('Dataset proper'!$B$2:$D$81,A11)</f>
        <v>1</v>
      </c>
    </row>
    <row r="12">
      <c t="s" r="A12">
        <v>14</v>
      </c>
      <c r="B12">
        <v>37.941944</v>
      </c>
      <c r="C12">
        <v>27.339722</v>
      </c>
      <c r="D12">
        <f>countif('Dataset proper'!$B$2:$D$81,A12)</f>
        <v>2</v>
      </c>
    </row>
    <row r="13">
      <c t="s" r="A13">
        <v>15</v>
      </c>
      <c r="B13">
        <v>37.582841</v>
      </c>
      <c r="C13">
        <v>12.82512</v>
      </c>
      <c r="D13">
        <f>countif('Dataset proper'!$B$2:$D$81,A13)</f>
        <v>1</v>
      </c>
    </row>
    <row r="14">
      <c t="s" r="A14">
        <v>16</v>
      </c>
      <c r="B14">
        <v>37.984123</v>
      </c>
      <c r="C14">
        <v>22.711059</v>
      </c>
      <c r="D14">
        <f>countif('Dataset proper'!$B$2:$D$81,A14)</f>
        <v>1</v>
      </c>
    </row>
    <row r="15">
      <c t="s" r="A15">
        <v>17</v>
      </c>
      <c r="B15">
        <v>38.216171</v>
      </c>
      <c r="C15">
        <v>16.228784</v>
      </c>
      <c r="D15">
        <f>countif('Dataset proper'!$B$2:$D$81,A15)</f>
        <v>0</v>
      </c>
    </row>
    <row r="16">
      <c t="s" r="A16">
        <v>18</v>
      </c>
      <c r="B16">
        <v>38.109279</v>
      </c>
      <c r="C16">
        <v>15.64393</v>
      </c>
      <c r="D16">
        <f>countif('Dataset proper'!$B$2:$D$81,A16)</f>
        <v>0</v>
      </c>
    </row>
    <row r="17">
      <c t="s" r="A17">
        <v>19</v>
      </c>
      <c r="B17">
        <v>38.352778</v>
      </c>
      <c r="C17">
        <v>22.8225</v>
      </c>
      <c r="D17">
        <f>countif('Dataset proper'!$B$2:$D$81,A17)</f>
        <v>1</v>
      </c>
    </row>
    <row r="18">
      <c t="s" r="A18">
        <v>20</v>
      </c>
      <c r="B18">
        <v>37.985078</v>
      </c>
      <c r="C18">
        <v>23.340163</v>
      </c>
      <c r="D18">
        <f>countif('Dataset proper'!$B$2:$D$81,A18)</f>
        <v>0</v>
      </c>
    </row>
    <row r="19">
      <c t="s" r="A19">
        <v>21</v>
      </c>
      <c r="B19">
        <v>37.063921</v>
      </c>
      <c r="C19">
        <v>15.292995</v>
      </c>
      <c r="D19">
        <f>countif('Dataset proper'!$B$2:$D$81,A19)</f>
        <v>1</v>
      </c>
    </row>
    <row r="20">
      <c t="s" r="A20">
        <v>22</v>
      </c>
      <c r="B20">
        <v>40.476034</v>
      </c>
      <c r="C20">
        <v>17.228553</v>
      </c>
      <c r="D20">
        <f>countif('Dataset proper'!$B$2:$D$81,A20)</f>
        <v>2</v>
      </c>
    </row>
    <row r="21">
      <c t="s" r="A21">
        <v>23</v>
      </c>
      <c r="B21">
        <v>38.109632</v>
      </c>
      <c r="C21">
        <v>27.14711</v>
      </c>
      <c r="D21">
        <f>countif('Dataset proper'!$B$2:$D$81,A21)</f>
        <v>1</v>
      </c>
    </row>
    <row r="22">
      <c t="s" r="A22">
        <v>24</v>
      </c>
      <c r="B22">
        <v>38.807342</v>
      </c>
      <c r="C22">
        <v>20.713116</v>
      </c>
      <c r="D22">
        <f>countif('Dataset proper'!$B$2:$D$81,A22)</f>
        <v>1</v>
      </c>
    </row>
    <row r="23">
      <c t="s" r="A23">
        <v>25</v>
      </c>
      <c r="B23">
        <v>41.078496</v>
      </c>
      <c r="C23">
        <v>28.247677</v>
      </c>
      <c r="D23">
        <f>countif('Dataset proper'!$B$2:$D$81,A23)</f>
        <v>1</v>
      </c>
    </row>
    <row r="24">
      <c t="s" r="A24">
        <v>26</v>
      </c>
      <c r="B24">
        <v>37.970797</v>
      </c>
      <c r="C24">
        <v>13.822496</v>
      </c>
      <c r="D24">
        <f>countif('Dataset proper'!$B$2:$D$81,A24)</f>
        <v>1</v>
      </c>
    </row>
    <row r="25">
      <c t="s" r="A25">
        <v>27</v>
      </c>
      <c r="B25">
        <v>37.414256</v>
      </c>
      <c r="C25">
        <v>22.126238</v>
      </c>
      <c r="D25">
        <f>countif('Dataset proper'!$B$2:$D$81,A25)</f>
        <v>0</v>
      </c>
    </row>
    <row r="26">
      <c t="s" r="A26">
        <v>28</v>
      </c>
      <c r="B26">
        <v>40.592218</v>
      </c>
      <c r="C26">
        <v>23.795769</v>
      </c>
      <c r="D26">
        <f>countif('Dataset proper'!$B$2:$D$81,A26)</f>
        <v>1</v>
      </c>
    </row>
    <row r="27">
      <c t="s" r="A27">
        <v>29</v>
      </c>
      <c r="B27">
        <v>36.744896</v>
      </c>
      <c r="C27">
        <v>34.542284</v>
      </c>
      <c r="D27">
        <f>countif('Dataset proper'!$B$2:$D$81,A27)</f>
        <v>1</v>
      </c>
    </row>
    <row r="28">
      <c t="s" r="A28">
        <v>30</v>
      </c>
      <c r="B28">
        <v>37.808904</v>
      </c>
      <c r="C28">
        <v>22.7108171</v>
      </c>
      <c r="D28">
        <f>countif('Dataset proper'!$B$2:$D$81,A28)</f>
        <v>1</v>
      </c>
    </row>
    <row r="29">
      <c t="s" r="A29">
        <v>31</v>
      </c>
      <c r="B29">
        <v>38.137916</v>
      </c>
      <c r="C29">
        <v>23.979372</v>
      </c>
      <c r="D29">
        <f>countif('Dataset proper'!$B$2:$D$81,A29)</f>
        <v>1</v>
      </c>
    </row>
    <row r="30">
      <c t="s" r="A30">
        <v>32</v>
      </c>
      <c r="B30">
        <v>37.915927</v>
      </c>
      <c r="C30">
        <v>22.993169</v>
      </c>
      <c r="D30">
        <f>countif('Dataset proper'!$B$2:$D$81,A30)</f>
        <v>0</v>
      </c>
    </row>
    <row r="31">
      <c t="s" r="A31">
        <v>33</v>
      </c>
      <c r="B31">
        <v>38.482289</v>
      </c>
      <c r="C31">
        <v>22.501169</v>
      </c>
      <c r="D31">
        <f>countif('Dataset proper'!$B$2:$D$81,A31)</f>
        <v>7</v>
      </c>
    </row>
    <row r="32">
      <c t="s" r="A32">
        <v>34</v>
      </c>
      <c r="B32">
        <v>37.385218</v>
      </c>
      <c r="C32">
        <v>23.243591</v>
      </c>
      <c r="D32">
        <f>countif('Dataset proper'!$B$2:$D$81,A32)</f>
        <v>1</v>
      </c>
    </row>
    <row r="34">
      <c t="s" r="A34">
        <v>35</v>
      </c>
    </row>
    <row r="35">
      <c t="s" r="A35">
        <v>36</v>
      </c>
    </row>
  </sheetData>
  <legacy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sheetData>
    <row r="1">
      <c t="s" s="1" r="A1">
        <v>37</v>
      </c>
      <c t="s" s="1" r="B1">
        <v>38</v>
      </c>
      <c t="s" s="1" r="C1">
        <v>39</v>
      </c>
      <c t="s" s="1" r="D1">
        <v>40</v>
      </c>
      <c t="s" s="1" r="E1">
        <v>41</v>
      </c>
      <c t="s" s="1" r="F1">
        <v>42</v>
      </c>
      <c t="s" s="1" r="G1">
        <v>43</v>
      </c>
      <c t="s" s="1" r="H1">
        <v>44</v>
      </c>
    </row>
    <row r="2">
      <c t="s" r="A2">
        <v>45</v>
      </c>
      <c t="s" r="B2">
        <v>4</v>
      </c>
      <c t="s" r="C2">
        <v>36</v>
      </c>
      <c t="s" r="D2">
        <v>5</v>
      </c>
      <c t="s" r="E2">
        <v>46</v>
      </c>
      <c t="s" r="F2">
        <v>47</v>
      </c>
      <c t="s" r="G2">
        <v>48</v>
      </c>
      <c t="s" r="H2">
        <v>49</v>
      </c>
    </row>
    <row r="3">
      <c t="s" r="F3">
        <v>50</v>
      </c>
      <c t="s" r="G3">
        <v>51</v>
      </c>
    </row>
    <row r="4">
      <c t="s" r="G4">
        <v>52</v>
      </c>
    </row>
    <row r="5">
      <c t="s" r="G5">
        <v>53</v>
      </c>
    </row>
    <row r="6">
      <c t="s" r="A6">
        <v>54</v>
      </c>
      <c t="s" r="B6">
        <v>6</v>
      </c>
      <c t="s" r="D6">
        <v>7</v>
      </c>
      <c t="s" r="E6">
        <v>55</v>
      </c>
      <c t="s" r="F6">
        <v>56</v>
      </c>
      <c t="s" r="G6">
        <v>57</v>
      </c>
      <c t="s" r="H6">
        <v>49</v>
      </c>
    </row>
    <row r="7">
      <c t="s" r="D7">
        <v>8</v>
      </c>
    </row>
    <row r="8">
      <c t="s" r="A8">
        <v>58</v>
      </c>
      <c t="s" r="B8">
        <v>9</v>
      </c>
      <c t="s" r="D8">
        <v>59</v>
      </c>
      <c t="s" r="E8">
        <v>60</v>
      </c>
      <c t="s" r="G8">
        <v>48</v>
      </c>
      <c t="s" r="H8">
        <v>49</v>
      </c>
    </row>
    <row r="9">
      <c t="s" r="A9">
        <v>61</v>
      </c>
      <c t="s" r="B9">
        <v>5</v>
      </c>
      <c t="s" r="D9">
        <v>5</v>
      </c>
      <c t="s" r="E9">
        <v>62</v>
      </c>
      <c t="s" r="G9">
        <v>48</v>
      </c>
      <c t="s" r="H9">
        <v>49</v>
      </c>
    </row>
    <row r="10">
      <c t="s" r="G10">
        <v>63</v>
      </c>
    </row>
    <row r="11">
      <c t="s" r="A11">
        <v>64</v>
      </c>
      <c t="s" r="B11">
        <v>11</v>
      </c>
      <c t="s" r="D11">
        <v>5</v>
      </c>
      <c t="s" r="E11">
        <v>55</v>
      </c>
      <c t="s" r="F11">
        <v>47</v>
      </c>
      <c t="s" r="G11">
        <v>65</v>
      </c>
      <c t="s" r="H11">
        <v>49</v>
      </c>
    </row>
    <row r="12">
      <c t="s" r="A12">
        <v>66</v>
      </c>
      <c t="s" r="B12">
        <v>12</v>
      </c>
      <c t="s" r="C12">
        <v>36</v>
      </c>
      <c t="s" r="D12">
        <v>5</v>
      </c>
      <c t="s" r="E12">
        <v>67</v>
      </c>
      <c t="s" r="F12">
        <v>47</v>
      </c>
      <c t="s" r="G12">
        <v>65</v>
      </c>
      <c t="s" r="H12">
        <v>49</v>
      </c>
    </row>
    <row r="13">
      <c t="s" r="D13">
        <v>13</v>
      </c>
      <c t="s" r="F13">
        <v>50</v>
      </c>
      <c t="s" r="G13">
        <v>68</v>
      </c>
    </row>
    <row r="14">
      <c t="s" r="D14">
        <v>14</v>
      </c>
      <c t="s" r="G14">
        <v>69</v>
      </c>
    </row>
    <row r="15">
      <c t="s" r="G15">
        <v>70</v>
      </c>
    </row>
    <row r="16">
      <c t="s" r="G16">
        <v>48</v>
      </c>
    </row>
    <row r="17">
      <c t="s" r="G17">
        <v>71</v>
      </c>
    </row>
    <row r="18">
      <c t="s" r="G18">
        <v>72</v>
      </c>
    </row>
    <row r="19">
      <c t="s" r="A19">
        <v>73</v>
      </c>
      <c t="s" r="B19">
        <v>15</v>
      </c>
      <c t="s" r="D19">
        <v>5</v>
      </c>
      <c t="s" r="E19">
        <v>60</v>
      </c>
      <c t="s" r="F19">
        <v>74</v>
      </c>
      <c t="s" r="G19">
        <v>75</v>
      </c>
      <c t="s" r="H19">
        <v>49</v>
      </c>
    </row>
    <row r="20">
      <c t="s" r="D20">
        <v>76</v>
      </c>
      <c t="s" r="G20">
        <v>48</v>
      </c>
    </row>
    <row r="21">
      <c t="s" r="D21">
        <v>77</v>
      </c>
    </row>
    <row r="22">
      <c t="s" r="A22">
        <v>78</v>
      </c>
      <c t="s" r="B22">
        <v>79</v>
      </c>
      <c t="s" r="D22">
        <v>5</v>
      </c>
      <c t="s" r="E22">
        <v>80</v>
      </c>
      <c t="s" r="G22">
        <v>48</v>
      </c>
      <c t="s" r="H22">
        <v>81</v>
      </c>
    </row>
    <row r="23">
      <c t="s" r="A23">
        <v>82</v>
      </c>
      <c t="s" r="D23">
        <v>5</v>
      </c>
      <c t="s" r="E23">
        <v>60</v>
      </c>
      <c t="s" r="G23">
        <v>48</v>
      </c>
      <c t="s" r="H23">
        <v>83</v>
      </c>
    </row>
    <row r="24">
      <c t="s" r="A24">
        <v>84</v>
      </c>
      <c t="s" r="B24">
        <v>5</v>
      </c>
      <c t="s" r="D24">
        <v>5</v>
      </c>
      <c t="s" r="E24">
        <v>60</v>
      </c>
      <c t="s" r="G24">
        <v>48</v>
      </c>
      <c t="s" r="H24">
        <v>85</v>
      </c>
    </row>
    <row r="25">
      <c t="s" r="A25">
        <v>86</v>
      </c>
      <c t="s" r="B25">
        <v>87</v>
      </c>
      <c t="s" r="D25">
        <v>19</v>
      </c>
      <c t="s" r="E25">
        <v>88</v>
      </c>
      <c t="s" r="G25">
        <v>48</v>
      </c>
      <c t="s" r="H25">
        <v>89</v>
      </c>
    </row>
    <row r="26">
      <c t="s" r="A26">
        <v>90</v>
      </c>
      <c t="s" r="B26">
        <v>5</v>
      </c>
      <c t="s" r="D26">
        <v>5</v>
      </c>
      <c t="s" r="E26">
        <v>55</v>
      </c>
      <c t="s" r="G26">
        <v>48</v>
      </c>
      <c t="s" r="H26">
        <v>91</v>
      </c>
    </row>
    <row r="27">
      <c t="s" r="G27">
        <v>92</v>
      </c>
    </row>
    <row r="28">
      <c t="s" r="A28">
        <v>93</v>
      </c>
      <c t="s" r="D28">
        <v>5</v>
      </c>
      <c t="s" r="E28">
        <v>60</v>
      </c>
      <c t="s" r="G28">
        <v>48</v>
      </c>
      <c t="s" r="H28">
        <v>94</v>
      </c>
    </row>
    <row r="29">
      <c t="s" r="A29">
        <v>95</v>
      </c>
      <c t="s" r="B29">
        <v>5</v>
      </c>
      <c t="s" r="D29">
        <v>5</v>
      </c>
      <c t="s" r="E29">
        <v>62</v>
      </c>
      <c t="s" r="G29">
        <v>48</v>
      </c>
      <c t="s" r="H29">
        <v>96</v>
      </c>
    </row>
    <row r="30">
      <c t="s" r="A30">
        <v>97</v>
      </c>
      <c t="s" r="D30">
        <v>5</v>
      </c>
      <c t="s" r="E30">
        <v>98</v>
      </c>
      <c t="s" r="G30">
        <v>48</v>
      </c>
      <c t="s" r="H30">
        <v>99</v>
      </c>
    </row>
    <row r="31">
      <c t="s" r="A31">
        <v>100</v>
      </c>
      <c t="s" r="D31">
        <v>5</v>
      </c>
      <c t="s" r="E31">
        <v>62</v>
      </c>
      <c t="s" r="G31">
        <v>48</v>
      </c>
      <c t="s" r="H31">
        <v>101</v>
      </c>
    </row>
    <row r="32">
      <c t="s" r="A32">
        <v>102</v>
      </c>
      <c t="s" r="D32">
        <v>5</v>
      </c>
      <c t="s" r="E32">
        <v>55</v>
      </c>
      <c t="s" r="G32">
        <v>48</v>
      </c>
      <c t="s" r="H32">
        <v>103</v>
      </c>
    </row>
    <row r="33">
      <c t="s" r="A33">
        <v>104</v>
      </c>
      <c t="s" r="B33">
        <v>5</v>
      </c>
      <c t="s" r="D33">
        <v>8</v>
      </c>
      <c t="s" r="E33">
        <v>98</v>
      </c>
      <c t="s" r="H33">
        <v>105</v>
      </c>
    </row>
    <row r="34">
      <c t="s" r="A34">
        <v>106</v>
      </c>
      <c t="s" r="B34">
        <v>107</v>
      </c>
      <c t="s" r="D34">
        <v>107</v>
      </c>
      <c t="s" r="E34">
        <v>60</v>
      </c>
      <c t="s" r="G34">
        <v>108</v>
      </c>
      <c t="s" r="H34">
        <v>109</v>
      </c>
    </row>
    <row r="35">
      <c t="s" r="A35">
        <v>110</v>
      </c>
      <c t="s" r="B35">
        <v>111</v>
      </c>
      <c t="s" r="D35">
        <v>107</v>
      </c>
      <c t="s" r="E35">
        <v>60</v>
      </c>
      <c t="s" r="G35">
        <v>108</v>
      </c>
      <c t="s" r="H35">
        <v>109</v>
      </c>
    </row>
    <row r="36">
      <c t="s" r="A36">
        <v>112</v>
      </c>
      <c t="s" r="B36">
        <v>6</v>
      </c>
      <c t="s" r="E36">
        <v>98</v>
      </c>
      <c t="s" r="G36">
        <v>113</v>
      </c>
      <c t="s" r="H36">
        <v>114</v>
      </c>
    </row>
    <row r="37">
      <c t="s" r="A37">
        <v>115</v>
      </c>
      <c t="s" r="B37">
        <v>116</v>
      </c>
      <c t="s" r="E37">
        <v>117</v>
      </c>
      <c t="s" r="F37">
        <v>118</v>
      </c>
      <c t="s" r="G37">
        <v>119</v>
      </c>
      <c t="s" r="H37">
        <v>120</v>
      </c>
    </row>
    <row r="38">
      <c t="s" r="G38">
        <v>121</v>
      </c>
    </row>
    <row r="39">
      <c t="s" r="A39">
        <v>122</v>
      </c>
      <c t="s" r="B39">
        <v>16</v>
      </c>
      <c t="s" r="D39">
        <v>123</v>
      </c>
      <c t="s" r="E39">
        <v>124</v>
      </c>
      <c t="s" r="G39">
        <v>125</v>
      </c>
      <c t="s" r="H39">
        <v>49</v>
      </c>
    </row>
    <row r="40">
      <c t="s" r="A40">
        <v>126</v>
      </c>
      <c t="s" r="B40">
        <v>127</v>
      </c>
      <c t="s" r="C40">
        <v>14</v>
      </c>
      <c t="s" r="D40">
        <v>5</v>
      </c>
      <c t="s" r="E40">
        <v>62</v>
      </c>
      <c t="s" r="G40">
        <v>113</v>
      </c>
      <c t="s" r="H40">
        <v>49</v>
      </c>
    </row>
    <row r="41">
      <c t="s" r="D41">
        <v>21</v>
      </c>
      <c t="s" r="G41">
        <v>48</v>
      </c>
    </row>
    <row r="42">
      <c t="s" r="D42">
        <v>22</v>
      </c>
    </row>
    <row r="43">
      <c t="s" r="D43">
        <v>23</v>
      </c>
    </row>
    <row r="44">
      <c t="s" r="A44">
        <v>128</v>
      </c>
      <c t="s" r="B44">
        <v>24</v>
      </c>
      <c t="s" r="E44">
        <v>129</v>
      </c>
      <c t="s" r="G44">
        <v>130</v>
      </c>
      <c t="s" r="H44">
        <v>49</v>
      </c>
    </row>
    <row r="45">
      <c t="s" r="A45">
        <v>131</v>
      </c>
      <c t="s" r="B45">
        <v>25</v>
      </c>
      <c t="s" r="D45">
        <v>5</v>
      </c>
      <c t="s" r="E45">
        <v>62</v>
      </c>
      <c t="s" r="G45">
        <v>48</v>
      </c>
      <c t="s" r="H45">
        <v>49</v>
      </c>
    </row>
    <row r="46">
      <c t="s" r="A46">
        <v>132</v>
      </c>
      <c t="s" r="B46">
        <v>133</v>
      </c>
      <c t="s" r="F46">
        <v>134</v>
      </c>
      <c t="s" r="G46">
        <v>48</v>
      </c>
      <c t="s" r="H46">
        <v>49</v>
      </c>
    </row>
    <row r="47">
      <c t="s" r="A47">
        <v>135</v>
      </c>
      <c t="s" r="B47">
        <v>12</v>
      </c>
      <c t="s" r="G47">
        <v>136</v>
      </c>
      <c t="s" r="H47">
        <v>49</v>
      </c>
    </row>
    <row r="48">
      <c t="s" r="A48">
        <v>137</v>
      </c>
      <c t="s" r="D48">
        <v>5</v>
      </c>
      <c t="s" r="E48">
        <v>138</v>
      </c>
      <c t="s" r="F48">
        <v>56</v>
      </c>
      <c t="s" r="G48">
        <v>130</v>
      </c>
      <c t="s" r="H48">
        <v>49</v>
      </c>
    </row>
    <row r="49">
      <c t="s" r="A49">
        <v>139</v>
      </c>
      <c t="s" r="B49">
        <v>26</v>
      </c>
      <c t="s" r="D49">
        <v>5</v>
      </c>
      <c t="s" r="E49">
        <v>140</v>
      </c>
      <c t="s" r="H49">
        <v>49</v>
      </c>
    </row>
    <row r="50">
      <c t="s" r="D50">
        <v>141</v>
      </c>
    </row>
    <row r="51">
      <c t="s" r="A51">
        <v>142</v>
      </c>
      <c t="s" r="B51">
        <v>28</v>
      </c>
      <c t="s" r="C51">
        <v>143</v>
      </c>
      <c t="s" r="D51">
        <v>5</v>
      </c>
      <c t="s" r="E51">
        <v>144</v>
      </c>
      <c t="s" r="G51">
        <v>125</v>
      </c>
      <c t="s" r="H51">
        <v>49</v>
      </c>
    </row>
    <row r="52">
      <c t="s" r="G52">
        <v>145</v>
      </c>
    </row>
    <row r="53">
      <c t="s" r="G53">
        <v>53</v>
      </c>
    </row>
    <row r="54">
      <c t="s" r="G54">
        <v>70</v>
      </c>
    </row>
    <row r="55">
      <c t="s" r="A55">
        <v>146</v>
      </c>
      <c t="s" r="E55">
        <v>147</v>
      </c>
      <c t="s" r="G55">
        <v>148</v>
      </c>
      <c t="s" r="H55">
        <v>49</v>
      </c>
    </row>
    <row r="56">
      <c t="s" r="A56">
        <v>149</v>
      </c>
      <c t="s" r="B56">
        <v>29</v>
      </c>
      <c t="s" r="G56">
        <v>148</v>
      </c>
      <c t="s" r="H56">
        <v>49</v>
      </c>
    </row>
    <row r="57">
      <c t="s" r="A57">
        <v>150</v>
      </c>
      <c t="s" r="G57">
        <v>148</v>
      </c>
      <c t="s" r="H57">
        <v>49</v>
      </c>
    </row>
    <row r="58">
      <c t="s" r="A58">
        <v>151</v>
      </c>
      <c t="s" r="D58">
        <v>5</v>
      </c>
      <c t="s" r="E58">
        <v>98</v>
      </c>
      <c t="s" r="F58">
        <v>152</v>
      </c>
      <c t="s" r="H58">
        <v>153</v>
      </c>
    </row>
    <row r="59">
      <c t="s" r="D59">
        <v>30</v>
      </c>
    </row>
    <row r="60">
      <c t="s" r="D60">
        <v>31</v>
      </c>
    </row>
    <row r="61">
      <c t="s" r="D61">
        <v>154</v>
      </c>
    </row>
    <row r="62">
      <c t="s" r="A62">
        <v>155</v>
      </c>
      <c t="s" r="B62">
        <v>156</v>
      </c>
      <c t="s" r="D62">
        <v>5</v>
      </c>
      <c t="s" r="E62">
        <v>60</v>
      </c>
      <c t="s" r="F62">
        <v>152</v>
      </c>
      <c t="s" r="H62">
        <v>157</v>
      </c>
    </row>
    <row r="63">
      <c t="s" r="D63">
        <v>158</v>
      </c>
    </row>
    <row r="64">
      <c t="s" r="D64">
        <v>159</v>
      </c>
    </row>
    <row r="65">
      <c t="s" r="A65">
        <v>160</v>
      </c>
      <c t="s" r="B65">
        <v>5</v>
      </c>
      <c t="s" r="D65">
        <v>5</v>
      </c>
      <c t="s" r="E65">
        <v>60</v>
      </c>
      <c t="s" r="F65">
        <v>152</v>
      </c>
      <c t="s" r="H65">
        <v>161</v>
      </c>
    </row>
    <row r="66">
      <c t="s" r="A66">
        <v>162</v>
      </c>
      <c t="s" r="D66">
        <v>33</v>
      </c>
      <c t="s" r="E66">
        <v>62</v>
      </c>
      <c t="s" r="F66">
        <v>152</v>
      </c>
      <c t="s" r="H66">
        <v>163</v>
      </c>
    </row>
    <row r="67">
      <c t="s" r="A67">
        <v>164</v>
      </c>
      <c t="s" r="D67">
        <v>5</v>
      </c>
      <c t="s" r="E67">
        <v>62</v>
      </c>
      <c t="s" r="F67">
        <v>152</v>
      </c>
      <c t="s" r="H67">
        <v>165</v>
      </c>
    </row>
    <row r="68">
      <c t="s" r="A68">
        <v>166</v>
      </c>
      <c t="s" r="E68">
        <v>98</v>
      </c>
      <c t="s" r="F68">
        <v>152</v>
      </c>
      <c t="s" r="H68">
        <v>167</v>
      </c>
    </row>
    <row r="69">
      <c t="s" r="A69">
        <v>168</v>
      </c>
      <c t="s" r="D69">
        <v>33</v>
      </c>
      <c t="s" r="E69">
        <v>98</v>
      </c>
      <c t="s" r="F69">
        <v>152</v>
      </c>
      <c t="s" r="H69">
        <v>169</v>
      </c>
    </row>
    <row r="70">
      <c t="s" r="A70">
        <v>170</v>
      </c>
      <c t="s" r="B70">
        <v>156</v>
      </c>
      <c t="s" r="D70">
        <v>5</v>
      </c>
      <c t="s" r="E70">
        <v>62</v>
      </c>
      <c t="s" r="F70">
        <v>152</v>
      </c>
    </row>
    <row r="71">
      <c t="s" r="D71">
        <v>33</v>
      </c>
    </row>
    <row r="72">
      <c t="s" r="A72">
        <v>171</v>
      </c>
      <c t="s" r="B72">
        <v>22</v>
      </c>
      <c t="s" r="D72">
        <v>33</v>
      </c>
      <c t="s" r="E72">
        <v>172</v>
      </c>
      <c t="s" r="F72">
        <v>152</v>
      </c>
      <c t="s" r="H72">
        <v>173</v>
      </c>
    </row>
    <row r="73">
      <c t="s" r="A73">
        <v>174</v>
      </c>
      <c t="s" r="B73">
        <v>35</v>
      </c>
      <c t="s" r="D73">
        <v>33</v>
      </c>
      <c t="s" r="E73">
        <v>172</v>
      </c>
      <c t="s" r="F73">
        <v>152</v>
      </c>
      <c t="s" r="H73">
        <v>175</v>
      </c>
    </row>
    <row r="74">
      <c t="s" r="A74">
        <v>176</v>
      </c>
      <c t="s" r="B74">
        <v>6</v>
      </c>
      <c t="s" r="D74">
        <v>33</v>
      </c>
      <c t="s" r="E74">
        <v>172</v>
      </c>
      <c t="s" r="F74">
        <v>152</v>
      </c>
      <c t="s" r="H74">
        <v>177</v>
      </c>
    </row>
    <row r="75">
      <c t="s" r="A75">
        <v>178</v>
      </c>
      <c t="s" r="B75">
        <v>5</v>
      </c>
      <c t="s" r="D75">
        <v>5</v>
      </c>
      <c t="s" r="E75">
        <v>179</v>
      </c>
      <c t="s" r="F75">
        <v>152</v>
      </c>
      <c t="s" r="H75">
        <v>180</v>
      </c>
    </row>
    <row r="76">
      <c t="s" r="A76">
        <v>181</v>
      </c>
      <c t="s" r="B76">
        <v>34</v>
      </c>
      <c t="s" r="D76">
        <v>79</v>
      </c>
      <c t="s" r="E76">
        <v>182</v>
      </c>
      <c t="s" r="F76">
        <v>152</v>
      </c>
      <c t="s" r="H76">
        <v>183</v>
      </c>
    </row>
    <row r="77">
      <c t="s" r="A77">
        <v>184</v>
      </c>
      <c t="s" r="B77">
        <v>5</v>
      </c>
      <c t="s" r="D77">
        <v>5</v>
      </c>
      <c t="s" r="E77">
        <v>55</v>
      </c>
      <c t="s" r="F77">
        <v>152</v>
      </c>
      <c t="s" r="H77">
        <v>185</v>
      </c>
    </row>
    <row r="78">
      <c t="s" r="A78">
        <v>186</v>
      </c>
      <c t="s" r="D78">
        <v>79</v>
      </c>
      <c t="s" r="E78">
        <v>55</v>
      </c>
      <c t="s" r="F78">
        <v>152</v>
      </c>
      <c t="s" r="H78">
        <v>187</v>
      </c>
    </row>
    <row r="79">
      <c t="s" r="A79">
        <v>188</v>
      </c>
      <c t="s" r="E79">
        <v>182</v>
      </c>
      <c t="s" r="F79">
        <v>152</v>
      </c>
      <c t="s" r="H79">
        <v>189</v>
      </c>
    </row>
    <row r="80">
      <c t="s" r="A80">
        <v>190</v>
      </c>
      <c t="s" r="B80">
        <v>6</v>
      </c>
      <c t="s" r="D80">
        <v>33</v>
      </c>
      <c t="s" r="F80">
        <v>152</v>
      </c>
      <c t="s" r="H80">
        <v>191</v>
      </c>
    </row>
    <row r="81">
      <c t="s" r="D81">
        <v>5</v>
      </c>
      <c t="s" r="F81">
        <v>192</v>
      </c>
    </row>
  </sheetData>
</worksheet>
</file>