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13920" yWindow="-20" windowWidth="13920" windowHeight="17540"/>
  </bookViews>
  <sheets>
    <sheet name="poets" sheetId="1" r:id="rId1"/>
    <sheet name="Sheet1" sheetId="2" r:id="rId2"/>
    <sheet name="city lookup" sheetId="3" r:id="rId3"/>
    <sheet name="poets lookup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1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50" i="1"/>
  <c r="B247" i="1"/>
  <c r="B229" i="1"/>
  <c r="B230" i="1"/>
  <c r="B214" i="1"/>
  <c r="B195" i="1"/>
  <c r="B196" i="1"/>
  <c r="B197" i="1"/>
  <c r="B198" i="1"/>
  <c r="B199" i="1"/>
  <c r="B200" i="1"/>
  <c r="B184" i="1"/>
  <c r="B185" i="1"/>
  <c r="B133" i="1"/>
  <c r="B70" i="1"/>
  <c r="B71" i="1"/>
  <c r="B47" i="1"/>
  <c r="B48" i="1"/>
  <c r="B49" i="1"/>
  <c r="B50" i="1"/>
  <c r="B51" i="1"/>
  <c r="B32" i="1"/>
  <c r="B33" i="1"/>
  <c r="B34" i="1"/>
  <c r="B35" i="1"/>
  <c r="B26" i="1"/>
  <c r="B27" i="1"/>
  <c r="B28" i="1"/>
  <c r="B17" i="1"/>
  <c r="B5" i="1"/>
  <c r="B9" i="1"/>
  <c r="B16" i="1"/>
  <c r="B21" i="1"/>
  <c r="B25" i="1"/>
  <c r="B31" i="1"/>
  <c r="B46" i="1"/>
  <c r="B65" i="1"/>
  <c r="B69" i="1"/>
  <c r="B79" i="1"/>
  <c r="B81" i="1"/>
  <c r="B89" i="1"/>
  <c r="B92" i="1"/>
  <c r="B94" i="1"/>
  <c r="B103" i="1"/>
  <c r="B107" i="1"/>
  <c r="B110" i="1"/>
  <c r="B129" i="1"/>
  <c r="B132" i="1"/>
  <c r="B160" i="1"/>
  <c r="B176" i="1"/>
  <c r="B183" i="1"/>
  <c r="B189" i="1"/>
  <c r="B192" i="1"/>
  <c r="B194" i="1"/>
  <c r="B204" i="1"/>
  <c r="B207" i="1"/>
  <c r="B213" i="1"/>
  <c r="B216" i="1"/>
  <c r="B226" i="1"/>
  <c r="B228" i="1"/>
  <c r="B236" i="1"/>
  <c r="B246" i="1"/>
  <c r="B249" i="1"/>
  <c r="B245" i="1"/>
  <c r="B242" i="1"/>
  <c r="B248" i="1"/>
  <c r="B24" i="1"/>
  <c r="B68" i="1"/>
  <c r="B188" i="1"/>
  <c r="B203" i="1"/>
  <c r="B212" i="1"/>
  <c r="B244" i="1"/>
  <c r="B225" i="1"/>
  <c r="B211" i="1"/>
  <c r="B187" i="1"/>
  <c r="B148" i="1"/>
  <c r="B147" i="1"/>
  <c r="B109" i="1"/>
  <c r="B61" i="1"/>
  <c r="B6" i="1"/>
  <c r="B7" i="1"/>
  <c r="B8" i="1"/>
  <c r="B15" i="1"/>
  <c r="B18" i="1"/>
  <c r="B20" i="1"/>
  <c r="B23" i="1"/>
  <c r="B30" i="1"/>
  <c r="B44" i="1"/>
  <c r="B45" i="1"/>
  <c r="B54" i="1"/>
  <c r="B56" i="1"/>
  <c r="B60" i="1"/>
  <c r="B62" i="1"/>
  <c r="B63" i="1"/>
  <c r="B64" i="1"/>
  <c r="B78" i="1"/>
  <c r="B80" i="1"/>
  <c r="B88" i="1"/>
  <c r="B91" i="1"/>
  <c r="B93" i="1"/>
  <c r="B102" i="1"/>
  <c r="B106" i="1"/>
  <c r="B108" i="1"/>
  <c r="B127" i="1"/>
  <c r="B128" i="1"/>
  <c r="B131" i="1"/>
  <c r="B146" i="1"/>
  <c r="B151" i="1"/>
  <c r="B156" i="1"/>
  <c r="B159" i="1"/>
  <c r="B168" i="1"/>
  <c r="B174" i="1"/>
  <c r="B175" i="1"/>
  <c r="B182" i="1"/>
  <c r="B186" i="1"/>
  <c r="B190" i="1"/>
  <c r="B191" i="1"/>
  <c r="B193" i="1"/>
  <c r="B202" i="1"/>
  <c r="B206" i="1"/>
  <c r="B210" i="1"/>
  <c r="B215" i="1"/>
  <c r="B224" i="1"/>
  <c r="B227" i="1"/>
  <c r="B232" i="1"/>
  <c r="B235" i="1"/>
  <c r="B243" i="1"/>
  <c r="B4" i="1"/>
  <c r="B141" i="1"/>
  <c r="B142" i="1"/>
  <c r="B140" i="1"/>
</calcChain>
</file>

<file path=xl/sharedStrings.xml><?xml version="1.0" encoding="utf-8"?>
<sst xmlns="http://schemas.openxmlformats.org/spreadsheetml/2006/main" count="939" uniqueCount="267">
  <si>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</si>
  <si>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</si>
  <si>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</si>
  <si>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</si>
  <si>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</si>
  <si>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</si>
  <si>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</si>
  <si>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</si>
  <si>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</si>
  <si>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</si>
  <si>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</si>
  <si>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</si>
  <si>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</si>
  <si>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</si>
  <si>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</si>
  <si>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</si>
  <si>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</si>
  <si>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</si>
  <si>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</si>
  <si>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</si>
  <si>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</si>
  <si>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</si>
  <si>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</si>
  <si>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</si>
  <si>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</si>
  <si>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</si>
  <si>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</si>
  <si>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</si>
  <si>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</si>
  <si>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</si>
  <si>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</si>
  <si>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</si>
  <si>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</si>
  <si>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</si>
  <si>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</si>
  <si>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</si>
  <si>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</si>
  <si>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</si>
  <si>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</si>
  <si>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</si>
  <si>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</si>
  <si>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</si>
  <si>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</si>
  <si>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</si>
  <si>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</si>
  <si>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</si>
  <si>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</si>
  <si>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</si>
  <si>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</si>
  <si>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</si>
  <si>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</si>
  <si>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</si>
  <si>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</si>
  <si>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</si>
  <si>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</si>
  <si>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</si>
  <si>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</si>
  <si>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</si>
  <si>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</si>
  <si>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</si>
  <si>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</si>
  <si>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</si>
  <si>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</si>
  <si>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</si>
  <si>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</si>
  <si>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</si>
  <si>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</si>
  <si>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</si>
  <si>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</si>
  <si>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</si>
  <si>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</si>
  <si>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</si>
  <si>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</si>
  <si>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</si>
  <si>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</si>
  <si>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</si>
  <si>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</si>
  <si>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</si>
  <si>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</si>
  <si>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</si>
  <si>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</si>
  <si>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</si>
  <si>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</si>
  <si>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</si>
  <si>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</si>
  <si>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</si>
  <si>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</si>
  <si>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</si>
  <si>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</si>
  <si>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</si>
  <si>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</si>
  <si>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</si>
  <si>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</si>
  <si>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</si>
  <si>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</si>
  <si>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</si>
  <si>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</si>
  <si>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</si>
  <si>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</si>
  <si>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</si>
  <si>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</si>
  <si>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</si>
  <si>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</si>
  <si>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</si>
  <si>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</si>
  <si>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</si>
  <si>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</si>
  <si>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</si>
  <si>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</si>
  <si>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</si>
  <si>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</si>
  <si>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</si>
  <si>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</si>
  <si>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</si>
  <si>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</si>
  <si>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</si>
  <si>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</si>
  <si>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</si>
  <si>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</si>
  <si>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</si>
  <si>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</si>
  <si>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</si>
  <si>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</si>
  <si>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</si>
  <si>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</si>
  <si>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</si>
  <si>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</si>
  <si>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</si>
  <si>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</si>
  <si>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</si>
  <si>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</si>
  <si>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</si>
  <si>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</si>
  <si>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</si>
  <si>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</si>
  <si>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</si>
  <si>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</si>
  <si>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</si>
  <si>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</si>
  <si>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</si>
  <si>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</si>
  <si>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</si>
  <si>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</si>
  <si>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</si>
  <si>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</si>
  <si>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</si>
  <si>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</si>
  <si>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</si>
  <si>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</si>
  <si>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</si>
  <si>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</si>
  <si>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</si>
  <si>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</si>
  <si>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</si>
  <si>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</si>
  <si>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</si>
  <si>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</si>
  <si>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</si>
  <si>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</si>
  <si>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</si>
  <si>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</si>
  <si>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</si>
  <si>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</si>
  <si>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</si>
  <si>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</si>
  <si>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</si>
  <si>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</si>
  <si>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</si>
  <si>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</si>
  <si>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</si>
  <si>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</si>
  <si>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</si>
  <si>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</si>
  <si>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</si>
  <si>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</si>
  <si>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</si>
  <si>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</si>
  <si>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</si>
  <si>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</si>
  <si>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Telesilla</t>
  </si>
  <si>
    <t>Terpander</t>
  </si>
  <si>
    <t>Thaletas/Thales</t>
  </si>
  <si>
    <t>Theognis</t>
  </si>
  <si>
    <t>Timocreon</t>
  </si>
  <si>
    <t>Tyrtaeus</t>
  </si>
  <si>
    <t>Tynnichus</t>
  </si>
  <si>
    <t>Xanthus</t>
  </si>
  <si>
    <t>Xenophanes (not the Lesbian iambic poet)</t>
  </si>
  <si>
    <t>Methymna</t>
  </si>
  <si>
    <t>Leros</t>
  </si>
  <si>
    <t>Corinth</t>
  </si>
  <si>
    <t>Anthedon</t>
  </si>
  <si>
    <t>Gortyn</t>
  </si>
  <si>
    <t>Rhodes</t>
  </si>
  <si>
    <t>Lesbian Mytilene</t>
  </si>
  <si>
    <t>Soli (Soloi/Pompeiopolis)</t>
  </si>
  <si>
    <t>Dionysius of Chios</t>
  </si>
  <si>
    <t>Dionysius of Thebes</t>
  </si>
  <si>
    <t>Diphilos</t>
  </si>
  <si>
    <t>Eumelos #2</t>
  </si>
  <si>
    <t>Eumelos #1</t>
  </si>
  <si>
    <t>Euneidai</t>
  </si>
  <si>
    <t>Ion of Chios</t>
  </si>
  <si>
    <t>Ion of Samos</t>
  </si>
  <si>
    <t>Karkinos</t>
  </si>
  <si>
    <t>Leotrophides</t>
  </si>
  <si>
    <t>Oenopas</t>
  </si>
  <si>
    <t>Pankrates</t>
  </si>
  <si>
    <t>Phrynichos</t>
  </si>
  <si>
    <t>Timonides</t>
  </si>
  <si>
    <t>Xenokrates</t>
  </si>
  <si>
    <t>Xenophanes</t>
  </si>
  <si>
    <t>?</t>
  </si>
  <si>
    <t>Ionia</t>
  </si>
  <si>
    <t>Tanagra</t>
  </si>
  <si>
    <t>(an island and likely a mistake)</t>
  </si>
  <si>
    <t>Arne</t>
  </si>
  <si>
    <t>Messoa</t>
  </si>
  <si>
    <t xml:space="preserve"> (no location in Pleades)</t>
  </si>
  <si>
    <t>Ioulis (Ceos)</t>
  </si>
  <si>
    <t>Messena</t>
  </si>
  <si>
    <t>I've put in the Boeotian Erythrae, but how certain are we of this?</t>
  </si>
  <si>
    <t>Erythrae</t>
  </si>
  <si>
    <t>Astypalaia</t>
  </si>
  <si>
    <t>Mysia</t>
  </si>
  <si>
    <t>Phleious</t>
  </si>
  <si>
    <t>Eresos</t>
  </si>
  <si>
    <t>Arcadia</t>
  </si>
  <si>
    <t>Matauria</t>
  </si>
  <si>
    <t>location of Arne disputed and unmapped</t>
  </si>
  <si>
    <t>Greek Megara, not Sicilian Megara, following NP (Bowie)</t>
  </si>
  <si>
    <t>Antissa</t>
  </si>
  <si>
    <t>Katane</t>
  </si>
  <si>
    <t>Soli (Cyprus)</t>
  </si>
  <si>
    <t>Pyrrha</t>
  </si>
  <si>
    <t>Clazomenae</t>
  </si>
  <si>
    <t>Amorgos</t>
  </si>
  <si>
    <t>Salamis</t>
  </si>
  <si>
    <t>Abdera</t>
  </si>
  <si>
    <t>Naxos</t>
  </si>
  <si>
    <t>Siris</t>
  </si>
  <si>
    <t>Italy</t>
  </si>
  <si>
    <t>Sicily</t>
  </si>
  <si>
    <t>Pellene</t>
  </si>
  <si>
    <t>(?, asks Cebes about Socrates' verse adaptations of Aesop)</t>
  </si>
  <si>
    <t>Gela</t>
  </si>
  <si>
    <t>("festival of Dionysus"?)</t>
  </si>
  <si>
    <t>Persepolis</t>
  </si>
  <si>
    <t xml:space="preserve"> (as a general or advisor?)</t>
  </si>
  <si>
    <t>unknown location</t>
  </si>
  <si>
    <t>? Don't know how to map "Italy"</t>
  </si>
  <si>
    <t>Tainaron</t>
  </si>
  <si>
    <t>Mantineia</t>
  </si>
  <si>
    <t>Thurii</t>
  </si>
  <si>
    <t>Ikaros</t>
  </si>
  <si>
    <t>Heracleia</t>
  </si>
  <si>
    <t>Thespiai</t>
  </si>
  <si>
    <t>are we sure about this? It's true he wrote an epigram for the Thespians…</t>
  </si>
  <si>
    <t>Akragas</t>
  </si>
  <si>
    <t>Pharsalos</t>
  </si>
  <si>
    <t>Krannon</t>
  </si>
  <si>
    <t>Pallantion</t>
  </si>
  <si>
    <t>Locris Ozolia</t>
  </si>
  <si>
    <t>Izzy said Zancle, the former name of Messena</t>
  </si>
  <si>
    <t>Pindar</t>
  </si>
  <si>
    <t>Kynoskephalai</t>
  </si>
  <si>
    <t>Olympia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</si>
</sst>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0" fontId="1" fillId="0" borderId="0" xfId="1" applyFont="1" applyAlignment="1">
      <alignment wrapText="1"/>
    </xf>
    <xf numFmtId="2" fontId="1" fillId="0" borderId="0" xfId="1" applyNumberFormat="1"/>
    <xf numFmtId="0" fontId="0" fillId="0" borderId="0" xfId="0" applyFont="1" applyAlignment="1">
      <alignment wrapText="1"/>
    </xf>
  </cellXfs>
  <cellStyles count="5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topLeftCell="A243" zoomScale="125" zoomScaleNormal="125" zoomScalePageLayoutView="125" workbookViewId="0">
      <selection activeCell="C262" sqref="C262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129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136</v>
      </c>
      <c r="B4" s="2">
        <f>VLOOKUP(A4,'poets lookup'!$A$1:$B$137,2,FALSE)</f>
        <v>92</v>
      </c>
      <c r="C4" t="s">
        <v>10</v>
      </c>
      <c r="D4">
        <v>8</v>
      </c>
      <c r="E4" s="1" t="s">
        <v>85</v>
      </c>
      <c r="F4">
        <v>1</v>
      </c>
      <c r="G4" t="s">
        <v>194</v>
      </c>
      <c r="H4" s="1"/>
      <c r="I4" s="2"/>
    </row>
    <row r="5" spans="1:9">
      <c r="A5" t="s">
        <v>136</v>
      </c>
      <c r="B5" s="2">
        <f>VLOOKUP(A5,'poets lookup'!$A$1:$B$137,2,FALSE)</f>
        <v>92</v>
      </c>
      <c r="C5" t="s">
        <v>234</v>
      </c>
      <c r="E5" s="1" t="s">
        <v>87</v>
      </c>
      <c r="F5">
        <v>3</v>
      </c>
      <c r="G5" t="s">
        <v>249</v>
      </c>
      <c r="H5" s="1"/>
      <c r="I5" s="2"/>
    </row>
    <row r="6" spans="1:9">
      <c r="A6" t="s">
        <v>137</v>
      </c>
      <c r="B6" s="2">
        <f>VLOOKUP(A6,'poets lookup'!$A$1:$B$137,2,FALSE)</f>
        <v>93</v>
      </c>
      <c r="C6" t="s">
        <v>217</v>
      </c>
      <c r="E6" s="1" t="s">
        <v>85</v>
      </c>
      <c r="F6">
        <v>1</v>
      </c>
      <c r="G6" t="s">
        <v>218</v>
      </c>
      <c r="H6" s="1"/>
      <c r="I6" s="2"/>
    </row>
    <row r="7" spans="1:9">
      <c r="A7" t="s">
        <v>137</v>
      </c>
      <c r="B7" s="2">
        <f>VLOOKUP(A7,'poets lookup'!$A$1:$B$137,2,FALSE)</f>
        <v>93</v>
      </c>
      <c r="C7" t="s">
        <v>128</v>
      </c>
      <c r="D7">
        <v>43</v>
      </c>
      <c r="E7" s="1" t="s">
        <v>85</v>
      </c>
      <c r="F7">
        <v>1</v>
      </c>
      <c r="H7" s="1"/>
      <c r="I7" s="2"/>
    </row>
    <row r="8" spans="1:9">
      <c r="A8" t="s">
        <v>137</v>
      </c>
      <c r="B8" s="2">
        <f>VLOOKUP(A8,'poets lookup'!$A$1:$B$137,2,FALSE)</f>
        <v>93</v>
      </c>
      <c r="C8" t="s">
        <v>74</v>
      </c>
      <c r="D8">
        <v>10</v>
      </c>
      <c r="E8" s="1" t="s">
        <v>85</v>
      </c>
      <c r="F8">
        <v>1</v>
      </c>
      <c r="H8" s="1"/>
      <c r="I8" s="2"/>
    </row>
    <row r="9" spans="1:9">
      <c r="A9" t="s">
        <v>137</v>
      </c>
      <c r="B9" s="2">
        <f>VLOOKUP(A9,'poets lookup'!$A$1:$B$137,2,FALSE)</f>
        <v>93</v>
      </c>
      <c r="C9" t="s">
        <v>74</v>
      </c>
      <c r="D9">
        <v>10</v>
      </c>
      <c r="F9">
        <v>3</v>
      </c>
      <c r="H9" s="1"/>
      <c r="I9" s="2"/>
    </row>
    <row r="10" spans="1:9">
      <c r="A10" t="s">
        <v>53</v>
      </c>
      <c r="B10" s="2">
        <v>36</v>
      </c>
      <c r="C10" t="s">
        <v>3</v>
      </c>
      <c r="D10">
        <v>2</v>
      </c>
      <c r="E10" s="1" t="s">
        <v>87</v>
      </c>
      <c r="F10">
        <v>3</v>
      </c>
      <c r="H10" s="1"/>
      <c r="I10" s="2"/>
    </row>
    <row r="11" spans="1:9">
      <c r="A11" t="s">
        <v>52</v>
      </c>
      <c r="B11" s="2">
        <v>35</v>
      </c>
      <c r="C11" t="s">
        <v>3</v>
      </c>
      <c r="D11">
        <v>2</v>
      </c>
      <c r="E11" s="1" t="s">
        <v>87</v>
      </c>
      <c r="F11">
        <v>3</v>
      </c>
      <c r="H11" s="1"/>
      <c r="I11" s="2"/>
    </row>
    <row r="12" spans="1:9">
      <c r="A12" t="s">
        <v>52</v>
      </c>
      <c r="B12" s="2">
        <v>35</v>
      </c>
      <c r="C12" t="s">
        <v>80</v>
      </c>
      <c r="D12">
        <v>27</v>
      </c>
      <c r="E12" s="1" t="s">
        <v>87</v>
      </c>
      <c r="F12">
        <v>3</v>
      </c>
      <c r="H12" s="1"/>
      <c r="I12" s="2"/>
    </row>
    <row r="13" spans="1:9">
      <c r="A13" t="s">
        <v>52</v>
      </c>
      <c r="B13" s="2">
        <v>35</v>
      </c>
      <c r="C13" t="s">
        <v>81</v>
      </c>
      <c r="D13">
        <v>28</v>
      </c>
      <c r="E13" s="1" t="s">
        <v>87</v>
      </c>
      <c r="F13">
        <v>3</v>
      </c>
      <c r="H13" s="1"/>
      <c r="I13" s="2"/>
    </row>
    <row r="14" spans="1:9">
      <c r="A14" t="s">
        <v>52</v>
      </c>
      <c r="B14" s="2">
        <v>35</v>
      </c>
      <c r="C14" t="s">
        <v>82</v>
      </c>
      <c r="D14">
        <v>29</v>
      </c>
      <c r="E14" s="1" t="s">
        <v>87</v>
      </c>
      <c r="F14">
        <v>3</v>
      </c>
      <c r="H14" s="1"/>
      <c r="I14" s="2"/>
    </row>
    <row r="15" spans="1:9">
      <c r="A15" t="s">
        <v>138</v>
      </c>
      <c r="B15" s="2">
        <f>VLOOKUP(A15,'poets lookup'!$A$1:$B$137,2,FALSE)</f>
        <v>94</v>
      </c>
      <c r="C15" t="s">
        <v>123</v>
      </c>
      <c r="D15">
        <v>42</v>
      </c>
      <c r="E15" s="1" t="s">
        <v>85</v>
      </c>
      <c r="F15">
        <v>1</v>
      </c>
      <c r="H15" s="1"/>
      <c r="I15" s="2"/>
    </row>
    <row r="16" spans="1:9">
      <c r="A16" t="s">
        <v>138</v>
      </c>
      <c r="B16" s="2">
        <f>VLOOKUP(A16,'poets lookup'!$A$1:$B$137,2,FALSE)</f>
        <v>94</v>
      </c>
      <c r="C16" t="s">
        <v>238</v>
      </c>
      <c r="D16">
        <v>65</v>
      </c>
      <c r="F16">
        <v>3</v>
      </c>
      <c r="H16" s="1"/>
      <c r="I16" s="2"/>
    </row>
    <row r="17" spans="1:9">
      <c r="A17" t="s">
        <v>138</v>
      </c>
      <c r="B17" s="2">
        <f>VLOOKUP(A17,'poets lookup'!$A$1:$B$137,2,FALSE)</f>
        <v>94</v>
      </c>
      <c r="C17" t="s">
        <v>3</v>
      </c>
      <c r="D17">
        <v>2</v>
      </c>
      <c r="F17">
        <v>3</v>
      </c>
      <c r="H17" s="1"/>
      <c r="I17" s="2"/>
    </row>
    <row r="18" spans="1:9">
      <c r="A18" t="s">
        <v>139</v>
      </c>
      <c r="B18" s="2">
        <f>VLOOKUP(A18,'poets lookup'!$A$1:$B$137,2,FALSE)</f>
        <v>95</v>
      </c>
      <c r="C18" t="s">
        <v>213</v>
      </c>
      <c r="E18" s="1" t="s">
        <v>85</v>
      </c>
      <c r="F18">
        <v>1</v>
      </c>
      <c r="G18" t="s">
        <v>212</v>
      </c>
      <c r="H18" s="1"/>
      <c r="I18" s="2"/>
    </row>
    <row r="19" spans="1:9">
      <c r="A19" t="s">
        <v>15</v>
      </c>
      <c r="B19" s="2">
        <v>8</v>
      </c>
      <c r="C19" t="s">
        <v>3</v>
      </c>
      <c r="D19">
        <v>2</v>
      </c>
      <c r="E19" s="1" t="s">
        <v>85</v>
      </c>
      <c r="F19">
        <v>1</v>
      </c>
      <c r="H19" s="1"/>
      <c r="I19" s="2"/>
    </row>
    <row r="20" spans="1:9">
      <c r="A20" t="s">
        <v>140</v>
      </c>
      <c r="B20" s="2">
        <f>VLOOKUP(A20,'poets lookup'!$A$1:$B$137,2,FALSE)</f>
        <v>96</v>
      </c>
      <c r="C20" t="s">
        <v>3</v>
      </c>
      <c r="D20">
        <v>2</v>
      </c>
      <c r="E20" s="1" t="s">
        <v>85</v>
      </c>
      <c r="F20">
        <v>1</v>
      </c>
      <c r="G20" t="s">
        <v>212</v>
      </c>
      <c r="H20" s="1"/>
      <c r="I20" s="2"/>
    </row>
    <row r="21" spans="1:9">
      <c r="A21" t="s">
        <v>140</v>
      </c>
      <c r="B21" s="2">
        <f>VLOOKUP(A21,'poets lookup'!$A$1:$B$137,2,FALSE)</f>
        <v>96</v>
      </c>
      <c r="C21" t="s">
        <v>5</v>
      </c>
      <c r="D21">
        <v>3</v>
      </c>
      <c r="F21">
        <v>3</v>
      </c>
      <c r="H21" s="1"/>
      <c r="I21" s="2"/>
    </row>
    <row r="22" spans="1:9">
      <c r="A22" s="3" t="s">
        <v>96</v>
      </c>
      <c r="B22">
        <v>56</v>
      </c>
      <c r="C22" s="3" t="s">
        <v>3</v>
      </c>
      <c r="D22">
        <v>2</v>
      </c>
      <c r="F22">
        <v>1</v>
      </c>
      <c r="G22" t="s">
        <v>131</v>
      </c>
      <c r="H22" s="1"/>
      <c r="I22" s="2"/>
    </row>
    <row r="23" spans="1:9">
      <c r="A23" t="s">
        <v>141</v>
      </c>
      <c r="B23" s="2">
        <f>VLOOKUP(A23,'poets lookup'!$A$1:$B$137,2,FALSE)</f>
        <v>97</v>
      </c>
      <c r="C23" t="s">
        <v>105</v>
      </c>
      <c r="D23">
        <v>39</v>
      </c>
      <c r="E23" s="1" t="s">
        <v>85</v>
      </c>
      <c r="F23">
        <v>1</v>
      </c>
      <c r="H23" s="1"/>
      <c r="I23" s="2"/>
    </row>
    <row r="24" spans="1:9">
      <c r="A24" t="s">
        <v>141</v>
      </c>
      <c r="B24" s="2">
        <f>VLOOKUP(A24,'poets lookup'!$A$1:$B$137,2,FALSE)</f>
        <v>97</v>
      </c>
      <c r="C24" t="s">
        <v>105</v>
      </c>
      <c r="D24">
        <v>39</v>
      </c>
      <c r="E24" s="1" t="s">
        <v>86</v>
      </c>
      <c r="F24">
        <v>2</v>
      </c>
      <c r="H24" s="1"/>
      <c r="I24" s="2"/>
    </row>
    <row r="25" spans="1:9">
      <c r="A25" t="s">
        <v>141</v>
      </c>
      <c r="B25" s="2">
        <f>VLOOKUP(A25,'poets lookup'!$A$1:$B$137,2,FALSE)</f>
        <v>97</v>
      </c>
      <c r="C25" t="s">
        <v>110</v>
      </c>
      <c r="D25">
        <v>40</v>
      </c>
      <c r="F25">
        <v>3</v>
      </c>
      <c r="G25" t="s">
        <v>212</v>
      </c>
      <c r="H25" s="1"/>
      <c r="I25" s="2"/>
    </row>
    <row r="26" spans="1:9">
      <c r="A26" t="s">
        <v>141</v>
      </c>
      <c r="B26" s="2">
        <f>VLOOKUP(A26,'poets lookup'!$A$1:$B$137,2,FALSE)</f>
        <v>97</v>
      </c>
      <c r="C26" t="s">
        <v>239</v>
      </c>
      <c r="D26">
        <v>66</v>
      </c>
      <c r="F26">
        <v>3</v>
      </c>
      <c r="G26" t="s">
        <v>212</v>
      </c>
      <c r="H26" s="1"/>
      <c r="I26" s="2"/>
    </row>
    <row r="27" spans="1:9">
      <c r="A27" t="s">
        <v>141</v>
      </c>
      <c r="B27" s="2">
        <f>VLOOKUP(A27,'poets lookup'!$A$1:$B$137,2,FALSE)</f>
        <v>97</v>
      </c>
      <c r="C27" t="s">
        <v>74</v>
      </c>
      <c r="D27">
        <v>10</v>
      </c>
      <c r="F27">
        <v>3</v>
      </c>
      <c r="H27" s="1"/>
      <c r="I27" s="2"/>
    </row>
    <row r="28" spans="1:9">
      <c r="A28" t="s">
        <v>141</v>
      </c>
      <c r="B28" s="2">
        <f>VLOOKUP(A28,'poets lookup'!$A$1:$B$137,2,FALSE)</f>
        <v>97</v>
      </c>
      <c r="C28" t="s">
        <v>240</v>
      </c>
      <c r="D28">
        <v>67</v>
      </c>
      <c r="F28">
        <v>3</v>
      </c>
      <c r="G28" t="s">
        <v>212</v>
      </c>
      <c r="H28" s="1"/>
      <c r="I28" s="2"/>
    </row>
    <row r="29" spans="1:9">
      <c r="A29" t="s">
        <v>54</v>
      </c>
      <c r="B29" s="2">
        <v>37</v>
      </c>
      <c r="C29" t="s">
        <v>3</v>
      </c>
      <c r="D29">
        <v>2</v>
      </c>
      <c r="E29" s="1" t="s">
        <v>85</v>
      </c>
      <c r="F29">
        <v>1</v>
      </c>
      <c r="H29" s="1"/>
      <c r="I29" s="2"/>
    </row>
    <row r="30" spans="1:9">
      <c r="A30" t="s">
        <v>142</v>
      </c>
      <c r="B30" s="2">
        <f>VLOOKUP(A30,'poets lookup'!$A$1:$B$137,2,FALSE)</f>
        <v>98</v>
      </c>
      <c r="C30" t="s">
        <v>188</v>
      </c>
      <c r="D30">
        <v>45</v>
      </c>
      <c r="E30" s="1" t="s">
        <v>85</v>
      </c>
      <c r="F30">
        <v>1</v>
      </c>
      <c r="H30" s="1"/>
      <c r="I30" s="2"/>
    </row>
    <row r="31" spans="1:9">
      <c r="A31" t="s">
        <v>142</v>
      </c>
      <c r="B31" s="2">
        <f>VLOOKUP(A31,'poets lookup'!$A$1:$B$137,2,FALSE)</f>
        <v>98</v>
      </c>
      <c r="C31" t="s">
        <v>190</v>
      </c>
      <c r="D31">
        <v>48</v>
      </c>
      <c r="F31">
        <v>3</v>
      </c>
      <c r="H31" s="1"/>
      <c r="I31" s="2"/>
    </row>
    <row r="32" spans="1:9">
      <c r="A32" t="s">
        <v>142</v>
      </c>
      <c r="B32" s="2">
        <f>VLOOKUP(A32,'poets lookup'!$A$1:$B$137,2,FALSE)</f>
        <v>98</v>
      </c>
      <c r="C32" t="s">
        <v>241</v>
      </c>
      <c r="D32" t="e">
        <v>#N/A</v>
      </c>
      <c r="F32">
        <v>3</v>
      </c>
      <c r="G32" t="s">
        <v>250</v>
      </c>
      <c r="H32" s="1"/>
      <c r="I32" s="2"/>
    </row>
    <row r="33" spans="1:9">
      <c r="A33" t="s">
        <v>142</v>
      </c>
      <c r="B33" s="2">
        <f>VLOOKUP(A33,'poets lookup'!$A$1:$B$137,2,FALSE)</f>
        <v>98</v>
      </c>
      <c r="C33" t="s">
        <v>242</v>
      </c>
      <c r="D33">
        <v>68</v>
      </c>
      <c r="F33">
        <v>3</v>
      </c>
      <c r="G33" t="s">
        <v>212</v>
      </c>
      <c r="H33" s="1"/>
      <c r="I33" s="2"/>
    </row>
    <row r="34" spans="1:9">
      <c r="A34" t="s">
        <v>142</v>
      </c>
      <c r="B34" s="2">
        <f>VLOOKUP(A34,'poets lookup'!$A$1:$B$137,2,FALSE)</f>
        <v>98</v>
      </c>
      <c r="C34" t="s">
        <v>61</v>
      </c>
      <c r="D34">
        <v>19</v>
      </c>
      <c r="F34">
        <v>3</v>
      </c>
      <c r="H34" s="1"/>
      <c r="I34" s="2"/>
    </row>
    <row r="35" spans="1:9">
      <c r="A35" t="s">
        <v>142</v>
      </c>
      <c r="B35" s="2">
        <f>VLOOKUP(A35,'poets lookup'!$A$1:$B$137,2,FALSE)</f>
        <v>98</v>
      </c>
      <c r="C35" t="s">
        <v>251</v>
      </c>
      <c r="D35">
        <v>69</v>
      </c>
      <c r="F35">
        <v>3</v>
      </c>
      <c r="H35" s="1"/>
      <c r="I35" s="2"/>
    </row>
    <row r="36" spans="1:9">
      <c r="A36" t="s">
        <v>57</v>
      </c>
      <c r="B36" s="2">
        <v>39</v>
      </c>
      <c r="C36" t="s">
        <v>3</v>
      </c>
      <c r="D36">
        <v>2</v>
      </c>
      <c r="E36" s="1" t="s">
        <v>87</v>
      </c>
      <c r="F36">
        <v>3</v>
      </c>
      <c r="H36" s="1"/>
      <c r="I36" s="2"/>
    </row>
    <row r="37" spans="1:9">
      <c r="A37" t="s">
        <v>97</v>
      </c>
      <c r="B37" s="2">
        <v>23</v>
      </c>
      <c r="C37" t="s">
        <v>33</v>
      </c>
      <c r="D37">
        <v>13</v>
      </c>
      <c r="E37" s="1" t="s">
        <v>85</v>
      </c>
      <c r="F37">
        <v>1</v>
      </c>
      <c r="H37" s="1"/>
      <c r="I37" s="2"/>
    </row>
    <row r="38" spans="1:9">
      <c r="A38" t="s">
        <v>97</v>
      </c>
      <c r="B38" s="2">
        <v>23</v>
      </c>
      <c r="C38" t="s">
        <v>3</v>
      </c>
      <c r="D38">
        <v>2</v>
      </c>
      <c r="E38" s="1" t="s">
        <v>87</v>
      </c>
      <c r="F38">
        <v>3</v>
      </c>
      <c r="H38" s="1"/>
      <c r="I38" s="2"/>
    </row>
    <row r="39" spans="1:9">
      <c r="A39" t="s">
        <v>16</v>
      </c>
      <c r="B39" s="2">
        <v>9</v>
      </c>
      <c r="C39" t="s">
        <v>3</v>
      </c>
      <c r="D39">
        <v>2</v>
      </c>
      <c r="E39" s="1" t="s">
        <v>87</v>
      </c>
      <c r="F39">
        <v>3</v>
      </c>
      <c r="H39" s="1"/>
      <c r="I39" s="2"/>
    </row>
    <row r="40" spans="1:9">
      <c r="A40" s="3" t="s">
        <v>98</v>
      </c>
      <c r="B40">
        <v>57</v>
      </c>
      <c r="C40" s="3" t="s">
        <v>10</v>
      </c>
      <c r="D40">
        <v>8</v>
      </c>
      <c r="F40">
        <v>1</v>
      </c>
      <c r="G40" t="s">
        <v>132</v>
      </c>
      <c r="H40" s="1"/>
      <c r="I40" s="2"/>
    </row>
    <row r="41" spans="1:9">
      <c r="A41" t="s">
        <v>55</v>
      </c>
      <c r="B41" s="2">
        <v>38</v>
      </c>
      <c r="C41" t="s">
        <v>56</v>
      </c>
      <c r="D41">
        <v>30</v>
      </c>
      <c r="E41" s="1" t="s">
        <v>87</v>
      </c>
      <c r="F41">
        <v>3</v>
      </c>
      <c r="H41" s="1"/>
      <c r="I41" s="2"/>
    </row>
    <row r="42" spans="1:9">
      <c r="A42" t="s">
        <v>17</v>
      </c>
      <c r="B42" s="2">
        <v>10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28</v>
      </c>
      <c r="B43" s="2">
        <v>19</v>
      </c>
      <c r="C43" t="s">
        <v>2</v>
      </c>
      <c r="D43">
        <v>33</v>
      </c>
      <c r="E43" s="1" t="s">
        <v>85</v>
      </c>
      <c r="F43">
        <v>1</v>
      </c>
      <c r="H43" s="1"/>
      <c r="I43" s="2"/>
    </row>
    <row r="44" spans="1:9">
      <c r="A44" t="s">
        <v>143</v>
      </c>
      <c r="B44" s="2">
        <f>VLOOKUP(A44,'poets lookup'!$A$1:$B$137,2,FALSE)</f>
        <v>99</v>
      </c>
      <c r="C44" t="s">
        <v>114</v>
      </c>
      <c r="D44">
        <v>41</v>
      </c>
      <c r="E44" s="1" t="s">
        <v>85</v>
      </c>
      <c r="F44">
        <v>1</v>
      </c>
      <c r="H44" s="1"/>
      <c r="I44" s="2"/>
    </row>
    <row r="45" spans="1:9">
      <c r="A45" t="s">
        <v>144</v>
      </c>
      <c r="B45" s="2">
        <f>VLOOKUP(A45,'poets lookup'!$A$1:$B$137,2,FALSE)</f>
        <v>100</v>
      </c>
      <c r="C45" t="s">
        <v>219</v>
      </c>
      <c r="D45">
        <v>46</v>
      </c>
      <c r="E45" s="1" t="s">
        <v>85</v>
      </c>
      <c r="F45">
        <v>1</v>
      </c>
      <c r="H45" s="1"/>
      <c r="I45" s="2"/>
    </row>
    <row r="46" spans="1:9">
      <c r="A46" t="s">
        <v>144</v>
      </c>
      <c r="B46" s="2">
        <f>VLOOKUP(A46,'poets lookup'!$A$1:$B$137,2,FALSE)</f>
        <v>100</v>
      </c>
      <c r="C46" t="s">
        <v>77</v>
      </c>
      <c r="D46">
        <v>18</v>
      </c>
      <c r="F46">
        <v>3</v>
      </c>
      <c r="I46" s="2"/>
    </row>
    <row r="47" spans="1:9">
      <c r="A47" t="s">
        <v>144</v>
      </c>
      <c r="B47" s="2">
        <f>VLOOKUP(A47,'poets lookup'!$A$1:$B$137,2,FALSE)</f>
        <v>100</v>
      </c>
      <c r="C47" t="s">
        <v>56</v>
      </c>
      <c r="D47">
        <v>30</v>
      </c>
      <c r="F47">
        <v>3</v>
      </c>
      <c r="I47" s="2"/>
    </row>
    <row r="48" spans="1:9">
      <c r="A48" t="s">
        <v>144</v>
      </c>
      <c r="B48" s="2">
        <f>VLOOKUP(A48,'poets lookup'!$A$1:$B$137,2,FALSE)</f>
        <v>100</v>
      </c>
      <c r="C48" t="s">
        <v>27</v>
      </c>
      <c r="D48">
        <v>5</v>
      </c>
      <c r="F48">
        <v>3</v>
      </c>
      <c r="I48" s="2"/>
    </row>
    <row r="49" spans="1:9">
      <c r="A49" t="s">
        <v>144</v>
      </c>
      <c r="B49" s="2">
        <f>VLOOKUP(A49,'poets lookup'!$A$1:$B$137,2,FALSE)</f>
        <v>100</v>
      </c>
      <c r="C49" t="s">
        <v>3</v>
      </c>
      <c r="D49">
        <v>2</v>
      </c>
      <c r="F49">
        <v>3</v>
      </c>
      <c r="I49" s="2"/>
    </row>
    <row r="50" spans="1:9">
      <c r="A50" t="s">
        <v>144</v>
      </c>
      <c r="B50" s="2">
        <f>VLOOKUP(A50,'poets lookup'!$A$1:$B$137,2,FALSE)</f>
        <v>100</v>
      </c>
      <c r="C50" t="s">
        <v>74</v>
      </c>
      <c r="D50">
        <v>10</v>
      </c>
      <c r="F50">
        <v>3</v>
      </c>
      <c r="I50" s="2"/>
    </row>
    <row r="51" spans="1:9">
      <c r="A51" t="s">
        <v>144</v>
      </c>
      <c r="B51" s="2">
        <f>VLOOKUP(A51,'poets lookup'!$A$1:$B$137,2,FALSE)</f>
        <v>100</v>
      </c>
      <c r="C51" t="s">
        <v>252</v>
      </c>
      <c r="D51">
        <v>70</v>
      </c>
      <c r="F51">
        <v>3</v>
      </c>
      <c r="I51" s="2"/>
    </row>
    <row r="52" spans="1:9">
      <c r="A52" t="s">
        <v>18</v>
      </c>
      <c r="B52" s="2">
        <v>11</v>
      </c>
      <c r="C52" t="s">
        <v>33</v>
      </c>
      <c r="D52">
        <v>13</v>
      </c>
      <c r="E52" s="1" t="s">
        <v>85</v>
      </c>
      <c r="F52">
        <v>1</v>
      </c>
      <c r="I52" s="2"/>
    </row>
    <row r="53" spans="1:9">
      <c r="A53" t="s">
        <v>18</v>
      </c>
      <c r="B53" s="2">
        <v>11</v>
      </c>
      <c r="C53" t="s">
        <v>19</v>
      </c>
      <c r="D53">
        <v>16</v>
      </c>
      <c r="E53" s="1" t="s">
        <v>87</v>
      </c>
      <c r="F53">
        <v>3</v>
      </c>
      <c r="I53" s="2"/>
    </row>
    <row r="54" spans="1:9">
      <c r="A54" t="s">
        <v>145</v>
      </c>
      <c r="B54" s="2">
        <f>VLOOKUP(A54,'poets lookup'!$A$1:$B$137,2,FALSE)</f>
        <v>101</v>
      </c>
      <c r="C54" t="s">
        <v>36</v>
      </c>
      <c r="D54">
        <v>11</v>
      </c>
      <c r="E54" s="1" t="s">
        <v>85</v>
      </c>
      <c r="F54">
        <v>1</v>
      </c>
      <c r="I54" s="2"/>
    </row>
    <row r="55" spans="1:9">
      <c r="A55" t="s">
        <v>50</v>
      </c>
      <c r="B55" s="2">
        <v>33</v>
      </c>
      <c r="C55" t="s">
        <v>51</v>
      </c>
      <c r="D55">
        <v>26</v>
      </c>
      <c r="E55" s="1" t="s">
        <v>85</v>
      </c>
      <c r="F55">
        <v>1</v>
      </c>
      <c r="I55" s="2"/>
    </row>
    <row r="56" spans="1:9">
      <c r="A56" t="s">
        <v>146</v>
      </c>
      <c r="B56" s="2">
        <f>VLOOKUP(A56,'poets lookup'!$A$1:$B$137,2,FALSE)</f>
        <v>102</v>
      </c>
      <c r="C56" t="s">
        <v>3</v>
      </c>
      <c r="D56">
        <v>2</v>
      </c>
      <c r="E56" s="1" t="s">
        <v>85</v>
      </c>
      <c r="F56">
        <v>1</v>
      </c>
      <c r="I56" s="2"/>
    </row>
    <row r="57" spans="1:9">
      <c r="A57" s="3" t="s">
        <v>99</v>
      </c>
      <c r="B57">
        <v>58</v>
      </c>
      <c r="C57" s="3" t="s">
        <v>3</v>
      </c>
      <c r="D57">
        <v>2</v>
      </c>
      <c r="F57">
        <v>1</v>
      </c>
      <c r="I57" s="2"/>
    </row>
    <row r="58" spans="1:9">
      <c r="A58" t="s">
        <v>8</v>
      </c>
      <c r="B58" s="2">
        <v>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t="s">
        <v>41</v>
      </c>
      <c r="B59" s="2">
        <v>27</v>
      </c>
      <c r="C59" t="s">
        <v>42</v>
      </c>
      <c r="D59">
        <v>15</v>
      </c>
      <c r="E59" s="1" t="s">
        <v>85</v>
      </c>
      <c r="F59">
        <v>1</v>
      </c>
      <c r="I59" s="2"/>
    </row>
    <row r="60" spans="1:9">
      <c r="A60" t="s">
        <v>148</v>
      </c>
      <c r="B60" s="2">
        <f>VLOOKUP(A60,'poets lookup'!$A$1:$B$137,2,FALSE)</f>
        <v>104</v>
      </c>
      <c r="C60" t="s">
        <v>5</v>
      </c>
      <c r="D60">
        <v>3</v>
      </c>
      <c r="E60" s="1" t="s">
        <v>85</v>
      </c>
      <c r="F60">
        <v>1</v>
      </c>
      <c r="I60" s="2"/>
    </row>
    <row r="61" spans="1:9">
      <c r="A61" t="s">
        <v>148</v>
      </c>
      <c r="B61" s="2">
        <f>VLOOKUP(A61,'poets lookup'!$A$1:$B$137,2,FALSE)</f>
        <v>104</v>
      </c>
      <c r="C61" t="s">
        <v>214</v>
      </c>
      <c r="D61">
        <v>57</v>
      </c>
      <c r="E61" s="1" t="s">
        <v>85</v>
      </c>
      <c r="F61">
        <v>1</v>
      </c>
      <c r="I61" s="2"/>
    </row>
    <row r="62" spans="1:9">
      <c r="A62" t="s">
        <v>149</v>
      </c>
      <c r="B62" s="2">
        <f>VLOOKUP(A62,'poets lookup'!$A$1:$B$137,2,FALSE)</f>
        <v>105</v>
      </c>
      <c r="C62" t="s">
        <v>3</v>
      </c>
      <c r="D62">
        <v>2</v>
      </c>
      <c r="E62" s="1" t="s">
        <v>85</v>
      </c>
      <c r="F62">
        <v>1</v>
      </c>
      <c r="I62" s="2"/>
    </row>
    <row r="63" spans="1:9">
      <c r="A63" t="s">
        <v>150</v>
      </c>
      <c r="B63" s="2">
        <f>VLOOKUP(A63,'poets lookup'!$A$1:$B$137,2,FALSE)</f>
        <v>106</v>
      </c>
      <c r="C63" t="s">
        <v>67</v>
      </c>
      <c r="D63">
        <v>31</v>
      </c>
      <c r="E63" s="1" t="s">
        <v>85</v>
      </c>
      <c r="F63">
        <v>1</v>
      </c>
      <c r="G63" t="s">
        <v>212</v>
      </c>
      <c r="I63" s="2"/>
    </row>
    <row r="64" spans="1:9">
      <c r="A64" t="s">
        <v>151</v>
      </c>
      <c r="B64" s="2">
        <f>VLOOKUP(A64,'poets lookup'!$A$1:$B$137,2,FALSE)</f>
        <v>107</v>
      </c>
      <c r="C64" t="s">
        <v>189</v>
      </c>
      <c r="D64">
        <v>47</v>
      </c>
      <c r="E64" s="1" t="s">
        <v>85</v>
      </c>
      <c r="F64">
        <v>1</v>
      </c>
      <c r="H64" s="3"/>
      <c r="I64" s="2"/>
    </row>
    <row r="65" spans="1:9">
      <c r="A65" t="s">
        <v>151</v>
      </c>
      <c r="B65" s="2">
        <f>VLOOKUP(A65,'poets lookup'!$A$1:$B$137,2,FALSE)</f>
        <v>107</v>
      </c>
      <c r="C65" t="s">
        <v>12</v>
      </c>
      <c r="D65">
        <v>9</v>
      </c>
      <c r="F65">
        <v>3</v>
      </c>
      <c r="I65" s="2"/>
    </row>
    <row r="66" spans="1:9">
      <c r="A66" t="s">
        <v>58</v>
      </c>
      <c r="B66" s="2">
        <v>41</v>
      </c>
      <c r="C66" t="s">
        <v>56</v>
      </c>
      <c r="D66">
        <v>30</v>
      </c>
      <c r="E66" s="1" t="s">
        <v>87</v>
      </c>
      <c r="F66">
        <v>3</v>
      </c>
      <c r="H66" s="3"/>
      <c r="I66" s="2"/>
    </row>
    <row r="67" spans="1:9">
      <c r="A67" s="3" t="s">
        <v>100</v>
      </c>
      <c r="B67">
        <v>59</v>
      </c>
      <c r="C67" s="3" t="s">
        <v>1</v>
      </c>
      <c r="D67">
        <v>1</v>
      </c>
      <c r="F67">
        <v>1</v>
      </c>
      <c r="I67" s="2"/>
    </row>
    <row r="68" spans="1:9">
      <c r="A68" t="s">
        <v>100</v>
      </c>
      <c r="B68" s="2">
        <f>VLOOKUP(A68,'poets lookup'!$A$1:$B$137,2,FALSE)</f>
        <v>59</v>
      </c>
      <c r="C68" t="s">
        <v>190</v>
      </c>
      <c r="D68">
        <v>48</v>
      </c>
      <c r="E68" s="1" t="s">
        <v>86</v>
      </c>
      <c r="F68">
        <v>2</v>
      </c>
      <c r="I68" s="2"/>
    </row>
    <row r="69" spans="1:9">
      <c r="A69" t="s">
        <v>100</v>
      </c>
      <c r="B69" s="2">
        <f>VLOOKUP(A69,'poets lookup'!$A$1:$B$137,2,FALSE)</f>
        <v>59</v>
      </c>
      <c r="C69" t="s">
        <v>3</v>
      </c>
      <c r="D69">
        <v>2</v>
      </c>
      <c r="F69">
        <v>3</v>
      </c>
      <c r="H69" s="3"/>
      <c r="I69" s="2"/>
    </row>
    <row r="70" spans="1:9">
      <c r="A70" t="s">
        <v>100</v>
      </c>
      <c r="B70" s="2">
        <f>VLOOKUP(A70,'poets lookup'!$A$1:$B$137,2,FALSE)</f>
        <v>59</v>
      </c>
      <c r="C70" t="s">
        <v>243</v>
      </c>
      <c r="D70">
        <v>71</v>
      </c>
      <c r="F70">
        <v>3</v>
      </c>
      <c r="I70" s="2"/>
    </row>
    <row r="71" spans="1:9">
      <c r="A71" t="s">
        <v>100</v>
      </c>
      <c r="B71" s="2">
        <f>VLOOKUP(A71,'poets lookup'!$A$1:$B$137,2,FALSE)</f>
        <v>59</v>
      </c>
      <c r="C71" t="s">
        <v>135</v>
      </c>
      <c r="D71">
        <v>38</v>
      </c>
      <c r="F71">
        <v>3</v>
      </c>
      <c r="H71" s="3"/>
      <c r="I71" s="2"/>
    </row>
    <row r="72" spans="1:9">
      <c r="A72" s="3" t="s">
        <v>101</v>
      </c>
      <c r="B72">
        <v>60</v>
      </c>
      <c r="C72" s="3" t="s">
        <v>3</v>
      </c>
      <c r="D72">
        <v>2</v>
      </c>
      <c r="F72">
        <v>1</v>
      </c>
      <c r="I72" s="2"/>
    </row>
    <row r="73" spans="1:9">
      <c r="A73" s="3" t="s">
        <v>102</v>
      </c>
      <c r="B73">
        <v>61</v>
      </c>
      <c r="C73" s="3" t="s">
        <v>7</v>
      </c>
      <c r="D73">
        <v>6</v>
      </c>
      <c r="F73">
        <v>1</v>
      </c>
      <c r="H73" s="3"/>
      <c r="I73" s="2"/>
    </row>
    <row r="74" spans="1:9">
      <c r="A74" s="3" t="s">
        <v>102</v>
      </c>
      <c r="B74">
        <v>61</v>
      </c>
      <c r="C74" s="3" t="s">
        <v>3</v>
      </c>
      <c r="D74">
        <v>2</v>
      </c>
      <c r="F74">
        <v>3</v>
      </c>
      <c r="I74" s="2"/>
    </row>
    <row r="75" spans="1:9">
      <c r="A75" t="s">
        <v>31</v>
      </c>
      <c r="B75" s="2">
        <v>21</v>
      </c>
      <c r="C75" t="s">
        <v>5</v>
      </c>
      <c r="D75">
        <v>3</v>
      </c>
      <c r="E75" s="1" t="s">
        <v>85</v>
      </c>
      <c r="F75">
        <v>1</v>
      </c>
      <c r="H75" s="3"/>
      <c r="I75" s="2"/>
    </row>
    <row r="76" spans="1:9">
      <c r="A76" s="3" t="s">
        <v>31</v>
      </c>
      <c r="B76">
        <v>62</v>
      </c>
      <c r="C76" s="3" t="s">
        <v>7</v>
      </c>
      <c r="D76">
        <v>6</v>
      </c>
      <c r="F76">
        <v>1</v>
      </c>
      <c r="H76" s="3"/>
      <c r="I76" s="2"/>
    </row>
    <row r="77" spans="1:9">
      <c r="A77" s="3" t="s">
        <v>31</v>
      </c>
      <c r="B77">
        <v>62</v>
      </c>
      <c r="C77" s="3" t="s">
        <v>3</v>
      </c>
      <c r="D77">
        <v>2</v>
      </c>
      <c r="F77">
        <v>3</v>
      </c>
      <c r="H77" s="3"/>
      <c r="I77" s="2"/>
    </row>
    <row r="78" spans="1:9">
      <c r="A78" t="s">
        <v>152</v>
      </c>
      <c r="B78" s="2">
        <f>VLOOKUP(A78,'poets lookup'!$A$1:$B$137,2,FALSE)</f>
        <v>109</v>
      </c>
      <c r="C78" t="s">
        <v>3</v>
      </c>
      <c r="D78">
        <v>2</v>
      </c>
      <c r="E78" s="1" t="s">
        <v>85</v>
      </c>
      <c r="F78">
        <v>1</v>
      </c>
      <c r="I78" s="2"/>
    </row>
    <row r="79" spans="1:9">
      <c r="A79" t="s">
        <v>152</v>
      </c>
      <c r="B79" s="2">
        <f>VLOOKUP(A79,'poets lookup'!$A$1:$B$137,2,FALSE)</f>
        <v>109</v>
      </c>
      <c r="C79" t="s">
        <v>253</v>
      </c>
      <c r="D79">
        <v>72</v>
      </c>
      <c r="F79">
        <v>3</v>
      </c>
      <c r="I79" s="2"/>
    </row>
    <row r="80" spans="1:9">
      <c r="A80" t="s">
        <v>153</v>
      </c>
      <c r="B80" s="2">
        <f>VLOOKUP(A80,'poets lookup'!$A$1:$B$137,2,FALSE)</f>
        <v>111</v>
      </c>
      <c r="C80" t="s">
        <v>227</v>
      </c>
      <c r="D80">
        <v>54</v>
      </c>
      <c r="E80" s="1" t="s">
        <v>85</v>
      </c>
      <c r="F80">
        <v>1</v>
      </c>
      <c r="G80" t="s">
        <v>212</v>
      </c>
      <c r="I80" s="2"/>
    </row>
    <row r="81" spans="1:9">
      <c r="A81" t="s">
        <v>153</v>
      </c>
      <c r="B81" s="2">
        <f>VLOOKUP(A81,'poets lookup'!$A$1:$B$137,2,FALSE)</f>
        <v>111</v>
      </c>
      <c r="C81" t="s">
        <v>56</v>
      </c>
      <c r="D81">
        <v>30</v>
      </c>
      <c r="F81">
        <v>3</v>
      </c>
      <c r="I81" s="2"/>
    </row>
    <row r="82" spans="1:9">
      <c r="A82" s="3" t="s">
        <v>103</v>
      </c>
      <c r="B82">
        <v>64</v>
      </c>
      <c r="C82" s="3" t="s">
        <v>5</v>
      </c>
      <c r="D82">
        <v>3</v>
      </c>
      <c r="F82">
        <v>1</v>
      </c>
      <c r="H82" s="3"/>
      <c r="I82" s="2"/>
    </row>
    <row r="83" spans="1:9">
      <c r="A83" t="s">
        <v>60</v>
      </c>
      <c r="B83" s="2">
        <v>43</v>
      </c>
      <c r="C83" t="s">
        <v>61</v>
      </c>
      <c r="D83">
        <v>19</v>
      </c>
      <c r="E83" s="1" t="s">
        <v>85</v>
      </c>
      <c r="F83">
        <v>1</v>
      </c>
      <c r="I83" s="2"/>
    </row>
    <row r="84" spans="1:9">
      <c r="A84" t="s">
        <v>60</v>
      </c>
      <c r="B84" s="2">
        <v>43</v>
      </c>
      <c r="C84" t="s">
        <v>56</v>
      </c>
      <c r="D84">
        <v>30</v>
      </c>
      <c r="E84" s="1" t="s">
        <v>87</v>
      </c>
      <c r="F84">
        <v>3</v>
      </c>
      <c r="H84" s="3"/>
      <c r="I84" s="2"/>
    </row>
    <row r="85" spans="1:9">
      <c r="A85" s="3" t="s">
        <v>104</v>
      </c>
      <c r="B85">
        <v>65</v>
      </c>
      <c r="C85" s="3" t="s">
        <v>105</v>
      </c>
      <c r="D85">
        <v>39</v>
      </c>
      <c r="F85">
        <v>1</v>
      </c>
      <c r="I85" s="2"/>
    </row>
    <row r="86" spans="1:9">
      <c r="A86" t="s">
        <v>62</v>
      </c>
      <c r="B86" s="2">
        <v>44</v>
      </c>
      <c r="C86" t="s">
        <v>63</v>
      </c>
      <c r="D86">
        <v>32</v>
      </c>
      <c r="E86" s="1" t="s">
        <v>85</v>
      </c>
      <c r="F86">
        <v>1</v>
      </c>
      <c r="H86" s="3"/>
      <c r="I86" s="2"/>
    </row>
    <row r="87" spans="1:9">
      <c r="A87" t="s">
        <v>62</v>
      </c>
      <c r="B87" s="2">
        <v>44</v>
      </c>
      <c r="C87" t="s">
        <v>56</v>
      </c>
      <c r="D87">
        <v>30</v>
      </c>
      <c r="E87" s="1" t="s">
        <v>87</v>
      </c>
      <c r="F87">
        <v>3</v>
      </c>
    </row>
    <row r="88" spans="1:9">
      <c r="A88" t="s">
        <v>200</v>
      </c>
      <c r="B88" s="2">
        <f>VLOOKUP(A88,'poets lookup'!$A$1:$B$137,2,FALSE)</f>
        <v>112</v>
      </c>
      <c r="C88" t="s">
        <v>190</v>
      </c>
      <c r="D88">
        <v>48</v>
      </c>
      <c r="E88" s="1" t="s">
        <v>85</v>
      </c>
      <c r="F88">
        <v>1</v>
      </c>
    </row>
    <row r="89" spans="1:9">
      <c r="A89" t="s">
        <v>200</v>
      </c>
      <c r="B89" s="2">
        <f>VLOOKUP(A89,'poets lookup'!$A$1:$B$137,2,FALSE)</f>
        <v>112</v>
      </c>
      <c r="C89" t="s">
        <v>27</v>
      </c>
      <c r="D89">
        <v>5</v>
      </c>
      <c r="F89">
        <v>3</v>
      </c>
    </row>
    <row r="90" spans="1:9">
      <c r="A90" s="3" t="s">
        <v>106</v>
      </c>
      <c r="B90">
        <v>66</v>
      </c>
      <c r="C90" s="3" t="s">
        <v>3</v>
      </c>
      <c r="D90">
        <v>2</v>
      </c>
      <c r="F90">
        <v>1</v>
      </c>
    </row>
    <row r="91" spans="1:9">
      <c r="A91" t="s">
        <v>154</v>
      </c>
      <c r="B91" s="2">
        <f>VLOOKUP(A91,'poets lookup'!$A$1:$B$137,2,FALSE)</f>
        <v>113</v>
      </c>
      <c r="C91" t="s">
        <v>105</v>
      </c>
      <c r="D91">
        <v>39</v>
      </c>
      <c r="E91" s="1" t="s">
        <v>85</v>
      </c>
      <c r="F91">
        <v>1</v>
      </c>
    </row>
    <row r="92" spans="1:9">
      <c r="A92" t="s">
        <v>154</v>
      </c>
      <c r="B92" s="2">
        <f>VLOOKUP(A92,'poets lookup'!$A$1:$B$137,2,FALSE)</f>
        <v>113</v>
      </c>
      <c r="C92" t="s">
        <v>3</v>
      </c>
      <c r="D92">
        <v>2</v>
      </c>
      <c r="F92">
        <v>3</v>
      </c>
      <c r="G92" t="s">
        <v>244</v>
      </c>
    </row>
    <row r="93" spans="1:9">
      <c r="A93" t="s">
        <v>155</v>
      </c>
      <c r="B93" s="2">
        <f>VLOOKUP(A93,'poets lookup'!$A$1:$B$137,2,FALSE)</f>
        <v>114</v>
      </c>
      <c r="C93" t="s">
        <v>3</v>
      </c>
      <c r="D93">
        <v>2</v>
      </c>
      <c r="E93" s="1" t="s">
        <v>85</v>
      </c>
      <c r="F93">
        <v>1</v>
      </c>
    </row>
    <row r="94" spans="1:9">
      <c r="A94" t="s">
        <v>155</v>
      </c>
      <c r="B94" s="2">
        <f>VLOOKUP(A94,'poets lookup'!$A$1:$B$137,2,FALSE)</f>
        <v>114</v>
      </c>
      <c r="C94" t="s">
        <v>254</v>
      </c>
      <c r="D94">
        <v>73</v>
      </c>
      <c r="F94">
        <v>3</v>
      </c>
      <c r="G94" t="s">
        <v>212</v>
      </c>
    </row>
    <row r="95" spans="1:9">
      <c r="A95" s="3" t="s">
        <v>107</v>
      </c>
      <c r="B95">
        <v>67</v>
      </c>
      <c r="C95" s="3" t="s">
        <v>3</v>
      </c>
      <c r="D95">
        <v>2</v>
      </c>
      <c r="F95">
        <v>1</v>
      </c>
    </row>
    <row r="96" spans="1:9">
      <c r="A96" t="s">
        <v>59</v>
      </c>
      <c r="B96" s="2">
        <v>42</v>
      </c>
      <c r="C96" t="s">
        <v>3</v>
      </c>
      <c r="D96">
        <v>2</v>
      </c>
      <c r="E96" s="1" t="s">
        <v>85</v>
      </c>
      <c r="F96">
        <v>1</v>
      </c>
    </row>
    <row r="97" spans="1:6">
      <c r="A97" t="s">
        <v>59</v>
      </c>
      <c r="B97" s="2">
        <v>42</v>
      </c>
      <c r="C97" t="s">
        <v>56</v>
      </c>
      <c r="D97">
        <v>30</v>
      </c>
      <c r="E97" s="1" t="s">
        <v>87</v>
      </c>
      <c r="F97">
        <v>3</v>
      </c>
    </row>
    <row r="98" spans="1:6">
      <c r="A98" t="s">
        <v>59</v>
      </c>
      <c r="B98" s="2">
        <v>42</v>
      </c>
      <c r="C98" t="s">
        <v>74</v>
      </c>
      <c r="D98">
        <v>10</v>
      </c>
      <c r="E98" s="1" t="s">
        <v>87</v>
      </c>
      <c r="F98">
        <v>3</v>
      </c>
    </row>
    <row r="99" spans="1:6">
      <c r="A99" s="3" t="s">
        <v>108</v>
      </c>
      <c r="B99">
        <v>68</v>
      </c>
      <c r="C99" s="3" t="s">
        <v>3</v>
      </c>
      <c r="D99">
        <v>2</v>
      </c>
      <c r="F99">
        <v>1</v>
      </c>
    </row>
    <row r="100" spans="1:6">
      <c r="A100" t="s">
        <v>20</v>
      </c>
      <c r="B100" s="2">
        <v>12</v>
      </c>
      <c r="C100" t="s">
        <v>3</v>
      </c>
      <c r="D100">
        <v>2</v>
      </c>
      <c r="E100" s="1" t="s">
        <v>85</v>
      </c>
      <c r="F100">
        <v>1</v>
      </c>
    </row>
    <row r="101" spans="1:6">
      <c r="A101" s="3" t="s">
        <v>109</v>
      </c>
      <c r="B101">
        <v>69</v>
      </c>
      <c r="C101" s="3" t="s">
        <v>110</v>
      </c>
      <c r="D101">
        <v>40</v>
      </c>
      <c r="F101">
        <v>1</v>
      </c>
    </row>
    <row r="102" spans="1:6">
      <c r="A102" t="s">
        <v>156</v>
      </c>
      <c r="B102" s="2">
        <f>VLOOKUP(A102,'poets lookup'!$A$1:$B$137,2,FALSE)</f>
        <v>115</v>
      </c>
      <c r="C102" t="s">
        <v>3</v>
      </c>
      <c r="D102">
        <v>2</v>
      </c>
      <c r="E102" s="1" t="s">
        <v>85</v>
      </c>
      <c r="F102">
        <v>1</v>
      </c>
    </row>
    <row r="103" spans="1:6">
      <c r="A103" t="s">
        <v>156</v>
      </c>
      <c r="B103" s="2">
        <f>VLOOKUP(A103,'poets lookup'!$A$1:$B$137,2,FALSE)</f>
        <v>115</v>
      </c>
      <c r="C103" t="s">
        <v>255</v>
      </c>
      <c r="D103">
        <v>74</v>
      </c>
      <c r="F103">
        <v>3</v>
      </c>
    </row>
    <row r="104" spans="1:6">
      <c r="A104" s="3" t="s">
        <v>111</v>
      </c>
      <c r="B104">
        <v>70</v>
      </c>
      <c r="C104" s="3" t="s">
        <v>3</v>
      </c>
      <c r="D104">
        <v>2</v>
      </c>
      <c r="F104">
        <v>1</v>
      </c>
    </row>
    <row r="105" spans="1:6">
      <c r="A105" s="3" t="s">
        <v>112</v>
      </c>
      <c r="B105">
        <v>71</v>
      </c>
      <c r="C105" s="3" t="s">
        <v>63</v>
      </c>
      <c r="D105">
        <v>32</v>
      </c>
      <c r="F105">
        <v>1</v>
      </c>
    </row>
    <row r="106" spans="1:6">
      <c r="A106" t="s">
        <v>157</v>
      </c>
      <c r="B106" s="2">
        <f>VLOOKUP(A106,'poets lookup'!$A$1:$B$137,2,FALSE)</f>
        <v>116</v>
      </c>
      <c r="C106" t="s">
        <v>36</v>
      </c>
      <c r="D106">
        <v>11</v>
      </c>
      <c r="E106" s="1" t="s">
        <v>85</v>
      </c>
      <c r="F106">
        <v>1</v>
      </c>
    </row>
    <row r="107" spans="1:6">
      <c r="A107" t="s">
        <v>157</v>
      </c>
      <c r="B107" s="2">
        <f>VLOOKUP(A107,'poets lookup'!$A$1:$B$137,2,FALSE)</f>
        <v>116</v>
      </c>
      <c r="C107" t="s">
        <v>235</v>
      </c>
      <c r="D107">
        <v>75</v>
      </c>
      <c r="F107">
        <v>3</v>
      </c>
    </row>
    <row r="108" spans="1:6">
      <c r="A108" t="s">
        <v>158</v>
      </c>
      <c r="B108" s="2">
        <f>VLOOKUP(A108,'poets lookup'!$A$1:$B$137,2,FALSE)</f>
        <v>117</v>
      </c>
      <c r="C108" t="s">
        <v>42</v>
      </c>
      <c r="D108">
        <v>15</v>
      </c>
      <c r="E108" s="1" t="s">
        <v>85</v>
      </c>
      <c r="F108">
        <v>1</v>
      </c>
    </row>
    <row r="109" spans="1:6">
      <c r="A109" t="s">
        <v>158</v>
      </c>
      <c r="B109" s="2">
        <f>VLOOKUP(A109,'poets lookup'!$A$1:$B$137,2,FALSE)</f>
        <v>117</v>
      </c>
      <c r="C109" t="s">
        <v>220</v>
      </c>
      <c r="D109">
        <v>49</v>
      </c>
      <c r="E109" s="1" t="s">
        <v>85</v>
      </c>
      <c r="F109">
        <v>2</v>
      </c>
    </row>
    <row r="110" spans="1:6">
      <c r="A110" t="s">
        <v>158</v>
      </c>
      <c r="B110" s="2">
        <f>VLOOKUP(A110,'poets lookup'!$A$1:$B$137,2,FALSE)</f>
        <v>117</v>
      </c>
      <c r="C110" t="s">
        <v>114</v>
      </c>
      <c r="D110">
        <v>41</v>
      </c>
      <c r="F110">
        <v>3</v>
      </c>
    </row>
    <row r="111" spans="1:6">
      <c r="A111" s="3" t="s">
        <v>203</v>
      </c>
      <c r="B111">
        <v>72</v>
      </c>
      <c r="C111" s="3" t="s">
        <v>114</v>
      </c>
      <c r="D111">
        <v>41</v>
      </c>
      <c r="F111">
        <v>1</v>
      </c>
    </row>
    <row r="112" spans="1:6">
      <c r="A112" t="s">
        <v>202</v>
      </c>
      <c r="B112">
        <v>55</v>
      </c>
      <c r="C112" s="3" t="s">
        <v>7</v>
      </c>
      <c r="D112">
        <v>6</v>
      </c>
      <c r="F112">
        <v>1</v>
      </c>
    </row>
    <row r="113" spans="1:7">
      <c r="A113" t="s">
        <v>202</v>
      </c>
      <c r="B113">
        <v>55</v>
      </c>
      <c r="C113" s="3" t="s">
        <v>3</v>
      </c>
      <c r="D113">
        <v>2</v>
      </c>
      <c r="F113">
        <v>3</v>
      </c>
    </row>
    <row r="114" spans="1:7">
      <c r="A114" s="3" t="s">
        <v>115</v>
      </c>
      <c r="B114">
        <v>73</v>
      </c>
      <c r="C114" s="3" t="s">
        <v>3</v>
      </c>
      <c r="D114">
        <v>2</v>
      </c>
      <c r="F114">
        <v>1</v>
      </c>
    </row>
    <row r="115" spans="1:7">
      <c r="A115" t="s">
        <v>21</v>
      </c>
      <c r="B115" s="2">
        <v>13</v>
      </c>
      <c r="C115" t="s">
        <v>3</v>
      </c>
      <c r="D115">
        <v>2</v>
      </c>
      <c r="E115" s="1" t="s">
        <v>87</v>
      </c>
      <c r="F115">
        <v>3</v>
      </c>
    </row>
    <row r="116" spans="1:7">
      <c r="A116" t="s">
        <v>70</v>
      </c>
      <c r="B116" s="2">
        <v>51</v>
      </c>
      <c r="C116" t="s">
        <v>5</v>
      </c>
      <c r="D116">
        <v>3</v>
      </c>
      <c r="E116" s="1" t="s">
        <v>85</v>
      </c>
      <c r="F116">
        <v>1</v>
      </c>
    </row>
    <row r="117" spans="1:7">
      <c r="A117" t="s">
        <v>70</v>
      </c>
      <c r="B117" s="2">
        <v>51</v>
      </c>
      <c r="C117" t="s">
        <v>56</v>
      </c>
      <c r="D117">
        <v>30</v>
      </c>
      <c r="E117" s="1" t="s">
        <v>87</v>
      </c>
      <c r="F117">
        <v>3</v>
      </c>
    </row>
    <row r="118" spans="1:7">
      <c r="A118" t="s">
        <v>70</v>
      </c>
      <c r="B118" s="2">
        <v>51</v>
      </c>
      <c r="C118" t="s">
        <v>3</v>
      </c>
      <c r="D118">
        <v>2</v>
      </c>
      <c r="E118" s="1" t="s">
        <v>87</v>
      </c>
      <c r="F118">
        <v>3</v>
      </c>
    </row>
    <row r="119" spans="1:7">
      <c r="A119" t="s">
        <v>22</v>
      </c>
      <c r="B119" s="2">
        <v>14</v>
      </c>
      <c r="C119" t="s">
        <v>3</v>
      </c>
      <c r="D119">
        <v>2</v>
      </c>
      <c r="E119" s="1" t="s">
        <v>85</v>
      </c>
      <c r="F119">
        <v>1</v>
      </c>
    </row>
    <row r="120" spans="1:7">
      <c r="A120" s="3" t="s">
        <v>116</v>
      </c>
      <c r="B120">
        <v>75</v>
      </c>
      <c r="C120" s="3" t="s">
        <v>74</v>
      </c>
      <c r="D120">
        <v>10</v>
      </c>
      <c r="F120">
        <v>1</v>
      </c>
      <c r="G120" t="s">
        <v>130</v>
      </c>
    </row>
    <row r="121" spans="1:7">
      <c r="A121" s="3" t="s">
        <v>117</v>
      </c>
      <c r="B121">
        <v>76</v>
      </c>
      <c r="C121" s="3" t="s">
        <v>42</v>
      </c>
      <c r="D121">
        <v>15</v>
      </c>
      <c r="F121">
        <v>1</v>
      </c>
    </row>
    <row r="122" spans="1:7">
      <c r="A122" t="s">
        <v>65</v>
      </c>
      <c r="B122" s="2">
        <v>46</v>
      </c>
      <c r="C122" t="s">
        <v>3</v>
      </c>
      <c r="D122">
        <v>2</v>
      </c>
      <c r="E122" s="1" t="s">
        <v>85</v>
      </c>
      <c r="F122">
        <v>1</v>
      </c>
    </row>
    <row r="123" spans="1:7">
      <c r="A123" t="s">
        <v>29</v>
      </c>
      <c r="B123" s="2">
        <v>20</v>
      </c>
      <c r="C123" t="s">
        <v>30</v>
      </c>
      <c r="D123">
        <v>34</v>
      </c>
      <c r="E123" s="1" t="s">
        <v>85</v>
      </c>
      <c r="F123">
        <v>1</v>
      </c>
    </row>
    <row r="124" spans="1:7">
      <c r="A124" t="s">
        <v>29</v>
      </c>
      <c r="B124" s="2">
        <v>20</v>
      </c>
      <c r="C124" t="s">
        <v>2</v>
      </c>
      <c r="D124">
        <v>33</v>
      </c>
      <c r="E124" s="1" t="s">
        <v>87</v>
      </c>
      <c r="F124">
        <v>3</v>
      </c>
    </row>
    <row r="125" spans="1:7">
      <c r="A125" t="s">
        <v>66</v>
      </c>
      <c r="B125" s="2">
        <v>47</v>
      </c>
      <c r="C125" t="s">
        <v>67</v>
      </c>
      <c r="D125">
        <v>31</v>
      </c>
      <c r="E125" s="1" t="s">
        <v>85</v>
      </c>
      <c r="F125">
        <v>1</v>
      </c>
    </row>
    <row r="126" spans="1:7">
      <c r="A126" t="s">
        <v>66</v>
      </c>
      <c r="B126" s="2">
        <v>47</v>
      </c>
      <c r="C126" t="s">
        <v>3</v>
      </c>
      <c r="D126">
        <v>2</v>
      </c>
      <c r="E126" s="1" t="s">
        <v>87</v>
      </c>
      <c r="F126">
        <v>3</v>
      </c>
    </row>
    <row r="127" spans="1:7">
      <c r="A127" t="s">
        <v>159</v>
      </c>
      <c r="B127" s="2">
        <f>VLOOKUP(A127,'poets lookup'!$A$1:$B$137,2,FALSE)</f>
        <v>119</v>
      </c>
      <c r="C127" t="s">
        <v>3</v>
      </c>
      <c r="D127">
        <v>2</v>
      </c>
      <c r="E127" s="1" t="s">
        <v>85</v>
      </c>
      <c r="F127">
        <v>1</v>
      </c>
    </row>
    <row r="128" spans="1:7">
      <c r="A128" t="s">
        <v>160</v>
      </c>
      <c r="B128" s="2">
        <f>VLOOKUP(A128,'poets lookup'!$A$1:$B$137,2,FALSE)</f>
        <v>120</v>
      </c>
      <c r="C128" t="s">
        <v>222</v>
      </c>
      <c r="D128">
        <v>50</v>
      </c>
      <c r="E128" s="1" t="s">
        <v>85</v>
      </c>
      <c r="F128">
        <v>1</v>
      </c>
      <c r="G128" t="s">
        <v>221</v>
      </c>
    </row>
    <row r="129" spans="1:7">
      <c r="A129" t="s">
        <v>160</v>
      </c>
      <c r="B129" s="2">
        <f>VLOOKUP(A129,'poets lookup'!$A$1:$B$137,2,FALSE)</f>
        <v>120</v>
      </c>
      <c r="C129" t="s">
        <v>3</v>
      </c>
      <c r="D129">
        <v>2</v>
      </c>
      <c r="F129">
        <v>3</v>
      </c>
    </row>
    <row r="130" spans="1:7">
      <c r="A130" t="s">
        <v>43</v>
      </c>
      <c r="B130" s="2">
        <v>28</v>
      </c>
      <c r="C130" t="s">
        <v>12</v>
      </c>
      <c r="D130">
        <v>9</v>
      </c>
      <c r="E130" s="1" t="s">
        <v>85</v>
      </c>
      <c r="F130">
        <v>1</v>
      </c>
    </row>
    <row r="131" spans="1:7">
      <c r="A131" t="s">
        <v>161</v>
      </c>
      <c r="B131" s="2">
        <f>VLOOKUP(A131,'poets lookup'!$A$1:$B$137,2,FALSE)</f>
        <v>121</v>
      </c>
      <c r="C131" t="s">
        <v>67</v>
      </c>
      <c r="D131">
        <v>31</v>
      </c>
      <c r="E131" s="1" t="s">
        <v>85</v>
      </c>
      <c r="F131">
        <v>1</v>
      </c>
    </row>
    <row r="132" spans="1:7">
      <c r="A132" t="s">
        <v>161</v>
      </c>
      <c r="B132" s="2">
        <f>VLOOKUP(A132,'poets lookup'!$A$1:$B$137,2,FALSE)</f>
        <v>121</v>
      </c>
      <c r="C132" t="s">
        <v>3</v>
      </c>
      <c r="D132">
        <v>2</v>
      </c>
      <c r="F132">
        <v>3</v>
      </c>
    </row>
    <row r="133" spans="1:7">
      <c r="A133" t="s">
        <v>161</v>
      </c>
      <c r="B133" s="2">
        <f>VLOOKUP(A133,'poets lookup'!$A$1:$B$137,2,FALSE)</f>
        <v>121</v>
      </c>
      <c r="C133" t="s">
        <v>5</v>
      </c>
      <c r="D133">
        <v>3</v>
      </c>
      <c r="F133">
        <v>3</v>
      </c>
    </row>
    <row r="134" spans="1:7">
      <c r="A134" t="s">
        <v>6</v>
      </c>
      <c r="B134" s="2">
        <v>3</v>
      </c>
      <c r="C134" t="s">
        <v>7</v>
      </c>
      <c r="D134">
        <v>6</v>
      </c>
      <c r="E134" s="1" t="s">
        <v>85</v>
      </c>
      <c r="F134">
        <v>1</v>
      </c>
    </row>
    <row r="135" spans="1:7">
      <c r="A135" t="s">
        <v>6</v>
      </c>
      <c r="B135" s="2">
        <v>3</v>
      </c>
      <c r="C135" t="s">
        <v>73</v>
      </c>
      <c r="D135">
        <v>7</v>
      </c>
      <c r="E135" s="1" t="s">
        <v>87</v>
      </c>
      <c r="F135">
        <v>3</v>
      </c>
    </row>
    <row r="136" spans="1:7">
      <c r="A136" t="s">
        <v>6</v>
      </c>
      <c r="B136" s="2">
        <v>3</v>
      </c>
      <c r="C136" t="s">
        <v>3</v>
      </c>
      <c r="D136">
        <v>2</v>
      </c>
      <c r="E136" s="1" t="s">
        <v>87</v>
      </c>
      <c r="F136">
        <v>3</v>
      </c>
    </row>
    <row r="137" spans="1:7">
      <c r="A137" s="3" t="s">
        <v>91</v>
      </c>
      <c r="B137">
        <v>52</v>
      </c>
      <c r="C137" s="3" t="s">
        <v>92</v>
      </c>
      <c r="D137">
        <v>36</v>
      </c>
      <c r="F137">
        <v>1</v>
      </c>
    </row>
    <row r="138" spans="1:7">
      <c r="A138" s="3" t="s">
        <v>91</v>
      </c>
      <c r="B138">
        <v>52</v>
      </c>
      <c r="C138" s="3" t="s">
        <v>128</v>
      </c>
      <c r="D138">
        <v>43</v>
      </c>
      <c r="F138">
        <v>3</v>
      </c>
    </row>
    <row r="139" spans="1:7">
      <c r="A139" s="3" t="s">
        <v>91</v>
      </c>
      <c r="B139">
        <v>52</v>
      </c>
      <c r="C139" s="3" t="s">
        <v>127</v>
      </c>
      <c r="D139">
        <v>44</v>
      </c>
      <c r="F139">
        <v>3</v>
      </c>
    </row>
    <row r="140" spans="1:7">
      <c r="A140" t="s">
        <v>0</v>
      </c>
      <c r="B140" s="2">
        <f>1</f>
        <v>1</v>
      </c>
      <c r="C140" t="s">
        <v>1</v>
      </c>
      <c r="D140">
        <v>1</v>
      </c>
      <c r="E140" s="1" t="s">
        <v>85</v>
      </c>
      <c r="F140">
        <v>1</v>
      </c>
      <c r="G140" s="1"/>
    </row>
    <row r="141" spans="1:7">
      <c r="A141" t="s">
        <v>0</v>
      </c>
      <c r="B141" s="2">
        <f>1</f>
        <v>1</v>
      </c>
      <c r="C141" t="s">
        <v>2</v>
      </c>
      <c r="D141">
        <v>33</v>
      </c>
      <c r="E141" s="1" t="s">
        <v>86</v>
      </c>
      <c r="F141">
        <v>2</v>
      </c>
      <c r="G141" s="1"/>
    </row>
    <row r="142" spans="1:7">
      <c r="A142" t="s">
        <v>0</v>
      </c>
      <c r="B142" s="2">
        <f>1</f>
        <v>1</v>
      </c>
      <c r="C142" t="s">
        <v>3</v>
      </c>
      <c r="D142">
        <v>2</v>
      </c>
      <c r="E142" s="1" t="s">
        <v>87</v>
      </c>
      <c r="F142">
        <v>3</v>
      </c>
      <c r="G142" s="1"/>
    </row>
    <row r="143" spans="1:7">
      <c r="A143" s="3" t="s">
        <v>93</v>
      </c>
      <c r="B143">
        <v>91</v>
      </c>
      <c r="C143" s="3" t="s">
        <v>3</v>
      </c>
      <c r="D143" s="3">
        <v>2</v>
      </c>
      <c r="F143">
        <v>1</v>
      </c>
    </row>
    <row r="144" spans="1:7">
      <c r="A144" t="s">
        <v>68</v>
      </c>
      <c r="B144" s="2">
        <v>48</v>
      </c>
      <c r="C144" t="s">
        <v>3</v>
      </c>
      <c r="D144">
        <v>2</v>
      </c>
      <c r="E144" s="1" t="s">
        <v>85</v>
      </c>
      <c r="F144">
        <v>1</v>
      </c>
    </row>
    <row r="145" spans="1:7">
      <c r="A145" s="3" t="s">
        <v>94</v>
      </c>
      <c r="B145">
        <v>53</v>
      </c>
      <c r="C145" s="3" t="s">
        <v>3</v>
      </c>
      <c r="D145">
        <v>2</v>
      </c>
      <c r="F145">
        <v>1</v>
      </c>
      <c r="G145" t="s">
        <v>134</v>
      </c>
    </row>
    <row r="146" spans="1:7">
      <c r="A146" t="s">
        <v>162</v>
      </c>
      <c r="B146" s="2">
        <f>VLOOKUP(A146,'poets lookup'!$A$1:$B$137,2,FALSE)</f>
        <v>122</v>
      </c>
      <c r="C146" t="s">
        <v>78</v>
      </c>
      <c r="D146">
        <v>20</v>
      </c>
      <c r="E146" s="1" t="s">
        <v>85</v>
      </c>
      <c r="F146">
        <v>1</v>
      </c>
    </row>
    <row r="147" spans="1:7">
      <c r="A147" t="s">
        <v>162</v>
      </c>
      <c r="B147" s="2">
        <f>VLOOKUP(A147,'poets lookup'!$A$1:$B$137,2,FALSE)</f>
        <v>122</v>
      </c>
      <c r="C147" t="s">
        <v>92</v>
      </c>
      <c r="D147">
        <v>36</v>
      </c>
      <c r="E147" s="1" t="s">
        <v>85</v>
      </c>
      <c r="F147">
        <v>1</v>
      </c>
    </row>
    <row r="148" spans="1:7">
      <c r="A148" t="s">
        <v>162</v>
      </c>
      <c r="B148" s="2">
        <f>VLOOKUP(A148,'poets lookup'!$A$1:$B$137,2,FALSE)</f>
        <v>122</v>
      </c>
      <c r="C148" t="s">
        <v>223</v>
      </c>
      <c r="D148">
        <v>51</v>
      </c>
      <c r="E148" s="1" t="s">
        <v>85</v>
      </c>
      <c r="F148">
        <v>1</v>
      </c>
      <c r="G148" t="s">
        <v>215</v>
      </c>
    </row>
    <row r="149" spans="1:7">
      <c r="A149" t="s">
        <v>69</v>
      </c>
      <c r="B149" s="2">
        <v>49</v>
      </c>
      <c r="C149" t="s">
        <v>3</v>
      </c>
      <c r="D149">
        <v>2</v>
      </c>
      <c r="E149" s="1" t="s">
        <v>87</v>
      </c>
      <c r="F149">
        <v>3</v>
      </c>
    </row>
    <row r="150" spans="1:7">
      <c r="A150" s="4" t="s">
        <v>69</v>
      </c>
      <c r="B150" s="2">
        <v>49</v>
      </c>
      <c r="C150" s="4" t="s">
        <v>56</v>
      </c>
      <c r="D150">
        <v>30</v>
      </c>
      <c r="E150" s="1" t="s">
        <v>87</v>
      </c>
      <c r="F150">
        <v>3</v>
      </c>
    </row>
    <row r="151" spans="1:7">
      <c r="A151" t="s">
        <v>163</v>
      </c>
      <c r="B151" s="2">
        <f>VLOOKUP(A151,'poets lookup'!$A$1:$B$137,2,FALSE)</f>
        <v>123</v>
      </c>
      <c r="C151" t="s">
        <v>191</v>
      </c>
      <c r="D151">
        <v>52</v>
      </c>
      <c r="E151" s="1" t="s">
        <v>85</v>
      </c>
      <c r="F151">
        <v>1</v>
      </c>
    </row>
    <row r="152" spans="1:7">
      <c r="A152" t="s">
        <v>23</v>
      </c>
      <c r="B152" s="2">
        <v>15</v>
      </c>
      <c r="C152" t="s">
        <v>3</v>
      </c>
      <c r="D152">
        <v>2</v>
      </c>
      <c r="E152" s="1" t="s">
        <v>87</v>
      </c>
      <c r="F152">
        <v>3</v>
      </c>
    </row>
    <row r="153" spans="1:7">
      <c r="A153" t="s">
        <v>24</v>
      </c>
      <c r="B153" s="2">
        <v>16</v>
      </c>
      <c r="C153" t="s">
        <v>3</v>
      </c>
      <c r="D153">
        <v>2</v>
      </c>
      <c r="E153" s="1" t="s">
        <v>87</v>
      </c>
      <c r="F153">
        <v>3</v>
      </c>
    </row>
    <row r="154" spans="1:7">
      <c r="A154" t="s">
        <v>44</v>
      </c>
      <c r="B154" s="2">
        <v>29</v>
      </c>
      <c r="C154" t="s">
        <v>3</v>
      </c>
      <c r="D154">
        <v>2</v>
      </c>
      <c r="E154" s="1" t="s">
        <v>87</v>
      </c>
      <c r="F154">
        <v>3</v>
      </c>
    </row>
    <row r="155" spans="1:7">
      <c r="A155" s="3" t="s">
        <v>118</v>
      </c>
      <c r="B155">
        <v>78</v>
      </c>
      <c r="C155" s="3"/>
      <c r="F155">
        <v>1</v>
      </c>
      <c r="G155" t="s">
        <v>133</v>
      </c>
    </row>
    <row r="156" spans="1:7">
      <c r="A156" t="s">
        <v>164</v>
      </c>
      <c r="B156" s="2">
        <f>VLOOKUP(A156,'poets lookup'!$A$1:$B$137,2,FALSE)</f>
        <v>124</v>
      </c>
      <c r="C156" t="s">
        <v>224</v>
      </c>
      <c r="D156">
        <v>53</v>
      </c>
      <c r="E156" s="1" t="s">
        <v>85</v>
      </c>
      <c r="F156">
        <v>1</v>
      </c>
    </row>
    <row r="157" spans="1:7">
      <c r="A157" t="s">
        <v>25</v>
      </c>
      <c r="B157" s="2">
        <v>17</v>
      </c>
      <c r="C157" t="s">
        <v>3</v>
      </c>
      <c r="D157">
        <v>2</v>
      </c>
      <c r="E157" s="1" t="s">
        <v>87</v>
      </c>
      <c r="F157">
        <v>3</v>
      </c>
    </row>
    <row r="158" spans="1:7">
      <c r="A158" s="3" t="s">
        <v>119</v>
      </c>
      <c r="B158">
        <v>89</v>
      </c>
      <c r="C158" s="3" t="s">
        <v>3</v>
      </c>
      <c r="D158">
        <v>2</v>
      </c>
      <c r="F158">
        <v>1</v>
      </c>
    </row>
    <row r="159" spans="1:7">
      <c r="A159" t="s">
        <v>166</v>
      </c>
      <c r="B159" s="2">
        <f>VLOOKUP(A159,'poets lookup'!$A$1:$B$137,2,FALSE)</f>
        <v>126</v>
      </c>
      <c r="C159" t="s">
        <v>76</v>
      </c>
      <c r="D159">
        <v>17</v>
      </c>
      <c r="E159" s="1" t="s">
        <v>85</v>
      </c>
      <c r="F159">
        <v>1</v>
      </c>
    </row>
    <row r="160" spans="1:7">
      <c r="A160" t="s">
        <v>166</v>
      </c>
      <c r="B160" s="2">
        <f>VLOOKUP(A160,'poets lookup'!$A$1:$B$137,2,FALSE)</f>
        <v>126</v>
      </c>
      <c r="C160" t="s">
        <v>256</v>
      </c>
      <c r="D160">
        <v>76</v>
      </c>
      <c r="F160">
        <v>3</v>
      </c>
      <c r="G160" t="s">
        <v>257</v>
      </c>
    </row>
    <row r="161" spans="1:6">
      <c r="A161" t="s">
        <v>34</v>
      </c>
      <c r="B161" s="2">
        <v>24</v>
      </c>
      <c r="C161" t="s">
        <v>35</v>
      </c>
      <c r="D161">
        <v>35</v>
      </c>
      <c r="E161" s="1" t="s">
        <v>85</v>
      </c>
      <c r="F161">
        <v>1</v>
      </c>
    </row>
    <row r="162" spans="1:6">
      <c r="A162" t="s">
        <v>34</v>
      </c>
      <c r="B162" s="2">
        <v>24</v>
      </c>
      <c r="C162" t="s">
        <v>36</v>
      </c>
      <c r="D162">
        <v>11</v>
      </c>
      <c r="E162" s="1" t="s">
        <v>86</v>
      </c>
      <c r="F162">
        <v>2</v>
      </c>
    </row>
    <row r="163" spans="1:6">
      <c r="A163" t="s">
        <v>34</v>
      </c>
      <c r="B163" s="2">
        <v>24</v>
      </c>
      <c r="C163" t="s">
        <v>3</v>
      </c>
      <c r="D163">
        <v>2</v>
      </c>
      <c r="E163" s="1" t="s">
        <v>87</v>
      </c>
      <c r="F163">
        <v>3</v>
      </c>
    </row>
    <row r="164" spans="1:6">
      <c r="A164" t="s">
        <v>34</v>
      </c>
      <c r="B164" s="2">
        <v>24</v>
      </c>
      <c r="C164" t="s">
        <v>77</v>
      </c>
      <c r="D164">
        <v>18</v>
      </c>
      <c r="E164" s="1" t="s">
        <v>87</v>
      </c>
      <c r="F164">
        <v>3</v>
      </c>
    </row>
    <row r="165" spans="1:6">
      <c r="A165" t="s">
        <v>34</v>
      </c>
      <c r="B165" s="2">
        <v>24</v>
      </c>
      <c r="C165" t="s">
        <v>61</v>
      </c>
      <c r="D165">
        <v>19</v>
      </c>
      <c r="E165" s="1" t="s">
        <v>87</v>
      </c>
      <c r="F165">
        <v>3</v>
      </c>
    </row>
    <row r="166" spans="1:6">
      <c r="A166" t="s">
        <v>34</v>
      </c>
      <c r="B166" s="2">
        <v>24</v>
      </c>
      <c r="C166" t="s">
        <v>78</v>
      </c>
      <c r="D166">
        <v>20</v>
      </c>
      <c r="E166" s="1" t="s">
        <v>87</v>
      </c>
      <c r="F166">
        <v>3</v>
      </c>
    </row>
    <row r="167" spans="1:6">
      <c r="A167" t="s">
        <v>37</v>
      </c>
      <c r="B167" s="2">
        <v>25</v>
      </c>
      <c r="C167" t="s">
        <v>38</v>
      </c>
      <c r="D167">
        <v>21</v>
      </c>
      <c r="E167" s="1" t="s">
        <v>85</v>
      </c>
      <c r="F167">
        <v>1</v>
      </c>
    </row>
    <row r="168" spans="1:6">
      <c r="A168" t="s">
        <v>167</v>
      </c>
      <c r="B168" s="2">
        <f>VLOOKUP(A168,'poets lookup'!$A$1:$B$137,2,FALSE)</f>
        <v>127</v>
      </c>
      <c r="C168" t="s">
        <v>12</v>
      </c>
      <c r="D168">
        <v>9</v>
      </c>
      <c r="E168" s="1" t="s">
        <v>85</v>
      </c>
      <c r="F168">
        <v>1</v>
      </c>
    </row>
    <row r="169" spans="1:6">
      <c r="A169" t="s">
        <v>9</v>
      </c>
      <c r="B169" s="2">
        <v>5</v>
      </c>
      <c r="C169" t="s">
        <v>10</v>
      </c>
      <c r="D169">
        <v>8</v>
      </c>
      <c r="E169" s="1" t="s">
        <v>85</v>
      </c>
      <c r="F169">
        <v>1</v>
      </c>
    </row>
    <row r="170" spans="1:6">
      <c r="A170" t="s">
        <v>9</v>
      </c>
      <c r="B170" s="2">
        <v>5</v>
      </c>
      <c r="C170" t="s">
        <v>3</v>
      </c>
      <c r="D170">
        <v>2</v>
      </c>
      <c r="E170" s="1" t="s">
        <v>87</v>
      </c>
      <c r="F170">
        <v>3</v>
      </c>
    </row>
    <row r="171" spans="1:6">
      <c r="A171" s="3" t="s">
        <v>120</v>
      </c>
      <c r="B171">
        <v>82</v>
      </c>
      <c r="C171" s="3" t="s">
        <v>5</v>
      </c>
      <c r="D171">
        <v>3</v>
      </c>
      <c r="F171">
        <v>1</v>
      </c>
    </row>
    <row r="172" spans="1:6">
      <c r="A172" t="s">
        <v>39</v>
      </c>
      <c r="B172" s="2">
        <v>26</v>
      </c>
      <c r="C172" t="s">
        <v>40</v>
      </c>
      <c r="D172">
        <v>22</v>
      </c>
      <c r="E172" s="1" t="s">
        <v>85</v>
      </c>
      <c r="F172">
        <v>1</v>
      </c>
    </row>
    <row r="173" spans="1:6">
      <c r="A173" t="s">
        <v>39</v>
      </c>
      <c r="B173" s="2">
        <v>26</v>
      </c>
      <c r="C173" t="s">
        <v>3</v>
      </c>
      <c r="D173">
        <v>2</v>
      </c>
      <c r="E173" s="1" t="s">
        <v>87</v>
      </c>
      <c r="F173">
        <v>3</v>
      </c>
    </row>
    <row r="174" spans="1:6">
      <c r="A174" t="s">
        <v>168</v>
      </c>
      <c r="B174" s="2">
        <f>VLOOKUP(A174,'poets lookup'!$A$1:$B$137,2,FALSE)</f>
        <v>128</v>
      </c>
      <c r="C174" t="s">
        <v>78</v>
      </c>
      <c r="D174">
        <v>20</v>
      </c>
      <c r="E174" s="1" t="s">
        <v>85</v>
      </c>
      <c r="F174">
        <v>1</v>
      </c>
    </row>
    <row r="175" spans="1:6">
      <c r="A175" t="s">
        <v>169</v>
      </c>
      <c r="B175" s="2">
        <f>VLOOKUP(A175,'poets lookup'!$A$1:$B$137,2,FALSE)</f>
        <v>129</v>
      </c>
      <c r="C175" t="s">
        <v>225</v>
      </c>
      <c r="D175">
        <v>55</v>
      </c>
      <c r="E175" s="1" t="s">
        <v>85</v>
      </c>
      <c r="F175">
        <v>1</v>
      </c>
    </row>
    <row r="176" spans="1:6">
      <c r="A176" t="s">
        <v>169</v>
      </c>
      <c r="B176" s="2">
        <f>VLOOKUP(A176,'poets lookup'!$A$1:$B$137,2,FALSE)</f>
        <v>129</v>
      </c>
      <c r="C176" t="s">
        <v>3</v>
      </c>
      <c r="D176">
        <v>2</v>
      </c>
      <c r="F176">
        <v>3</v>
      </c>
    </row>
    <row r="177" spans="1:7">
      <c r="A177" s="3" t="s">
        <v>121</v>
      </c>
      <c r="B177">
        <v>83</v>
      </c>
      <c r="C177" s="3" t="s">
        <v>33</v>
      </c>
      <c r="D177">
        <v>13</v>
      </c>
      <c r="F177">
        <v>1</v>
      </c>
    </row>
    <row r="178" spans="1:7">
      <c r="A178" t="s">
        <v>4</v>
      </c>
      <c r="B178" s="2">
        <v>2</v>
      </c>
      <c r="C178" t="s">
        <v>5</v>
      </c>
      <c r="D178">
        <v>3</v>
      </c>
      <c r="E178" s="1" t="s">
        <v>85</v>
      </c>
      <c r="F178">
        <v>1</v>
      </c>
    </row>
    <row r="179" spans="1:7">
      <c r="A179" t="s">
        <v>4</v>
      </c>
      <c r="B179" s="2">
        <v>2</v>
      </c>
      <c r="C179" t="s">
        <v>49</v>
      </c>
      <c r="D179">
        <v>4</v>
      </c>
      <c r="E179" s="1" t="s">
        <v>87</v>
      </c>
      <c r="F179">
        <v>3</v>
      </c>
    </row>
    <row r="180" spans="1:7">
      <c r="A180" t="s">
        <v>4</v>
      </c>
      <c r="B180" s="2">
        <v>2</v>
      </c>
      <c r="C180" t="s">
        <v>27</v>
      </c>
      <c r="D180">
        <v>5</v>
      </c>
      <c r="E180" s="1" t="s">
        <v>87</v>
      </c>
      <c r="F180">
        <v>3</v>
      </c>
    </row>
    <row r="181" spans="1:7">
      <c r="A181" t="s">
        <v>4</v>
      </c>
      <c r="B181" s="2">
        <v>2</v>
      </c>
      <c r="C181" t="s">
        <v>3</v>
      </c>
      <c r="D181">
        <v>2</v>
      </c>
      <c r="E181" s="1" t="s">
        <v>87</v>
      </c>
      <c r="F181">
        <v>3</v>
      </c>
    </row>
    <row r="182" spans="1:7">
      <c r="A182" t="s">
        <v>170</v>
      </c>
      <c r="B182" s="2">
        <f>VLOOKUP(A182,'poets lookup'!$A$1:$B$137,2,FALSE)</f>
        <v>131</v>
      </c>
      <c r="C182" t="s">
        <v>135</v>
      </c>
      <c r="D182">
        <v>38</v>
      </c>
      <c r="E182" s="1" t="s">
        <v>85</v>
      </c>
      <c r="F182">
        <v>1</v>
      </c>
    </row>
    <row r="183" spans="1:7">
      <c r="A183" t="s">
        <v>170</v>
      </c>
      <c r="B183" s="2">
        <f>VLOOKUP(A183,'poets lookup'!$A$1:$B$137,2,FALSE)</f>
        <v>131</v>
      </c>
      <c r="C183" t="s">
        <v>56</v>
      </c>
      <c r="D183">
        <v>30</v>
      </c>
      <c r="F183">
        <v>3</v>
      </c>
    </row>
    <row r="184" spans="1:7">
      <c r="A184" t="s">
        <v>170</v>
      </c>
      <c r="B184" s="2">
        <f>VLOOKUP(A184,'poets lookup'!$A$1:$B$137,2,FALSE)</f>
        <v>131</v>
      </c>
      <c r="C184" t="s">
        <v>74</v>
      </c>
      <c r="D184">
        <v>10</v>
      </c>
      <c r="F184">
        <v>3</v>
      </c>
    </row>
    <row r="185" spans="1:7">
      <c r="A185" t="s">
        <v>170</v>
      </c>
      <c r="B185" s="2">
        <f>VLOOKUP(A185,'poets lookup'!$A$1:$B$137,2,FALSE)</f>
        <v>131</v>
      </c>
      <c r="C185" t="s">
        <v>227</v>
      </c>
      <c r="D185">
        <v>54</v>
      </c>
      <c r="F185">
        <v>3</v>
      </c>
      <c r="G185" t="s">
        <v>212</v>
      </c>
    </row>
    <row r="186" spans="1:7">
      <c r="A186" t="s">
        <v>171</v>
      </c>
      <c r="B186" s="2">
        <f>VLOOKUP(A186,'poets lookup'!$A$1:$B$137,2,FALSE)</f>
        <v>132</v>
      </c>
      <c r="C186" t="s">
        <v>10</v>
      </c>
      <c r="D186">
        <v>8</v>
      </c>
      <c r="E186" s="1" t="s">
        <v>85</v>
      </c>
      <c r="F186">
        <v>1</v>
      </c>
    </row>
    <row r="187" spans="1:7">
      <c r="A187" t="s">
        <v>171</v>
      </c>
      <c r="B187" s="2">
        <f>VLOOKUP(A187,'poets lookup'!$A$1:$B$137,2,FALSE)</f>
        <v>132</v>
      </c>
      <c r="C187" t="s">
        <v>226</v>
      </c>
      <c r="D187">
        <v>56</v>
      </c>
      <c r="E187" s="1" t="s">
        <v>85</v>
      </c>
      <c r="F187">
        <v>1</v>
      </c>
    </row>
    <row r="188" spans="1:7">
      <c r="A188" t="s">
        <v>171</v>
      </c>
      <c r="B188" s="2">
        <f>VLOOKUP(A188,'poets lookup'!$A$1:$B$137,2,FALSE)</f>
        <v>132</v>
      </c>
      <c r="C188" t="s">
        <v>38</v>
      </c>
      <c r="D188">
        <v>21</v>
      </c>
      <c r="E188" s="1" t="s">
        <v>86</v>
      </c>
      <c r="F188">
        <v>2</v>
      </c>
    </row>
    <row r="189" spans="1:7">
      <c r="A189" t="s">
        <v>171</v>
      </c>
      <c r="B189" s="2">
        <f>VLOOKUP(A189,'poets lookup'!$A$1:$B$137,2,FALSE)</f>
        <v>132</v>
      </c>
      <c r="C189" t="s">
        <v>242</v>
      </c>
      <c r="D189">
        <v>68</v>
      </c>
      <c r="F189">
        <v>3</v>
      </c>
      <c r="G189" t="s">
        <v>212</v>
      </c>
    </row>
    <row r="190" spans="1:7">
      <c r="A190" t="s">
        <v>172</v>
      </c>
      <c r="B190" s="2">
        <f>VLOOKUP(A190,'poets lookup'!$A$1:$B$137,2,FALSE)</f>
        <v>133</v>
      </c>
      <c r="C190" t="s">
        <v>123</v>
      </c>
      <c r="D190">
        <v>42</v>
      </c>
      <c r="E190" s="1" t="s">
        <v>85</v>
      </c>
      <c r="F190">
        <v>1</v>
      </c>
    </row>
    <row r="191" spans="1:7">
      <c r="A191" t="s">
        <v>173</v>
      </c>
      <c r="B191" s="2">
        <f>VLOOKUP(A191,'poets lookup'!$A$1:$B$137,2,FALSE)</f>
        <v>134</v>
      </c>
      <c r="C191" t="s">
        <v>114</v>
      </c>
      <c r="D191">
        <v>41</v>
      </c>
      <c r="E191" s="1" t="s">
        <v>85</v>
      </c>
      <c r="F191">
        <v>1</v>
      </c>
    </row>
    <row r="192" spans="1:7">
      <c r="A192" t="s">
        <v>173</v>
      </c>
      <c r="B192" s="2">
        <f>VLOOKUP(A192,'poets lookup'!$A$1:$B$137,2,FALSE)</f>
        <v>134</v>
      </c>
      <c r="C192" t="s">
        <v>236</v>
      </c>
      <c r="D192">
        <v>77</v>
      </c>
      <c r="F192">
        <v>3</v>
      </c>
    </row>
    <row r="193" spans="1:6">
      <c r="A193" t="s">
        <v>174</v>
      </c>
      <c r="B193" s="2">
        <f>VLOOKUP(A193,'poets lookup'!$A$1:$B$137,2,FALSE)</f>
        <v>135</v>
      </c>
      <c r="C193" t="s">
        <v>219</v>
      </c>
      <c r="D193">
        <v>46</v>
      </c>
      <c r="E193" s="1" t="s">
        <v>85</v>
      </c>
      <c r="F193">
        <v>1</v>
      </c>
    </row>
    <row r="194" spans="1:6">
      <c r="A194" t="s">
        <v>174</v>
      </c>
      <c r="B194" s="2">
        <f>VLOOKUP(A194,'poets lookup'!$A$1:$B$137,2,FALSE)</f>
        <v>135</v>
      </c>
      <c r="C194" t="s">
        <v>3</v>
      </c>
      <c r="D194">
        <v>2</v>
      </c>
      <c r="F194">
        <v>3</v>
      </c>
    </row>
    <row r="195" spans="1:6">
      <c r="A195" t="s">
        <v>174</v>
      </c>
      <c r="B195" s="2">
        <f>VLOOKUP(A195,'poets lookup'!$A$1:$B$137,2,FALSE)</f>
        <v>135</v>
      </c>
      <c r="C195" t="s">
        <v>77</v>
      </c>
      <c r="D195">
        <v>18</v>
      </c>
      <c r="F195">
        <v>3</v>
      </c>
    </row>
    <row r="196" spans="1:6">
      <c r="A196" t="s">
        <v>174</v>
      </c>
      <c r="B196" s="2">
        <f>VLOOKUP(A196,'poets lookup'!$A$1:$B$137,2,FALSE)</f>
        <v>135</v>
      </c>
      <c r="C196" t="s">
        <v>74</v>
      </c>
      <c r="D196">
        <v>10</v>
      </c>
      <c r="F196">
        <v>3</v>
      </c>
    </row>
    <row r="197" spans="1:6">
      <c r="A197" t="s">
        <v>174</v>
      </c>
      <c r="B197" s="2">
        <f>VLOOKUP(A197,'poets lookup'!$A$1:$B$137,2,FALSE)</f>
        <v>135</v>
      </c>
      <c r="C197" t="s">
        <v>245</v>
      </c>
      <c r="D197">
        <v>78</v>
      </c>
      <c r="F197">
        <v>3</v>
      </c>
    </row>
    <row r="198" spans="1:6">
      <c r="A198" t="s">
        <v>174</v>
      </c>
      <c r="B198" s="2">
        <f>VLOOKUP(A198,'poets lookup'!$A$1:$B$137,2,FALSE)</f>
        <v>135</v>
      </c>
      <c r="C198" t="s">
        <v>258</v>
      </c>
      <c r="D198">
        <v>79</v>
      </c>
      <c r="F198">
        <v>3</v>
      </c>
    </row>
    <row r="199" spans="1:6">
      <c r="A199" t="s">
        <v>174</v>
      </c>
      <c r="B199" s="2">
        <f>VLOOKUP(A199,'poets lookup'!$A$1:$B$137,2,FALSE)</f>
        <v>135</v>
      </c>
      <c r="C199" t="s">
        <v>259</v>
      </c>
      <c r="D199">
        <v>80</v>
      </c>
      <c r="F199">
        <v>3</v>
      </c>
    </row>
    <row r="200" spans="1:6">
      <c r="A200" t="s">
        <v>174</v>
      </c>
      <c r="B200" s="2">
        <f>VLOOKUP(A200,'poets lookup'!$A$1:$B$137,2,FALSE)</f>
        <v>135</v>
      </c>
      <c r="C200" t="s">
        <v>260</v>
      </c>
      <c r="D200">
        <v>81</v>
      </c>
      <c r="F200">
        <v>3</v>
      </c>
    </row>
    <row r="201" spans="1:6">
      <c r="A201" s="3" t="s">
        <v>122</v>
      </c>
      <c r="B201">
        <v>84</v>
      </c>
      <c r="C201" s="3" t="s">
        <v>123</v>
      </c>
      <c r="D201">
        <v>42</v>
      </c>
      <c r="F201">
        <v>1</v>
      </c>
    </row>
    <row r="202" spans="1:6">
      <c r="A202" t="s">
        <v>175</v>
      </c>
      <c r="B202" s="2">
        <f>VLOOKUP(A202,'poets lookup'!$A$1:$B$137,2,FALSE)</f>
        <v>136</v>
      </c>
      <c r="C202" t="s">
        <v>3</v>
      </c>
      <c r="D202">
        <v>2</v>
      </c>
      <c r="E202" s="1" t="s">
        <v>85</v>
      </c>
      <c r="F202">
        <v>1</v>
      </c>
    </row>
    <row r="203" spans="1:6">
      <c r="A203" t="s">
        <v>175</v>
      </c>
      <c r="B203" s="2">
        <f>VLOOKUP(A203,'poets lookup'!$A$1:$B$137,2,FALSE)</f>
        <v>136</v>
      </c>
      <c r="C203" t="s">
        <v>233</v>
      </c>
      <c r="D203">
        <v>63</v>
      </c>
      <c r="E203" s="1" t="s">
        <v>86</v>
      </c>
      <c r="F203">
        <v>2</v>
      </c>
    </row>
    <row r="204" spans="1:6">
      <c r="A204" t="s">
        <v>175</v>
      </c>
      <c r="B204" s="2">
        <f>VLOOKUP(A204,'poets lookup'!$A$1:$B$137,2,FALSE)</f>
        <v>136</v>
      </c>
      <c r="C204" s="5" t="s">
        <v>195</v>
      </c>
      <c r="D204">
        <v>26</v>
      </c>
      <c r="F204">
        <v>3</v>
      </c>
    </row>
    <row r="205" spans="1:6">
      <c r="A205" t="s">
        <v>175</v>
      </c>
      <c r="B205" s="2">
        <v>136</v>
      </c>
      <c r="C205" t="s">
        <v>233</v>
      </c>
      <c r="D205">
        <v>63</v>
      </c>
      <c r="F205">
        <v>3</v>
      </c>
    </row>
    <row r="206" spans="1:6">
      <c r="A206" t="s">
        <v>176</v>
      </c>
      <c r="B206" s="2">
        <f>VLOOKUP(A206,'poets lookup'!$A$1:$B$137,2,FALSE)</f>
        <v>137</v>
      </c>
      <c r="C206" t="s">
        <v>3</v>
      </c>
      <c r="D206">
        <v>2</v>
      </c>
      <c r="E206" s="1" t="s">
        <v>85</v>
      </c>
      <c r="F206">
        <v>1</v>
      </c>
    </row>
    <row r="207" spans="1:6">
      <c r="A207" t="s">
        <v>176</v>
      </c>
      <c r="B207" s="2">
        <f>VLOOKUP(A207,'poets lookup'!$A$1:$B$137,2,FALSE)</f>
        <v>137</v>
      </c>
      <c r="C207" t="s">
        <v>237</v>
      </c>
      <c r="D207">
        <v>82</v>
      </c>
      <c r="F207">
        <v>3</v>
      </c>
    </row>
    <row r="208" spans="1:6">
      <c r="A208" s="3" t="s">
        <v>124</v>
      </c>
      <c r="B208">
        <v>85</v>
      </c>
      <c r="C208" s="3" t="s">
        <v>3</v>
      </c>
      <c r="D208">
        <v>2</v>
      </c>
      <c r="F208">
        <v>1</v>
      </c>
    </row>
    <row r="209" spans="1:7">
      <c r="A209" s="3" t="s">
        <v>125</v>
      </c>
      <c r="B209">
        <v>86</v>
      </c>
      <c r="C209" s="3" t="s">
        <v>114</v>
      </c>
      <c r="D209">
        <v>41</v>
      </c>
      <c r="F209">
        <v>1</v>
      </c>
    </row>
    <row r="210" spans="1:7">
      <c r="A210" t="s">
        <v>177</v>
      </c>
      <c r="B210" s="2">
        <f>VLOOKUP(A210,'poets lookup'!$A$1:$B$137,2,FALSE)</f>
        <v>138</v>
      </c>
      <c r="C210" t="s">
        <v>46</v>
      </c>
      <c r="D210">
        <v>23</v>
      </c>
      <c r="E210" s="1" t="s">
        <v>85</v>
      </c>
      <c r="F210">
        <v>1</v>
      </c>
    </row>
    <row r="211" spans="1:7">
      <c r="A211" t="s">
        <v>177</v>
      </c>
      <c r="B211" s="2">
        <f>VLOOKUP(A211,'poets lookup'!$A$1:$B$137,2,FALSE)</f>
        <v>138</v>
      </c>
      <c r="C211" t="s">
        <v>228</v>
      </c>
      <c r="D211">
        <v>58</v>
      </c>
      <c r="E211" s="1" t="s">
        <v>85</v>
      </c>
      <c r="F211">
        <v>1</v>
      </c>
    </row>
    <row r="212" spans="1:7">
      <c r="A212" t="s">
        <v>177</v>
      </c>
      <c r="B212" s="2">
        <f>VLOOKUP(A212,'poets lookup'!$A$1:$B$137,2,FALSE)</f>
        <v>138</v>
      </c>
      <c r="C212" t="s">
        <v>232</v>
      </c>
      <c r="D212">
        <v>64</v>
      </c>
      <c r="E212" s="1" t="s">
        <v>86</v>
      </c>
      <c r="F212">
        <v>2</v>
      </c>
    </row>
    <row r="213" spans="1:7">
      <c r="A213" t="s">
        <v>177</v>
      </c>
      <c r="B213" s="2">
        <f>VLOOKUP(A213,'poets lookup'!$A$1:$B$137,2,FALSE)</f>
        <v>138</v>
      </c>
      <c r="C213" t="s">
        <v>261</v>
      </c>
      <c r="D213">
        <v>83</v>
      </c>
      <c r="F213">
        <v>3</v>
      </c>
    </row>
    <row r="214" spans="1:7">
      <c r="A214" t="s">
        <v>177</v>
      </c>
      <c r="B214" s="2">
        <f>VLOOKUP(A214,'poets lookup'!$A$1:$B$137,2,FALSE)</f>
        <v>138</v>
      </c>
      <c r="C214" t="s">
        <v>262</v>
      </c>
      <c r="D214">
        <v>84</v>
      </c>
      <c r="F214">
        <v>3</v>
      </c>
    </row>
    <row r="215" spans="1:7">
      <c r="A215" t="s">
        <v>178</v>
      </c>
      <c r="B215" s="2">
        <f>VLOOKUP(A215,'poets lookup'!$A$1:$B$137,2,FALSE)</f>
        <v>139</v>
      </c>
      <c r="C215" t="s">
        <v>76</v>
      </c>
      <c r="D215">
        <v>17</v>
      </c>
      <c r="E215" s="1" t="s">
        <v>85</v>
      </c>
      <c r="F215">
        <v>1</v>
      </c>
    </row>
    <row r="216" spans="1:7">
      <c r="A216" t="s">
        <v>178</v>
      </c>
      <c r="B216" s="2">
        <f>VLOOKUP(A216,'poets lookup'!$A$1:$B$137,2,FALSE)</f>
        <v>139</v>
      </c>
      <c r="C216" t="s">
        <v>3</v>
      </c>
      <c r="D216">
        <v>2</v>
      </c>
      <c r="F216">
        <v>3</v>
      </c>
      <c r="G216" t="s">
        <v>246</v>
      </c>
    </row>
    <row r="217" spans="1:7">
      <c r="A217" s="3" t="s">
        <v>95</v>
      </c>
      <c r="B217">
        <v>54</v>
      </c>
      <c r="C217" s="3" t="s">
        <v>135</v>
      </c>
      <c r="D217">
        <v>38</v>
      </c>
      <c r="F217">
        <v>1</v>
      </c>
    </row>
    <row r="218" spans="1:7">
      <c r="A218" t="s">
        <v>13</v>
      </c>
      <c r="B218" s="2">
        <v>7</v>
      </c>
      <c r="C218" t="s">
        <v>14</v>
      </c>
      <c r="D218">
        <v>12</v>
      </c>
      <c r="E218" s="1" t="s">
        <v>85</v>
      </c>
      <c r="F218">
        <v>1</v>
      </c>
    </row>
    <row r="219" spans="1:7">
      <c r="A219" t="s">
        <v>13</v>
      </c>
      <c r="B219" s="2">
        <v>7</v>
      </c>
      <c r="C219" t="s">
        <v>3</v>
      </c>
      <c r="D219">
        <v>2</v>
      </c>
      <c r="E219" s="1" t="s">
        <v>87</v>
      </c>
      <c r="F219">
        <v>3</v>
      </c>
    </row>
    <row r="220" spans="1:7">
      <c r="A220" t="s">
        <v>13</v>
      </c>
      <c r="B220" s="2">
        <v>7</v>
      </c>
      <c r="C220" t="s">
        <v>33</v>
      </c>
      <c r="D220">
        <v>13</v>
      </c>
      <c r="E220" s="1" t="s">
        <v>87</v>
      </c>
      <c r="F220">
        <v>3</v>
      </c>
    </row>
    <row r="221" spans="1:7">
      <c r="A221" t="s">
        <v>13</v>
      </c>
      <c r="B221" s="2">
        <v>7</v>
      </c>
      <c r="C221" t="s">
        <v>75</v>
      </c>
      <c r="D221">
        <v>14</v>
      </c>
      <c r="E221" s="1" t="s">
        <v>87</v>
      </c>
      <c r="F221">
        <v>3</v>
      </c>
    </row>
    <row r="222" spans="1:7">
      <c r="A222" t="s">
        <v>13</v>
      </c>
      <c r="B222" s="2">
        <v>7</v>
      </c>
      <c r="C222" t="s">
        <v>42</v>
      </c>
      <c r="D222">
        <v>15</v>
      </c>
      <c r="E222" s="1" t="s">
        <v>87</v>
      </c>
      <c r="F222">
        <v>3</v>
      </c>
    </row>
    <row r="223" spans="1:7">
      <c r="A223" t="s">
        <v>32</v>
      </c>
      <c r="B223" s="2">
        <v>22</v>
      </c>
      <c r="C223" t="s">
        <v>76</v>
      </c>
      <c r="D223">
        <v>17</v>
      </c>
      <c r="E223" s="1" t="s">
        <v>85</v>
      </c>
      <c r="F223">
        <v>1</v>
      </c>
    </row>
    <row r="224" spans="1:7">
      <c r="A224" t="s">
        <v>180</v>
      </c>
      <c r="B224" s="2">
        <f>VLOOKUP(A224,'poets lookup'!$A$1:$B$137,2,FALSE)</f>
        <v>141</v>
      </c>
      <c r="C224" t="s">
        <v>216</v>
      </c>
      <c r="E224" s="1" t="s">
        <v>85</v>
      </c>
      <c r="F224">
        <v>1</v>
      </c>
      <c r="G224" t="s">
        <v>229</v>
      </c>
    </row>
    <row r="225" spans="1:7">
      <c r="A225" t="s">
        <v>180</v>
      </c>
      <c r="B225" s="2">
        <f>VLOOKUP(A225,'poets lookup'!$A$1:$B$137,2,FALSE)</f>
        <v>141</v>
      </c>
      <c r="C225" t="s">
        <v>231</v>
      </c>
      <c r="D225">
        <v>59</v>
      </c>
      <c r="E225" s="1" t="s">
        <v>85</v>
      </c>
      <c r="F225">
        <v>1</v>
      </c>
    </row>
    <row r="226" spans="1:7">
      <c r="A226" t="s">
        <v>180</v>
      </c>
      <c r="B226" s="2">
        <f>VLOOKUP(A226,'poets lookup'!$A$1:$B$137,2,FALSE)</f>
        <v>141</v>
      </c>
      <c r="C226" t="s">
        <v>74</v>
      </c>
      <c r="D226">
        <v>10</v>
      </c>
      <c r="F226">
        <v>3</v>
      </c>
    </row>
    <row r="227" spans="1:7">
      <c r="A227" t="s">
        <v>181</v>
      </c>
      <c r="B227" s="2">
        <f>VLOOKUP(A227,'poets lookup'!$A$1:$B$137,2,FALSE)</f>
        <v>142</v>
      </c>
      <c r="C227" t="s">
        <v>192</v>
      </c>
      <c r="D227">
        <v>60</v>
      </c>
      <c r="E227" s="1" t="s">
        <v>85</v>
      </c>
      <c r="F227">
        <v>1</v>
      </c>
    </row>
    <row r="228" spans="1:7">
      <c r="A228" t="s">
        <v>181</v>
      </c>
      <c r="B228" s="2">
        <f>VLOOKUP(A228,'poets lookup'!$A$1:$B$137,2,FALSE)</f>
        <v>142</v>
      </c>
      <c r="C228" t="s">
        <v>74</v>
      </c>
      <c r="D228">
        <v>10</v>
      </c>
      <c r="F228">
        <v>3</v>
      </c>
    </row>
    <row r="229" spans="1:7">
      <c r="A229" t="s">
        <v>181</v>
      </c>
      <c r="B229" s="2">
        <f>VLOOKUP(A229,'poets lookup'!$A$1:$B$137,2,FALSE)</f>
        <v>142</v>
      </c>
      <c r="C229" t="s">
        <v>135</v>
      </c>
      <c r="D229">
        <v>38</v>
      </c>
      <c r="F229">
        <v>3</v>
      </c>
    </row>
    <row r="230" spans="1:7">
      <c r="A230" t="s">
        <v>181</v>
      </c>
      <c r="B230" s="2">
        <f>VLOOKUP(A230,'poets lookup'!$A$1:$B$137,2,FALSE)</f>
        <v>142</v>
      </c>
      <c r="C230" t="s">
        <v>227</v>
      </c>
      <c r="D230">
        <v>54</v>
      </c>
      <c r="F230">
        <v>3</v>
      </c>
      <c r="G230" t="s">
        <v>212</v>
      </c>
    </row>
    <row r="231" spans="1:7">
      <c r="A231" s="3" t="s">
        <v>126</v>
      </c>
      <c r="B231">
        <v>87</v>
      </c>
      <c r="C231" s="3" t="s">
        <v>75</v>
      </c>
      <c r="D231">
        <v>14</v>
      </c>
      <c r="F231">
        <v>1</v>
      </c>
    </row>
    <row r="232" spans="1:7">
      <c r="A232" t="s">
        <v>182</v>
      </c>
      <c r="B232" s="2">
        <f>VLOOKUP(A232,'poets lookup'!$A$1:$B$137,2,FALSE)</f>
        <v>143</v>
      </c>
      <c r="C232" t="s">
        <v>76</v>
      </c>
      <c r="D232">
        <v>17</v>
      </c>
      <c r="E232" s="1" t="s">
        <v>85</v>
      </c>
      <c r="F232">
        <v>1</v>
      </c>
      <c r="G232" t="s">
        <v>230</v>
      </c>
    </row>
    <row r="233" spans="1:7">
      <c r="A233" t="s">
        <v>64</v>
      </c>
      <c r="B233" s="2">
        <v>45</v>
      </c>
      <c r="C233" t="s">
        <v>5</v>
      </c>
      <c r="D233">
        <v>3</v>
      </c>
      <c r="E233" s="1" t="s">
        <v>85</v>
      </c>
      <c r="F233">
        <v>1</v>
      </c>
    </row>
    <row r="234" spans="1:7">
      <c r="A234" t="s">
        <v>64</v>
      </c>
      <c r="B234" s="2">
        <v>45</v>
      </c>
      <c r="C234" t="s">
        <v>56</v>
      </c>
      <c r="D234">
        <v>30</v>
      </c>
      <c r="E234" s="1" t="s">
        <v>87</v>
      </c>
      <c r="F234">
        <v>3</v>
      </c>
    </row>
    <row r="235" spans="1:7">
      <c r="A235" t="s">
        <v>183</v>
      </c>
      <c r="B235" s="2">
        <f>VLOOKUP(A235,'poets lookup'!$A$1:$B$137,2,FALSE)</f>
        <v>144</v>
      </c>
      <c r="C235" t="s">
        <v>193</v>
      </c>
      <c r="D235">
        <v>61</v>
      </c>
      <c r="E235" s="1" t="s">
        <v>85</v>
      </c>
      <c r="F235">
        <v>1</v>
      </c>
    </row>
    <row r="236" spans="1:7">
      <c r="A236" t="s">
        <v>183</v>
      </c>
      <c r="B236" s="2">
        <f>VLOOKUP(A236,'poets lookup'!$A$1:$B$137,2,FALSE)</f>
        <v>144</v>
      </c>
      <c r="C236" t="s">
        <v>247</v>
      </c>
      <c r="D236">
        <v>85</v>
      </c>
      <c r="F236">
        <v>3</v>
      </c>
      <c r="G236" t="s">
        <v>212</v>
      </c>
    </row>
    <row r="237" spans="1:7" ht="42">
      <c r="A237" t="s">
        <v>11</v>
      </c>
      <c r="B237" s="2">
        <v>6</v>
      </c>
      <c r="C237" t="s">
        <v>12</v>
      </c>
      <c r="D237">
        <v>9</v>
      </c>
      <c r="E237" s="1" t="s">
        <v>85</v>
      </c>
      <c r="F237">
        <v>1</v>
      </c>
    </row>
    <row r="238" spans="1:7">
      <c r="A238" t="s">
        <v>11</v>
      </c>
      <c r="B238" s="2">
        <v>6</v>
      </c>
      <c r="C238" t="s">
        <v>2</v>
      </c>
      <c r="D238">
        <v>33</v>
      </c>
      <c r="E238" s="1" t="s">
        <v>86</v>
      </c>
      <c r="F238">
        <v>2</v>
      </c>
    </row>
    <row r="239" spans="1:7">
      <c r="A239" t="s">
        <v>11</v>
      </c>
      <c r="B239" s="2">
        <v>6</v>
      </c>
      <c r="C239" t="s">
        <v>3</v>
      </c>
      <c r="D239">
        <v>2</v>
      </c>
      <c r="E239" s="1" t="s">
        <v>87</v>
      </c>
      <c r="F239">
        <v>3</v>
      </c>
    </row>
    <row r="240" spans="1:7">
      <c r="A240" t="s">
        <v>11</v>
      </c>
      <c r="B240" s="2">
        <v>6</v>
      </c>
      <c r="C240" t="s">
        <v>74</v>
      </c>
      <c r="D240">
        <v>10</v>
      </c>
      <c r="E240" s="1" t="s">
        <v>87</v>
      </c>
      <c r="F240">
        <v>3</v>
      </c>
    </row>
    <row r="241" spans="1:7">
      <c r="A241" t="s">
        <v>11</v>
      </c>
      <c r="B241" s="2">
        <v>6</v>
      </c>
      <c r="C241" t="s">
        <v>36</v>
      </c>
      <c r="D241">
        <v>11</v>
      </c>
      <c r="E241" s="1" t="s">
        <v>87</v>
      </c>
      <c r="F241">
        <v>3</v>
      </c>
    </row>
    <row r="242" spans="1:7">
      <c r="A242" t="s">
        <v>185</v>
      </c>
      <c r="B242" s="2">
        <f>VLOOKUP(A242,'poets lookup'!$A$1:$B$137,2,FALSE)</f>
        <v>146</v>
      </c>
      <c r="C242" t="s">
        <v>49</v>
      </c>
      <c r="D242">
        <v>4</v>
      </c>
      <c r="E242" s="1" t="s">
        <v>85</v>
      </c>
      <c r="F242">
        <v>1</v>
      </c>
    </row>
    <row r="243" spans="1:7">
      <c r="A243" t="s">
        <v>184</v>
      </c>
      <c r="B243" s="2">
        <f>VLOOKUP(A243,'poets lookup'!$A$1:$B$137,2,FALSE)</f>
        <v>145</v>
      </c>
      <c r="C243" t="s">
        <v>74</v>
      </c>
      <c r="D243">
        <v>10</v>
      </c>
      <c r="E243" s="1" t="s">
        <v>85</v>
      </c>
      <c r="F243">
        <v>1</v>
      </c>
    </row>
    <row r="244" spans="1:7">
      <c r="A244" t="s">
        <v>184</v>
      </c>
      <c r="B244" s="2">
        <f>VLOOKUP(A244,'poets lookup'!$A$1:$B$137,2,FALSE)</f>
        <v>145</v>
      </c>
      <c r="C244" t="s">
        <v>12</v>
      </c>
      <c r="D244">
        <v>9</v>
      </c>
      <c r="E244" s="1" t="s">
        <v>85</v>
      </c>
      <c r="F244">
        <v>1</v>
      </c>
    </row>
    <row r="245" spans="1:7">
      <c r="A245" t="s">
        <v>184</v>
      </c>
      <c r="B245" s="2">
        <f>VLOOKUP(A245,'poets lookup'!$A$1:$B$137,2,FALSE)</f>
        <v>145</v>
      </c>
      <c r="C245" t="s">
        <v>3</v>
      </c>
      <c r="D245">
        <v>2</v>
      </c>
      <c r="E245" s="1" t="s">
        <v>85</v>
      </c>
      <c r="F245">
        <v>1</v>
      </c>
    </row>
    <row r="246" spans="1:7">
      <c r="A246" t="s">
        <v>184</v>
      </c>
      <c r="B246" s="2">
        <f>VLOOKUP(A246,'poets lookup'!$A$1:$B$137,2,FALSE)</f>
        <v>145</v>
      </c>
      <c r="C246" t="s">
        <v>220</v>
      </c>
      <c r="D246">
        <v>49</v>
      </c>
      <c r="F246">
        <v>3</v>
      </c>
      <c r="G246" t="s">
        <v>248</v>
      </c>
    </row>
    <row r="247" spans="1:7">
      <c r="A247" t="s">
        <v>184</v>
      </c>
      <c r="B247" s="2">
        <f>VLOOKUP(A247,'poets lookup'!$A$1:$B$137,2,FALSE)</f>
        <v>145</v>
      </c>
      <c r="C247" t="s">
        <v>74</v>
      </c>
      <c r="D247">
        <v>10</v>
      </c>
      <c r="F247">
        <v>3</v>
      </c>
    </row>
    <row r="248" spans="1:7">
      <c r="A248" t="s">
        <v>186</v>
      </c>
      <c r="B248" s="2">
        <f>VLOOKUP(A248,'poets lookup'!$A$1:$B$137,2,FALSE)</f>
        <v>147</v>
      </c>
      <c r="C248" t="s">
        <v>3</v>
      </c>
      <c r="D248">
        <v>2</v>
      </c>
      <c r="E248" s="1" t="s">
        <v>85</v>
      </c>
      <c r="F248">
        <v>1</v>
      </c>
      <c r="G248" t="s">
        <v>212</v>
      </c>
    </row>
    <row r="249" spans="1:7">
      <c r="A249" t="s">
        <v>211</v>
      </c>
      <c r="B249" s="2">
        <f>VLOOKUP(A249,'poets lookup'!$A$1:$B$137,2,FALSE)</f>
        <v>148</v>
      </c>
      <c r="C249" t="s">
        <v>220</v>
      </c>
      <c r="D249">
        <v>49</v>
      </c>
      <c r="F249">
        <v>3</v>
      </c>
      <c r="G249" t="s">
        <v>263</v>
      </c>
    </row>
    <row r="250" spans="1:7">
      <c r="A250" t="s">
        <v>211</v>
      </c>
      <c r="B250" s="2">
        <f>VLOOKUP(A250,'poets lookup'!$A$1:$B$137,2,FALSE)</f>
        <v>148</v>
      </c>
      <c r="C250" t="s">
        <v>232</v>
      </c>
      <c r="D250">
        <v>64</v>
      </c>
      <c r="F250">
        <v>3</v>
      </c>
    </row>
    <row r="251" spans="1:7">
      <c r="A251" t="s">
        <v>187</v>
      </c>
      <c r="B251" s="2">
        <v>148</v>
      </c>
      <c r="C251" t="s">
        <v>78</v>
      </c>
      <c r="D251">
        <v>20</v>
      </c>
      <c r="E251" s="1" t="s">
        <v>85</v>
      </c>
      <c r="F251">
        <v>1</v>
      </c>
    </row>
    <row r="252" spans="1:7">
      <c r="A252" t="s">
        <v>155</v>
      </c>
      <c r="B252" s="2">
        <f>VLOOKUP(A252,'poets lookup'!$A$1:$B$137,2,FALSE)</f>
        <v>114</v>
      </c>
      <c r="C252" t="s">
        <v>2</v>
      </c>
      <c r="D252">
        <v>33</v>
      </c>
      <c r="F252">
        <v>2</v>
      </c>
    </row>
    <row r="253" spans="1:7">
      <c r="A253" t="s">
        <v>264</v>
      </c>
      <c r="B253" s="2">
        <v>149</v>
      </c>
      <c r="C253" t="s">
        <v>265</v>
      </c>
      <c r="D253">
        <v>86</v>
      </c>
      <c r="F253">
        <v>1</v>
      </c>
    </row>
    <row r="254" spans="1:7">
      <c r="A254" t="s">
        <v>264</v>
      </c>
      <c r="B254" s="2">
        <v>149</v>
      </c>
      <c r="C254" t="s">
        <v>135</v>
      </c>
      <c r="D254">
        <v>38</v>
      </c>
      <c r="F254">
        <v>2</v>
      </c>
    </row>
    <row r="255" spans="1:7">
      <c r="A255" t="s">
        <v>264</v>
      </c>
      <c r="B255" s="2">
        <v>149</v>
      </c>
      <c r="C255" t="s">
        <v>5</v>
      </c>
      <c r="D255">
        <v>3</v>
      </c>
      <c r="F255">
        <v>3</v>
      </c>
    </row>
    <row r="256" spans="1:7">
      <c r="A256" t="s">
        <v>264</v>
      </c>
      <c r="B256" s="2">
        <v>149</v>
      </c>
      <c r="C256" t="s">
        <v>3</v>
      </c>
      <c r="D256">
        <v>2</v>
      </c>
      <c r="F256">
        <v>3</v>
      </c>
    </row>
    <row r="257" spans="1:6">
      <c r="A257" t="s">
        <v>264</v>
      </c>
      <c r="B257" s="2">
        <v>149</v>
      </c>
      <c r="C257" t="s">
        <v>266</v>
      </c>
      <c r="D257">
        <v>87</v>
      </c>
      <c r="F257">
        <v>3</v>
      </c>
    </row>
  </sheetData>
  <sortState ref="A2:G253">
    <sortCondition ref="A5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61" sqref="A61:XFD61"/>
    </sheetView>
  </sheetViews>
  <sheetFormatPr baseColWidth="10" defaultRowHeight="14" x14ac:dyDescent="0"/>
  <sheetData>
    <row r="1" spans="1:2">
      <c r="A1" s="5" t="s">
        <v>1</v>
      </c>
      <c r="B1" s="6">
        <v>1</v>
      </c>
    </row>
    <row r="2" spans="1:2">
      <c r="A2" s="5" t="s">
        <v>3</v>
      </c>
      <c r="B2" s="6">
        <f t="shared" ref="B2:B34" si="0">B1+1</f>
        <v>2</v>
      </c>
    </row>
    <row r="3" spans="1:2">
      <c r="A3" s="5" t="s">
        <v>5</v>
      </c>
      <c r="B3" s="6">
        <f t="shared" si="0"/>
        <v>3</v>
      </c>
    </row>
    <row r="4" spans="1:2">
      <c r="A4" s="5" t="s">
        <v>49</v>
      </c>
      <c r="B4" s="6">
        <f t="shared" si="0"/>
        <v>4</v>
      </c>
    </row>
    <row r="5" spans="1:2">
      <c r="A5" s="5" t="s">
        <v>27</v>
      </c>
      <c r="B5" s="6">
        <f t="shared" si="0"/>
        <v>5</v>
      </c>
    </row>
    <row r="6" spans="1:2">
      <c r="A6" s="5" t="s">
        <v>7</v>
      </c>
      <c r="B6" s="6">
        <f t="shared" si="0"/>
        <v>6</v>
      </c>
    </row>
    <row r="7" spans="1:2">
      <c r="A7" s="5" t="s">
        <v>73</v>
      </c>
      <c r="B7" s="6">
        <f t="shared" si="0"/>
        <v>7</v>
      </c>
    </row>
    <row r="8" spans="1:2">
      <c r="A8" s="5" t="s">
        <v>10</v>
      </c>
      <c r="B8" s="6">
        <f t="shared" si="0"/>
        <v>8</v>
      </c>
    </row>
    <row r="9" spans="1:2">
      <c r="A9" s="5" t="s">
        <v>12</v>
      </c>
      <c r="B9" s="6">
        <f t="shared" si="0"/>
        <v>9</v>
      </c>
    </row>
    <row r="10" spans="1:2">
      <c r="A10" s="5" t="s">
        <v>74</v>
      </c>
      <c r="B10" s="6">
        <f t="shared" si="0"/>
        <v>10</v>
      </c>
    </row>
    <row r="11" spans="1:2">
      <c r="A11" s="5" t="s">
        <v>36</v>
      </c>
      <c r="B11" s="6">
        <f t="shared" si="0"/>
        <v>11</v>
      </c>
    </row>
    <row r="12" spans="1:2">
      <c r="A12" s="5" t="s">
        <v>14</v>
      </c>
      <c r="B12" s="6">
        <f t="shared" si="0"/>
        <v>12</v>
      </c>
    </row>
    <row r="13" spans="1:2">
      <c r="A13" s="5" t="s">
        <v>33</v>
      </c>
      <c r="B13" s="6">
        <f t="shared" si="0"/>
        <v>13</v>
      </c>
    </row>
    <row r="14" spans="1:2">
      <c r="A14" s="5" t="s">
        <v>75</v>
      </c>
      <c r="B14" s="6">
        <f t="shared" si="0"/>
        <v>14</v>
      </c>
    </row>
    <row r="15" spans="1:2">
      <c r="A15" s="5" t="s">
        <v>42</v>
      </c>
      <c r="B15" s="6">
        <f t="shared" si="0"/>
        <v>15</v>
      </c>
    </row>
    <row r="16" spans="1:2">
      <c r="A16" s="5" t="s">
        <v>19</v>
      </c>
      <c r="B16" s="6">
        <f t="shared" si="0"/>
        <v>16</v>
      </c>
    </row>
    <row r="17" spans="1:2">
      <c r="A17" s="5" t="s">
        <v>76</v>
      </c>
      <c r="B17" s="6">
        <f t="shared" si="0"/>
        <v>17</v>
      </c>
    </row>
    <row r="18" spans="1:2">
      <c r="A18" s="5" t="s">
        <v>77</v>
      </c>
      <c r="B18" s="6">
        <f t="shared" si="0"/>
        <v>18</v>
      </c>
    </row>
    <row r="19" spans="1:2">
      <c r="A19" s="5" t="s">
        <v>61</v>
      </c>
      <c r="B19" s="6">
        <f t="shared" si="0"/>
        <v>19</v>
      </c>
    </row>
    <row r="20" spans="1:2">
      <c r="A20" s="5" t="s">
        <v>78</v>
      </c>
      <c r="B20" s="6">
        <f t="shared" si="0"/>
        <v>20</v>
      </c>
    </row>
    <row r="21" spans="1:2">
      <c r="A21" s="5" t="s">
        <v>38</v>
      </c>
      <c r="B21" s="6">
        <f t="shared" si="0"/>
        <v>21</v>
      </c>
    </row>
    <row r="22" spans="1:2">
      <c r="A22" s="5" t="s">
        <v>40</v>
      </c>
      <c r="B22" s="6">
        <f t="shared" si="0"/>
        <v>22</v>
      </c>
    </row>
    <row r="23" spans="1:2">
      <c r="A23" s="5" t="s">
        <v>46</v>
      </c>
      <c r="B23" s="6">
        <f t="shared" si="0"/>
        <v>23</v>
      </c>
    </row>
    <row r="24" spans="1:2">
      <c r="A24" s="5" t="s">
        <v>79</v>
      </c>
      <c r="B24" s="6">
        <f t="shared" si="0"/>
        <v>24</v>
      </c>
    </row>
    <row r="25" spans="1:2">
      <c r="A25" s="5" t="s">
        <v>48</v>
      </c>
      <c r="B25" s="6">
        <f t="shared" si="0"/>
        <v>25</v>
      </c>
    </row>
    <row r="26" spans="1:2" ht="42">
      <c r="A26" s="5" t="s">
        <v>195</v>
      </c>
      <c r="B26" s="6">
        <f t="shared" si="0"/>
        <v>26</v>
      </c>
    </row>
    <row r="27" spans="1:2">
      <c r="A27" s="5" t="s">
        <v>80</v>
      </c>
      <c r="B27" s="6">
        <f t="shared" si="0"/>
        <v>27</v>
      </c>
    </row>
    <row r="28" spans="1:2">
      <c r="A28" s="5" t="s">
        <v>81</v>
      </c>
      <c r="B28" s="6">
        <f t="shared" si="0"/>
        <v>28</v>
      </c>
    </row>
    <row r="29" spans="1:2">
      <c r="A29" s="5" t="s">
        <v>82</v>
      </c>
      <c r="B29" s="6">
        <f t="shared" si="0"/>
        <v>29</v>
      </c>
    </row>
    <row r="30" spans="1:2">
      <c r="A30" s="5" t="s">
        <v>56</v>
      </c>
      <c r="B30" s="6">
        <f t="shared" si="0"/>
        <v>30</v>
      </c>
    </row>
    <row r="31" spans="1:2">
      <c r="A31" s="5" t="s">
        <v>67</v>
      </c>
      <c r="B31" s="6">
        <f t="shared" si="0"/>
        <v>31</v>
      </c>
    </row>
    <row r="32" spans="1:2">
      <c r="A32" s="5" t="s">
        <v>63</v>
      </c>
      <c r="B32" s="6">
        <f t="shared" si="0"/>
        <v>32</v>
      </c>
    </row>
    <row r="33" spans="1:2">
      <c r="A33" s="5" t="s">
        <v>2</v>
      </c>
      <c r="B33" s="6">
        <f t="shared" si="0"/>
        <v>33</v>
      </c>
    </row>
    <row r="34" spans="1:2">
      <c r="A34" s="5" t="s">
        <v>30</v>
      </c>
      <c r="B34" s="6">
        <f t="shared" si="0"/>
        <v>34</v>
      </c>
    </row>
    <row r="35" spans="1:2">
      <c r="A35" s="5" t="s">
        <v>35</v>
      </c>
      <c r="B35" s="6">
        <v>35</v>
      </c>
    </row>
    <row r="36" spans="1:2">
      <c r="A36" s="7" t="s">
        <v>92</v>
      </c>
      <c r="B36" s="2">
        <v>36</v>
      </c>
    </row>
    <row r="37" spans="1:2">
      <c r="A37" s="7" t="s">
        <v>135</v>
      </c>
      <c r="B37" s="2">
        <v>38</v>
      </c>
    </row>
    <row r="38" spans="1:2">
      <c r="A38" s="7" t="s">
        <v>105</v>
      </c>
      <c r="B38" s="2">
        <v>39</v>
      </c>
    </row>
    <row r="39" spans="1:2">
      <c r="A39" s="7" t="s">
        <v>110</v>
      </c>
      <c r="B39" s="2">
        <v>40</v>
      </c>
    </row>
    <row r="40" spans="1:2">
      <c r="A40" s="7" t="s">
        <v>114</v>
      </c>
      <c r="B40" s="2">
        <v>41</v>
      </c>
    </row>
    <row r="41" spans="1:2">
      <c r="A41" s="7" t="s">
        <v>123</v>
      </c>
      <c r="B41" s="2">
        <v>42</v>
      </c>
    </row>
    <row r="42" spans="1:2">
      <c r="A42" s="7" t="s">
        <v>128</v>
      </c>
      <c r="B42" s="2">
        <v>43</v>
      </c>
    </row>
    <row r="43" spans="1:2" ht="28">
      <c r="A43" s="7" t="s">
        <v>127</v>
      </c>
      <c r="B43" s="2">
        <v>44</v>
      </c>
    </row>
    <row r="44" spans="1:2">
      <c r="A44" s="3" t="s">
        <v>188</v>
      </c>
      <c r="B44" s="6">
        <v>45</v>
      </c>
    </row>
    <row r="45" spans="1:2">
      <c r="A45" s="3" t="s">
        <v>219</v>
      </c>
      <c r="B45" s="6">
        <v>46</v>
      </c>
    </row>
    <row r="46" spans="1:2">
      <c r="A46" s="3" t="s">
        <v>189</v>
      </c>
      <c r="B46" s="6">
        <v>47</v>
      </c>
    </row>
    <row r="47" spans="1:2">
      <c r="A47" s="3" t="s">
        <v>190</v>
      </c>
      <c r="B47" s="6">
        <v>48</v>
      </c>
    </row>
    <row r="48" spans="1:2">
      <c r="A48" s="3" t="s">
        <v>220</v>
      </c>
      <c r="B48" s="6">
        <v>49</v>
      </c>
    </row>
    <row r="49" spans="1:2">
      <c r="A49" s="3" t="s">
        <v>222</v>
      </c>
      <c r="B49" s="6">
        <v>50</v>
      </c>
    </row>
    <row r="50" spans="1:2">
      <c r="A50" s="3" t="s">
        <v>223</v>
      </c>
      <c r="B50" s="6">
        <v>51</v>
      </c>
    </row>
    <row r="51" spans="1:2">
      <c r="A51" s="3" t="s">
        <v>191</v>
      </c>
      <c r="B51" s="6">
        <v>52</v>
      </c>
    </row>
    <row r="52" spans="1:2">
      <c r="A52" s="3" t="s">
        <v>224</v>
      </c>
      <c r="B52" s="6">
        <v>53</v>
      </c>
    </row>
    <row r="53" spans="1:2">
      <c r="A53" s="3" t="s">
        <v>227</v>
      </c>
      <c r="B53" s="6">
        <v>54</v>
      </c>
    </row>
    <row r="54" spans="1:2">
      <c r="A54" s="3" t="s">
        <v>225</v>
      </c>
      <c r="B54" s="6">
        <v>55</v>
      </c>
    </row>
    <row r="55" spans="1:2">
      <c r="A55" s="3" t="s">
        <v>226</v>
      </c>
      <c r="B55" s="6">
        <v>56</v>
      </c>
    </row>
    <row r="56" spans="1:2">
      <c r="A56" s="3" t="s">
        <v>214</v>
      </c>
      <c r="B56" s="6">
        <v>57</v>
      </c>
    </row>
    <row r="57" spans="1:2">
      <c r="A57" s="3" t="s">
        <v>228</v>
      </c>
      <c r="B57" s="6">
        <v>58</v>
      </c>
    </row>
    <row r="58" spans="1:2">
      <c r="A58" s="3" t="s">
        <v>231</v>
      </c>
      <c r="B58" s="6">
        <v>59</v>
      </c>
    </row>
    <row r="59" spans="1:2">
      <c r="A59" s="3" t="s">
        <v>192</v>
      </c>
      <c r="B59" s="6">
        <v>60</v>
      </c>
    </row>
    <row r="60" spans="1:2">
      <c r="A60" s="3" t="s">
        <v>193</v>
      </c>
      <c r="B60" s="6">
        <v>61</v>
      </c>
    </row>
    <row r="61" spans="1:2">
      <c r="A61" s="3" t="s">
        <v>233</v>
      </c>
      <c r="B61" s="6">
        <v>63</v>
      </c>
    </row>
    <row r="62" spans="1:2">
      <c r="A62" s="3" t="s">
        <v>232</v>
      </c>
      <c r="B62" s="6">
        <v>64</v>
      </c>
    </row>
    <row r="63" spans="1:2">
      <c r="A63" s="3" t="s">
        <v>238</v>
      </c>
      <c r="B63" s="6">
        <v>65</v>
      </c>
    </row>
    <row r="64" spans="1:2">
      <c r="A64" s="3" t="s">
        <v>239</v>
      </c>
      <c r="B64" s="6">
        <v>66</v>
      </c>
    </row>
    <row r="65" spans="1:2">
      <c r="A65" s="3" t="s">
        <v>240</v>
      </c>
      <c r="B65" s="6">
        <v>67</v>
      </c>
    </row>
    <row r="66" spans="1:2">
      <c r="A66" s="3" t="s">
        <v>242</v>
      </c>
      <c r="B66" s="6">
        <v>68</v>
      </c>
    </row>
    <row r="67" spans="1:2">
      <c r="A67" s="3" t="s">
        <v>251</v>
      </c>
      <c r="B67" s="6">
        <v>69</v>
      </c>
    </row>
    <row r="68" spans="1:2">
      <c r="A68" s="3" t="s">
        <v>252</v>
      </c>
      <c r="B68" s="6">
        <v>70</v>
      </c>
    </row>
    <row r="69" spans="1:2">
      <c r="A69" s="3" t="s">
        <v>243</v>
      </c>
      <c r="B69" s="6">
        <v>71</v>
      </c>
    </row>
    <row r="70" spans="1:2">
      <c r="A70" s="3" t="s">
        <v>253</v>
      </c>
      <c r="B70" s="6">
        <v>72</v>
      </c>
    </row>
    <row r="71" spans="1:2">
      <c r="A71" s="3" t="s">
        <v>254</v>
      </c>
      <c r="B71" s="6">
        <v>73</v>
      </c>
    </row>
    <row r="72" spans="1:2">
      <c r="A72" s="3" t="s">
        <v>255</v>
      </c>
      <c r="B72" s="6">
        <v>74</v>
      </c>
    </row>
    <row r="73" spans="1:2">
      <c r="A73" s="3" t="s">
        <v>235</v>
      </c>
      <c r="B73" s="6">
        <v>75</v>
      </c>
    </row>
    <row r="74" spans="1:2">
      <c r="A74" s="3" t="s">
        <v>256</v>
      </c>
      <c r="B74" s="6">
        <v>76</v>
      </c>
    </row>
    <row r="75" spans="1:2">
      <c r="A75" s="3" t="s">
        <v>236</v>
      </c>
      <c r="B75" s="6">
        <v>77</v>
      </c>
    </row>
    <row r="76" spans="1:2">
      <c r="A76" s="3" t="s">
        <v>245</v>
      </c>
      <c r="B76" s="6">
        <v>78</v>
      </c>
    </row>
    <row r="77" spans="1:2">
      <c r="A77" s="3" t="s">
        <v>258</v>
      </c>
      <c r="B77" s="6">
        <v>79</v>
      </c>
    </row>
    <row r="78" spans="1:2">
      <c r="A78" s="3" t="s">
        <v>259</v>
      </c>
      <c r="B78" s="6">
        <v>80</v>
      </c>
    </row>
    <row r="79" spans="1:2">
      <c r="A79" s="3" t="s">
        <v>260</v>
      </c>
      <c r="B79" s="6">
        <v>81</v>
      </c>
    </row>
    <row r="80" spans="1:2">
      <c r="A80" s="3" t="s">
        <v>237</v>
      </c>
      <c r="B80" s="6">
        <v>82</v>
      </c>
    </row>
    <row r="81" spans="1:2">
      <c r="A81" s="3" t="s">
        <v>261</v>
      </c>
      <c r="B81" s="6">
        <v>83</v>
      </c>
    </row>
    <row r="82" spans="1:2">
      <c r="A82" s="3" t="s">
        <v>262</v>
      </c>
      <c r="B82" s="6">
        <v>84</v>
      </c>
    </row>
    <row r="83" spans="1:2">
      <c r="A83" s="3" t="s">
        <v>247</v>
      </c>
      <c r="B83" s="6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9" workbookViewId="0">
      <selection sqref="A1:B137"/>
    </sheetView>
  </sheetViews>
  <sheetFormatPr baseColWidth="10" defaultRowHeight="14" x14ac:dyDescent="0"/>
  <sheetData>
    <row r="1" spans="1:2">
      <c r="A1" t="s">
        <v>26</v>
      </c>
      <c r="B1" s="2">
        <v>18</v>
      </c>
    </row>
    <row r="2" spans="1:2">
      <c r="A2" t="s">
        <v>136</v>
      </c>
      <c r="B2" s="2">
        <v>92</v>
      </c>
    </row>
    <row r="3" spans="1:2">
      <c r="A3" t="s">
        <v>137</v>
      </c>
      <c r="B3" s="2">
        <v>93</v>
      </c>
    </row>
    <row r="4" spans="1:2">
      <c r="A4" t="s">
        <v>53</v>
      </c>
      <c r="B4" s="2">
        <v>36</v>
      </c>
    </row>
    <row r="5" spans="1:2">
      <c r="A5" t="s">
        <v>52</v>
      </c>
      <c r="B5" s="2">
        <v>35</v>
      </c>
    </row>
    <row r="6" spans="1:2">
      <c r="A6" t="s">
        <v>138</v>
      </c>
      <c r="B6" s="2">
        <v>94</v>
      </c>
    </row>
    <row r="7" spans="1:2">
      <c r="A7" t="s">
        <v>139</v>
      </c>
      <c r="B7" s="2">
        <v>95</v>
      </c>
    </row>
    <row r="8" spans="1:2">
      <c r="A8" t="s">
        <v>15</v>
      </c>
      <c r="B8" s="2">
        <v>8</v>
      </c>
    </row>
    <row r="9" spans="1:2">
      <c r="A9" t="s">
        <v>140</v>
      </c>
      <c r="B9" s="2">
        <v>96</v>
      </c>
    </row>
    <row r="10" spans="1:2">
      <c r="A10" t="s">
        <v>96</v>
      </c>
      <c r="B10" s="2">
        <v>56</v>
      </c>
    </row>
    <row r="11" spans="1:2">
      <c r="A11" t="s">
        <v>141</v>
      </c>
      <c r="B11" s="2">
        <v>97</v>
      </c>
    </row>
    <row r="12" spans="1:2">
      <c r="A12" t="s">
        <v>54</v>
      </c>
      <c r="B12" s="2">
        <v>37</v>
      </c>
    </row>
    <row r="13" spans="1:2">
      <c r="A13" t="s">
        <v>142</v>
      </c>
      <c r="B13" s="2">
        <v>98</v>
      </c>
    </row>
    <row r="14" spans="1:2">
      <c r="A14" t="s">
        <v>57</v>
      </c>
      <c r="B14" s="2">
        <v>39</v>
      </c>
    </row>
    <row r="15" spans="1:2">
      <c r="A15" t="s">
        <v>97</v>
      </c>
      <c r="B15" s="2">
        <v>23</v>
      </c>
    </row>
    <row r="16" spans="1:2">
      <c r="A16" t="s">
        <v>16</v>
      </c>
      <c r="B16" s="2">
        <v>9</v>
      </c>
    </row>
    <row r="17" spans="1:2">
      <c r="A17" t="s">
        <v>98</v>
      </c>
      <c r="B17" s="2">
        <v>57</v>
      </c>
    </row>
    <row r="18" spans="1:2">
      <c r="A18" t="s">
        <v>55</v>
      </c>
      <c r="B18" s="2">
        <v>38</v>
      </c>
    </row>
    <row r="19" spans="1:2">
      <c r="A19" t="s">
        <v>17</v>
      </c>
      <c r="B19" s="2">
        <v>10</v>
      </c>
    </row>
    <row r="20" spans="1:2">
      <c r="A20" t="s">
        <v>28</v>
      </c>
      <c r="B20" s="2">
        <v>19</v>
      </c>
    </row>
    <row r="21" spans="1:2">
      <c r="A21" t="s">
        <v>143</v>
      </c>
      <c r="B21" s="2">
        <v>99</v>
      </c>
    </row>
    <row r="22" spans="1:2">
      <c r="A22" t="s">
        <v>144</v>
      </c>
      <c r="B22" s="2">
        <v>100</v>
      </c>
    </row>
    <row r="23" spans="1:2">
      <c r="A23" t="s">
        <v>18</v>
      </c>
      <c r="B23" s="2">
        <v>11</v>
      </c>
    </row>
    <row r="24" spans="1:2">
      <c r="A24" t="s">
        <v>145</v>
      </c>
      <c r="B24" s="2">
        <v>101</v>
      </c>
    </row>
    <row r="25" spans="1:2">
      <c r="A25" t="s">
        <v>50</v>
      </c>
      <c r="B25" s="2">
        <v>33</v>
      </c>
    </row>
    <row r="26" spans="1:2">
      <c r="A26" t="s">
        <v>146</v>
      </c>
      <c r="B26" s="2">
        <v>102</v>
      </c>
    </row>
    <row r="27" spans="1:2">
      <c r="A27" t="s">
        <v>99</v>
      </c>
      <c r="B27" s="2">
        <v>58</v>
      </c>
    </row>
    <row r="28" spans="1:2">
      <c r="A28" t="s">
        <v>147</v>
      </c>
      <c r="B28" s="2">
        <v>103</v>
      </c>
    </row>
    <row r="29" spans="1:2">
      <c r="A29" t="s">
        <v>8</v>
      </c>
      <c r="B29" s="2">
        <v>4</v>
      </c>
    </row>
    <row r="30" spans="1:2">
      <c r="A30" t="s">
        <v>41</v>
      </c>
      <c r="B30" s="2">
        <v>27</v>
      </c>
    </row>
    <row r="31" spans="1:2">
      <c r="A31" t="s">
        <v>148</v>
      </c>
      <c r="B31" s="2">
        <v>104</v>
      </c>
    </row>
    <row r="32" spans="1:2">
      <c r="A32" t="s">
        <v>149</v>
      </c>
      <c r="B32" s="2">
        <v>105</v>
      </c>
    </row>
    <row r="33" spans="1:2">
      <c r="A33" t="s">
        <v>150</v>
      </c>
      <c r="B33" s="2">
        <v>106</v>
      </c>
    </row>
    <row r="34" spans="1:2">
      <c r="A34" t="s">
        <v>151</v>
      </c>
      <c r="B34" s="2">
        <v>107</v>
      </c>
    </row>
    <row r="35" spans="1:2">
      <c r="A35" t="s">
        <v>58</v>
      </c>
      <c r="B35" s="2">
        <v>41</v>
      </c>
    </row>
    <row r="36" spans="1:2">
      <c r="A36" t="s">
        <v>100</v>
      </c>
      <c r="B36" s="2">
        <v>59</v>
      </c>
    </row>
    <row r="37" spans="1:2">
      <c r="A37" t="s">
        <v>101</v>
      </c>
      <c r="B37" s="2">
        <v>60</v>
      </c>
    </row>
    <row r="38" spans="1:2">
      <c r="A38" t="s">
        <v>102</v>
      </c>
      <c r="B38" s="2">
        <v>61</v>
      </c>
    </row>
    <row r="39" spans="1:2">
      <c r="A39" t="s">
        <v>152</v>
      </c>
      <c r="B39" s="2">
        <v>109</v>
      </c>
    </row>
    <row r="40" spans="1:2">
      <c r="A40" t="s">
        <v>196</v>
      </c>
      <c r="B40" s="2">
        <v>62</v>
      </c>
    </row>
    <row r="41" spans="1:2">
      <c r="A41" t="s">
        <v>197</v>
      </c>
      <c r="B41" s="2">
        <v>21</v>
      </c>
    </row>
    <row r="42" spans="1:2">
      <c r="A42" t="s">
        <v>198</v>
      </c>
      <c r="B42" s="2">
        <v>63</v>
      </c>
    </row>
    <row r="43" spans="1:2">
      <c r="A43" t="s">
        <v>153</v>
      </c>
      <c r="B43" s="2">
        <v>111</v>
      </c>
    </row>
    <row r="44" spans="1:2">
      <c r="A44" t="s">
        <v>103</v>
      </c>
      <c r="B44" s="2">
        <v>64</v>
      </c>
    </row>
    <row r="45" spans="1:2">
      <c r="A45" t="s">
        <v>60</v>
      </c>
      <c r="B45" s="2">
        <v>43</v>
      </c>
    </row>
    <row r="46" spans="1:2">
      <c r="A46" t="s">
        <v>104</v>
      </c>
      <c r="B46" s="2">
        <v>65</v>
      </c>
    </row>
    <row r="47" spans="1:2">
      <c r="A47" t="s">
        <v>199</v>
      </c>
      <c r="B47" s="2">
        <v>44</v>
      </c>
    </row>
    <row r="48" spans="1:2">
      <c r="A48" t="s">
        <v>200</v>
      </c>
      <c r="B48" s="2">
        <v>112</v>
      </c>
    </row>
    <row r="49" spans="1:2">
      <c r="A49" t="s">
        <v>201</v>
      </c>
      <c r="B49" s="2">
        <v>66</v>
      </c>
    </row>
    <row r="50" spans="1:2">
      <c r="A50" t="s">
        <v>154</v>
      </c>
      <c r="B50" s="2">
        <v>113</v>
      </c>
    </row>
    <row r="51" spans="1:2">
      <c r="A51" t="s">
        <v>155</v>
      </c>
      <c r="B51" s="2">
        <v>114</v>
      </c>
    </row>
    <row r="52" spans="1:2">
      <c r="A52" t="s">
        <v>107</v>
      </c>
      <c r="B52" s="2">
        <v>67</v>
      </c>
    </row>
    <row r="53" spans="1:2">
      <c r="A53" t="s">
        <v>59</v>
      </c>
      <c r="B53" s="2">
        <v>42</v>
      </c>
    </row>
    <row r="54" spans="1:2">
      <c r="A54" t="s">
        <v>108</v>
      </c>
      <c r="B54" s="2">
        <v>68</v>
      </c>
    </row>
    <row r="55" spans="1:2">
      <c r="A55" t="s">
        <v>20</v>
      </c>
      <c r="B55" s="2">
        <v>12</v>
      </c>
    </row>
    <row r="56" spans="1:2">
      <c r="A56" t="s">
        <v>109</v>
      </c>
      <c r="B56" s="2">
        <v>69</v>
      </c>
    </row>
    <row r="57" spans="1:2">
      <c r="A57" t="s">
        <v>156</v>
      </c>
      <c r="B57" s="2">
        <v>115</v>
      </c>
    </row>
    <row r="58" spans="1:2">
      <c r="A58" t="s">
        <v>111</v>
      </c>
      <c r="B58" s="2">
        <v>70</v>
      </c>
    </row>
    <row r="59" spans="1:2">
      <c r="A59" t="s">
        <v>112</v>
      </c>
      <c r="B59" s="2">
        <v>71</v>
      </c>
    </row>
    <row r="60" spans="1:2">
      <c r="A60" t="s">
        <v>157</v>
      </c>
      <c r="B60" s="2">
        <v>116</v>
      </c>
    </row>
    <row r="61" spans="1:2">
      <c r="A61" t="s">
        <v>158</v>
      </c>
      <c r="B61" s="2">
        <v>117</v>
      </c>
    </row>
    <row r="62" spans="1:2">
      <c r="A62" t="s">
        <v>113</v>
      </c>
      <c r="B62" s="2">
        <v>118</v>
      </c>
    </row>
    <row r="63" spans="1:2">
      <c r="A63" t="s">
        <v>202</v>
      </c>
      <c r="B63" s="2">
        <v>55</v>
      </c>
    </row>
    <row r="64" spans="1:2">
      <c r="A64" t="s">
        <v>203</v>
      </c>
      <c r="B64" s="2">
        <v>72</v>
      </c>
    </row>
    <row r="65" spans="1:2">
      <c r="A65" t="s">
        <v>115</v>
      </c>
      <c r="B65" s="2">
        <v>73</v>
      </c>
    </row>
    <row r="66" spans="1:2">
      <c r="A66" t="s">
        <v>204</v>
      </c>
      <c r="B66" s="2">
        <v>74</v>
      </c>
    </row>
    <row r="67" spans="1:2">
      <c r="A67" t="s">
        <v>21</v>
      </c>
      <c r="B67" s="2">
        <v>13</v>
      </c>
    </row>
    <row r="68" spans="1:2">
      <c r="A68" t="s">
        <v>70</v>
      </c>
      <c r="B68" s="2">
        <v>51</v>
      </c>
    </row>
    <row r="69" spans="1:2">
      <c r="A69" t="s">
        <v>22</v>
      </c>
      <c r="B69" s="2">
        <v>14</v>
      </c>
    </row>
    <row r="70" spans="1:2">
      <c r="A70" t="s">
        <v>116</v>
      </c>
      <c r="B70" s="2">
        <v>75</v>
      </c>
    </row>
    <row r="71" spans="1:2">
      <c r="A71" t="s">
        <v>117</v>
      </c>
      <c r="B71" s="2">
        <v>76</v>
      </c>
    </row>
    <row r="72" spans="1:2">
      <c r="A72" t="s">
        <v>65</v>
      </c>
      <c r="B72" s="2">
        <v>46</v>
      </c>
    </row>
    <row r="73" spans="1:2">
      <c r="A73" t="s">
        <v>29</v>
      </c>
      <c r="B73" s="2">
        <v>20</v>
      </c>
    </row>
    <row r="74" spans="1:2">
      <c r="A74" t="s">
        <v>66</v>
      </c>
      <c r="B74" s="2">
        <v>47</v>
      </c>
    </row>
    <row r="75" spans="1:2">
      <c r="A75" t="s">
        <v>159</v>
      </c>
      <c r="B75" s="2">
        <v>119</v>
      </c>
    </row>
    <row r="76" spans="1:2">
      <c r="A76" t="s">
        <v>160</v>
      </c>
      <c r="B76" s="2">
        <v>120</v>
      </c>
    </row>
    <row r="77" spans="1:2">
      <c r="A77" t="s">
        <v>43</v>
      </c>
      <c r="B77" s="2">
        <v>28</v>
      </c>
    </row>
    <row r="78" spans="1:2">
      <c r="A78" t="s">
        <v>161</v>
      </c>
      <c r="B78" s="2">
        <v>121</v>
      </c>
    </row>
    <row r="79" spans="1:2">
      <c r="A79" t="s">
        <v>205</v>
      </c>
      <c r="B79" s="2">
        <v>77</v>
      </c>
    </row>
    <row r="80" spans="1:2">
      <c r="A80" t="s">
        <v>6</v>
      </c>
      <c r="B80" s="2">
        <v>3</v>
      </c>
    </row>
    <row r="81" spans="1:2">
      <c r="A81" t="s">
        <v>91</v>
      </c>
      <c r="B81" s="2">
        <v>52</v>
      </c>
    </row>
    <row r="82" spans="1:2">
      <c r="A82" t="s">
        <v>0</v>
      </c>
      <c r="B82" s="2">
        <v>1</v>
      </c>
    </row>
    <row r="83" spans="1:2">
      <c r="A83" s="4" t="s">
        <v>93</v>
      </c>
      <c r="B83" s="2">
        <v>91</v>
      </c>
    </row>
    <row r="84" spans="1:2">
      <c r="A84" t="s">
        <v>68</v>
      </c>
      <c r="B84" s="2">
        <v>48</v>
      </c>
    </row>
    <row r="85" spans="1:2">
      <c r="A85" t="s">
        <v>94</v>
      </c>
      <c r="B85" s="2">
        <v>53</v>
      </c>
    </row>
    <row r="86" spans="1:2">
      <c r="A86" t="s">
        <v>162</v>
      </c>
      <c r="B86" s="2">
        <v>122</v>
      </c>
    </row>
    <row r="87" spans="1:2">
      <c r="A87" t="s">
        <v>69</v>
      </c>
      <c r="B87" s="2">
        <v>49</v>
      </c>
    </row>
    <row r="88" spans="1:2">
      <c r="A88" t="s">
        <v>163</v>
      </c>
      <c r="B88" s="2">
        <v>123</v>
      </c>
    </row>
    <row r="89" spans="1:2">
      <c r="A89" t="s">
        <v>23</v>
      </c>
      <c r="B89" s="2">
        <v>15</v>
      </c>
    </row>
    <row r="90" spans="1:2">
      <c r="A90" t="s">
        <v>24</v>
      </c>
      <c r="B90" s="2">
        <v>16</v>
      </c>
    </row>
    <row r="91" spans="1:2">
      <c r="A91" t="s">
        <v>44</v>
      </c>
      <c r="B91" s="2">
        <v>29</v>
      </c>
    </row>
    <row r="92" spans="1:2">
      <c r="A92" t="s">
        <v>206</v>
      </c>
      <c r="B92" s="2">
        <v>78</v>
      </c>
    </row>
    <row r="93" spans="1:2">
      <c r="A93" t="s">
        <v>164</v>
      </c>
      <c r="B93" s="2">
        <v>124</v>
      </c>
    </row>
    <row r="94" spans="1:2">
      <c r="A94" t="s">
        <v>165</v>
      </c>
      <c r="B94" s="2">
        <v>125</v>
      </c>
    </row>
    <row r="95" spans="1:2">
      <c r="A95" s="3" t="s">
        <v>207</v>
      </c>
      <c r="B95" s="2">
        <v>79</v>
      </c>
    </row>
    <row r="96" spans="1:2">
      <c r="A96" t="s">
        <v>25</v>
      </c>
      <c r="B96" s="2">
        <v>17</v>
      </c>
    </row>
    <row r="97" spans="1:2">
      <c r="A97" s="3" t="s">
        <v>119</v>
      </c>
      <c r="B97" s="2">
        <v>89</v>
      </c>
    </row>
    <row r="98" spans="1:2">
      <c r="A98" t="s">
        <v>166</v>
      </c>
      <c r="B98" s="2">
        <v>126</v>
      </c>
    </row>
    <row r="99" spans="1:2">
      <c r="A99" t="s">
        <v>34</v>
      </c>
      <c r="B99" s="2">
        <v>24</v>
      </c>
    </row>
    <row r="100" spans="1:2">
      <c r="A100" t="s">
        <v>37</v>
      </c>
      <c r="B100" s="2">
        <v>25</v>
      </c>
    </row>
    <row r="101" spans="1:2">
      <c r="A101" t="s">
        <v>167</v>
      </c>
      <c r="B101" s="2">
        <v>127</v>
      </c>
    </row>
    <row r="102" spans="1:2">
      <c r="A102" s="3" t="s">
        <v>208</v>
      </c>
      <c r="B102" s="2">
        <v>81</v>
      </c>
    </row>
    <row r="103" spans="1:2">
      <c r="A103" t="s">
        <v>9</v>
      </c>
      <c r="B103" s="2">
        <v>5</v>
      </c>
    </row>
    <row r="104" spans="1:2">
      <c r="A104" s="3" t="s">
        <v>120</v>
      </c>
      <c r="B104" s="2">
        <v>82</v>
      </c>
    </row>
    <row r="105" spans="1:2">
      <c r="A105" t="s">
        <v>39</v>
      </c>
      <c r="B105" s="2">
        <v>26</v>
      </c>
    </row>
    <row r="106" spans="1:2">
      <c r="A106" t="s">
        <v>168</v>
      </c>
      <c r="B106" s="2">
        <v>128</v>
      </c>
    </row>
    <row r="107" spans="1:2">
      <c r="A107" t="s">
        <v>169</v>
      </c>
      <c r="B107" s="2">
        <v>129</v>
      </c>
    </row>
    <row r="108" spans="1:2">
      <c r="A108" s="3" t="s">
        <v>121</v>
      </c>
      <c r="B108" s="2">
        <v>83</v>
      </c>
    </row>
    <row r="109" spans="1:2">
      <c r="A109" t="s">
        <v>4</v>
      </c>
      <c r="B109" s="2">
        <v>2</v>
      </c>
    </row>
    <row r="110" spans="1:2">
      <c r="A110" t="s">
        <v>170</v>
      </c>
      <c r="B110" s="2">
        <v>131</v>
      </c>
    </row>
    <row r="111" spans="1:2">
      <c r="A111" t="s">
        <v>171</v>
      </c>
      <c r="B111" s="2">
        <v>132</v>
      </c>
    </row>
    <row r="112" spans="1:2">
      <c r="A112" t="s">
        <v>172</v>
      </c>
      <c r="B112" s="2">
        <v>133</v>
      </c>
    </row>
    <row r="113" spans="1:2">
      <c r="A113" t="s">
        <v>173</v>
      </c>
      <c r="B113" s="2">
        <v>134</v>
      </c>
    </row>
    <row r="114" spans="1:2">
      <c r="A114" t="s">
        <v>174</v>
      </c>
      <c r="B114" s="2">
        <v>135</v>
      </c>
    </row>
    <row r="115" spans="1:2">
      <c r="A115" s="3" t="s">
        <v>122</v>
      </c>
      <c r="B115" s="2">
        <v>84</v>
      </c>
    </row>
    <row r="116" spans="1:2">
      <c r="A116" t="s">
        <v>175</v>
      </c>
      <c r="B116" s="2">
        <v>136</v>
      </c>
    </row>
    <row r="117" spans="1:2">
      <c r="A117" t="s">
        <v>176</v>
      </c>
      <c r="B117" s="2">
        <v>137</v>
      </c>
    </row>
    <row r="118" spans="1:2">
      <c r="A118" s="3" t="s">
        <v>124</v>
      </c>
      <c r="B118" s="2">
        <v>85</v>
      </c>
    </row>
    <row r="119" spans="1:2">
      <c r="A119" s="3" t="s">
        <v>125</v>
      </c>
      <c r="B119" s="2">
        <v>86</v>
      </c>
    </row>
    <row r="120" spans="1:2">
      <c r="A120" t="s">
        <v>177</v>
      </c>
      <c r="B120" s="2">
        <v>138</v>
      </c>
    </row>
    <row r="121" spans="1:2">
      <c r="A121" t="s">
        <v>178</v>
      </c>
      <c r="B121" s="2">
        <v>139</v>
      </c>
    </row>
    <row r="122" spans="1:2">
      <c r="A122" t="s">
        <v>179</v>
      </c>
      <c r="B122" s="2">
        <v>54</v>
      </c>
    </row>
    <row r="123" spans="1:2">
      <c r="A123" t="s">
        <v>13</v>
      </c>
      <c r="B123" s="2">
        <v>7</v>
      </c>
    </row>
    <row r="124" spans="1:2">
      <c r="A124" t="s">
        <v>32</v>
      </c>
      <c r="B124" s="2">
        <v>22</v>
      </c>
    </row>
    <row r="125" spans="1:2">
      <c r="A125" t="s">
        <v>180</v>
      </c>
      <c r="B125" s="2">
        <v>141</v>
      </c>
    </row>
    <row r="126" spans="1:2">
      <c r="A126" t="s">
        <v>181</v>
      </c>
      <c r="B126" s="2">
        <v>142</v>
      </c>
    </row>
    <row r="127" spans="1:2">
      <c r="A127" s="3" t="s">
        <v>126</v>
      </c>
      <c r="B127" s="2">
        <v>87</v>
      </c>
    </row>
    <row r="128" spans="1:2">
      <c r="A128" t="s">
        <v>182</v>
      </c>
      <c r="B128" s="2">
        <v>143</v>
      </c>
    </row>
    <row r="129" spans="1:2">
      <c r="A129" t="s">
        <v>64</v>
      </c>
      <c r="B129" s="2">
        <v>45</v>
      </c>
    </row>
    <row r="130" spans="1:2">
      <c r="A130" t="s">
        <v>183</v>
      </c>
      <c r="B130" s="2">
        <v>144</v>
      </c>
    </row>
    <row r="131" spans="1:2">
      <c r="A131" s="3" t="s">
        <v>209</v>
      </c>
      <c r="B131" s="2">
        <v>88</v>
      </c>
    </row>
    <row r="132" spans="1:2">
      <c r="A132" t="s">
        <v>11</v>
      </c>
      <c r="B132" s="2">
        <v>6</v>
      </c>
    </row>
    <row r="133" spans="1:2">
      <c r="A133" t="s">
        <v>185</v>
      </c>
      <c r="B133" s="2">
        <v>146</v>
      </c>
    </row>
    <row r="134" spans="1:2">
      <c r="A134" t="s">
        <v>184</v>
      </c>
      <c r="B134" s="2">
        <v>145</v>
      </c>
    </row>
    <row r="135" spans="1:2">
      <c r="A135" t="s">
        <v>186</v>
      </c>
      <c r="B135" s="2">
        <v>147</v>
      </c>
    </row>
    <row r="136" spans="1:2">
      <c r="A136" s="3" t="s">
        <v>210</v>
      </c>
      <c r="B136" s="2">
        <v>90</v>
      </c>
    </row>
    <row r="137" spans="1:2">
      <c r="A137" t="s">
        <v>211</v>
      </c>
      <c r="B137" s="2">
        <v>148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poets</vt:lpstr>
      <vt:lpstr>Sheet1</vt:lpstr>
      <vt:lpstr>city lookup</vt:lpstr>
      <vt:lpstr>poets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2015-04-29T18:48:12Z</dcterms:modified>
</cp:coreProperties>
</file>