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00" windowHeight="16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" i="1"/>
  <c r="D7" i="1"/>
  <c r="D8" i="1"/>
  <c r="D10" i="1"/>
  <c r="D12" i="1"/>
  <c r="D14" i="1"/>
  <c r="D22" i="1"/>
  <c r="D23" i="1"/>
  <c r="D25" i="1"/>
  <c r="D27" i="1"/>
  <c r="D29" i="1"/>
  <c r="D32" i="1"/>
  <c r="D33" i="1"/>
  <c r="D34" i="1"/>
  <c r="D35" i="1"/>
  <c r="D40" i="1"/>
  <c r="D44" i="1"/>
  <c r="D51" i="1"/>
  <c r="D52" i="1"/>
  <c r="D58" i="1"/>
  <c r="D61" i="1"/>
  <c r="D62" i="1"/>
  <c r="D63" i="1"/>
  <c r="D76" i="1"/>
  <c r="D77" i="1"/>
  <c r="D79" i="1"/>
  <c r="D87" i="1"/>
  <c r="D89" i="1"/>
  <c r="D94" i="1"/>
  <c r="D95" i="1"/>
  <c r="D99" i="1"/>
  <c r="D102" i="1"/>
  <c r="D107" i="1"/>
  <c r="D108" i="1"/>
  <c r="D111" i="1"/>
  <c r="D112" i="1"/>
  <c r="D113" i="1"/>
  <c r="D114" i="1"/>
  <c r="D115" i="1"/>
  <c r="D117" i="1"/>
  <c r="D118" i="1"/>
  <c r="D121" i="1"/>
  <c r="D122" i="1"/>
  <c r="D126" i="1"/>
  <c r="D127" i="1"/>
  <c r="D129" i="1"/>
  <c r="D131" i="1"/>
  <c r="D135" i="1"/>
  <c r="D134" i="1"/>
  <c r="D136" i="1"/>
  <c r="D138" i="1"/>
  <c r="D3" i="1"/>
  <c r="D84" i="1"/>
  <c r="D137" i="1"/>
  <c r="D132" i="1"/>
  <c r="D128" i="1"/>
  <c r="D120" i="1"/>
  <c r="D119" i="1"/>
  <c r="D116" i="1"/>
  <c r="D109" i="1"/>
  <c r="D105" i="1"/>
  <c r="D103" i="1"/>
  <c r="D98" i="1"/>
  <c r="D96" i="1"/>
  <c r="D93" i="1"/>
  <c r="D80" i="1"/>
  <c r="D72" i="1"/>
  <c r="D71" i="1"/>
  <c r="D67" i="1"/>
  <c r="D66" i="1"/>
  <c r="D65" i="1"/>
  <c r="D60" i="1"/>
  <c r="D59" i="1"/>
  <c r="D57" i="1"/>
  <c r="D55" i="1"/>
  <c r="D53" i="1"/>
  <c r="D50" i="1"/>
  <c r="D47" i="1"/>
  <c r="D45" i="1"/>
  <c r="D43" i="1"/>
  <c r="D41" i="1"/>
  <c r="D39" i="1"/>
  <c r="D38" i="1"/>
  <c r="D37" i="1"/>
  <c r="D28" i="1"/>
  <c r="D18" i="1"/>
  <c r="D11" i="1"/>
  <c r="D64" i="1"/>
  <c r="D123" i="1"/>
  <c r="D86" i="1"/>
  <c r="D82" i="1"/>
  <c r="D54" i="1"/>
  <c r="D46" i="1"/>
  <c r="D48" i="1"/>
  <c r="D130" i="1"/>
  <c r="D73" i="1"/>
  <c r="D75" i="1"/>
  <c r="D85" i="1"/>
  <c r="D88" i="1"/>
  <c r="D69" i="1"/>
  <c r="D110" i="1"/>
  <c r="D81" i="1"/>
  <c r="D30" i="1"/>
  <c r="D104" i="1"/>
  <c r="D133" i="1"/>
  <c r="D124" i="1"/>
  <c r="D9" i="1"/>
  <c r="D17" i="1"/>
  <c r="D20" i="1"/>
  <c r="D24" i="1"/>
  <c r="D56" i="1"/>
  <c r="D68" i="1"/>
  <c r="D70" i="1"/>
  <c r="D90" i="1"/>
  <c r="D91" i="1"/>
  <c r="D97" i="1"/>
  <c r="D2" i="1"/>
  <c r="D21" i="1"/>
  <c r="D74" i="1"/>
  <c r="D42" i="1"/>
  <c r="D125" i="1"/>
  <c r="D16" i="1"/>
  <c r="D100" i="1"/>
  <c r="D101" i="1"/>
  <c r="D106" i="1"/>
  <c r="D31" i="1"/>
  <c r="D78" i="1"/>
  <c r="D92" i="1"/>
  <c r="D26" i="1"/>
  <c r="D6" i="1"/>
  <c r="D5" i="1"/>
  <c r="D13" i="1"/>
  <c r="D19" i="1"/>
  <c r="D15" i="1"/>
  <c r="D36" i="1"/>
  <c r="D83" i="1"/>
</calcChain>
</file>

<file path=xl/sharedStrings.xml><?xml version="1.0" encoding="utf-8"?>
<sst xmlns="http://schemas.openxmlformats.org/spreadsheetml/2006/main" count="280" uniqueCount="273">
  <si>
    <t>poet_name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</si>
  <si>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</si>
  <si>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</si>
  <si>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</si>
  <si>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</si>
  <si>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</si>
  <si>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</si>
  <si>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</si>
  <si>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</si>
  <si>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</si>
  <si>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</si>
  <si>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</si>
  <si>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</si>
  <si>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</si>
  <si>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</si>
  <si>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</si>
  <si>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</si>
  <si>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</si>
  <si>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-es</t>
  </si>
  <si>
    <t>Arrabaios</t>
  </si>
  <si>
    <t>Krateuas</t>
  </si>
  <si>
    <t>Tellen</t>
  </si>
  <si>
    <t>Philoxenus of Cythera</t>
  </si>
  <si>
    <t>Philoxenus of Leucas</t>
  </si>
  <si>
    <t>Polyidus</t>
  </si>
  <si>
    <t>Cleomenes</t>
  </si>
  <si>
    <t>Lamynthius</t>
  </si>
  <si>
    <t>Oeniades</t>
  </si>
  <si>
    <t>Castorion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</si>
  <si>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</si>
  <si>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</si>
  <si>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</si>
  <si>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</si>
  <si>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</si>
  <si>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</si>
  <si>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</si>
  <si>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</si>
  <si>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Thespis</t>
  </si>
  <si>
    <t>Konnos</t>
  </si>
  <si>
    <t>Kydides</t>
  </si>
  <si>
    <t>Meles</t>
  </si>
  <si>
    <t>Moskhos</t>
  </si>
  <si>
    <t>Khairis</t>
  </si>
  <si>
    <t>poetid</t>
  </si>
  <si>
    <t>sources</t>
  </si>
  <si>
    <t>Campbell (Loeb, vol. 5)</t>
  </si>
  <si>
    <t>Stefanis 437</t>
  </si>
  <si>
    <t>Stefanis 1828</t>
  </si>
  <si>
    <t>Stefanis 2684</t>
  </si>
  <si>
    <t>Suda E 3695, Scholia in Euripidem Vitae Euripidis 5.17</t>
  </si>
  <si>
    <t>Suda E 3695, Scholia in Euripidem Vitae Euripidis 5.18</t>
  </si>
  <si>
    <t>poet_link</t>
  </si>
  <si>
    <t>Magnes</t>
  </si>
  <si>
    <t>Aspiotes 1245</t>
  </si>
  <si>
    <t>Aspiotes 1283</t>
  </si>
  <si>
    <t>Meletos</t>
  </si>
  <si>
    <t>Telesilla</t>
  </si>
  <si>
    <t>New Pauly</t>
  </si>
  <si>
    <t>Archelaos</t>
  </si>
  <si>
    <t>Aspiotes 197</t>
  </si>
  <si>
    <t>Aristokleides</t>
  </si>
  <si>
    <t>Stefanis 339, Aspiotes 246</t>
  </si>
  <si>
    <t>Chares</t>
  </si>
  <si>
    <t>Aspiotes 431</t>
  </si>
  <si>
    <t>Diagoras</t>
  </si>
  <si>
    <t>Aspiotes 541</t>
  </si>
  <si>
    <t>Dikaiogenes</t>
  </si>
  <si>
    <t>Aspiotes 548</t>
  </si>
  <si>
    <t>Dion</t>
  </si>
  <si>
    <t>Stefanis 792, Aspiotes 575</t>
  </si>
  <si>
    <t>Aspiotes 592</t>
  </si>
  <si>
    <t>Diphilos</t>
  </si>
  <si>
    <t>Aspiotes 622</t>
  </si>
  <si>
    <t>Epameinondas</t>
  </si>
  <si>
    <t>Aspiotes 682</t>
  </si>
  <si>
    <t>Euenos</t>
  </si>
  <si>
    <t>Aspiotes 738</t>
  </si>
  <si>
    <t>Euneidai</t>
  </si>
  <si>
    <t>Aspiotes 759</t>
  </si>
  <si>
    <t>Euripides the Younger</t>
  </si>
  <si>
    <t>Aspiotes 778</t>
  </si>
  <si>
    <t>Exekestos</t>
  </si>
  <si>
    <t>Stefanis 843, Athenis 790</t>
  </si>
  <si>
    <t>Hegemon</t>
  </si>
  <si>
    <t>Stefanis 1053, Aspiotes 851</t>
  </si>
  <si>
    <t>Hieronymos</t>
  </si>
  <si>
    <t>Aspiotes 922</t>
  </si>
  <si>
    <t>Hippias</t>
  </si>
  <si>
    <t>Aspiotes 928</t>
  </si>
  <si>
    <t>Aspiotes 973</t>
  </si>
  <si>
    <t>Iophon</t>
  </si>
  <si>
    <t>Aspiotes 977</t>
  </si>
  <si>
    <t>Karkinos</t>
  </si>
  <si>
    <t>Aspiotes 1038</t>
  </si>
  <si>
    <t>Kleitagora</t>
  </si>
  <si>
    <t>Aspiotes 1070</t>
  </si>
  <si>
    <t>Kleomenes</t>
  </si>
  <si>
    <t>Stefanis 1445, Aspiotes 1085</t>
  </si>
  <si>
    <t>Leotrophides</t>
  </si>
  <si>
    <t>Aspiotes 1189</t>
  </si>
  <si>
    <t>Oenopas</t>
  </si>
  <si>
    <t>Aspiotes 1477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</si>
  <si>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</si>
  <si>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</si>
  <si>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</si>
  <si>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</si>
  <si>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</si>
  <si>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</si>
  <si>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</si>
  <si>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</si>
  <si>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</si>
  <si>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</si>
  <si>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</si>
  <si>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Aspiotes 1528</t>
  </si>
  <si>
    <t>Aspiotes 1594</t>
  </si>
  <si>
    <t>Stefanis 2584, Aspiotes 1672</t>
  </si>
  <si>
    <t>Aspiotes 1681</t>
  </si>
  <si>
    <t>Aspiotes 1723</t>
  </si>
  <si>
    <t>Aspiotes 1865</t>
  </si>
  <si>
    <t>Aspiotes 1876</t>
  </si>
  <si>
    <t>Stefanis 2301, Aspiotes 1907</t>
  </si>
  <si>
    <t>Aspiotes 1992</t>
  </si>
  <si>
    <t>Stefanis 2427α, Aspiotes 2087</t>
  </si>
  <si>
    <t>Aspiotes 2139</t>
  </si>
  <si>
    <t>Dionysius of Thebes</t>
  </si>
  <si>
    <t>Dionysius of Chios</t>
  </si>
  <si>
    <t>Ion of Chios</t>
  </si>
  <si>
    <t>Ion of Samos</t>
  </si>
  <si>
    <t>Melanthius</t>
  </si>
  <si>
    <t>Aspiotes 1278</t>
  </si>
  <si>
    <t>Ariphron</t>
  </si>
  <si>
    <t>Stefanis 131, Aspiotes 73</t>
  </si>
  <si>
    <t>Stefanis 138, Aspiotes 83</t>
  </si>
  <si>
    <t>Stefanis 197, Aspiotes 140</t>
  </si>
  <si>
    <t>Stefanis 301, Aspiotes 220</t>
  </si>
  <si>
    <t>Stefanis 399, Aspiotes 224</t>
  </si>
  <si>
    <t>Stefanis 307, Aspiotes 228</t>
  </si>
  <si>
    <t>Stefanis 369, Aspiotes 274</t>
  </si>
  <si>
    <t>Stefanis 510, Aspiotes 387</t>
  </si>
  <si>
    <t>Stefanis 596, Aspiotes 540</t>
  </si>
  <si>
    <t>Stefanis 724, Aspiotes 595</t>
  </si>
  <si>
    <t>Stefanis 916, Aspiotes 726</t>
  </si>
  <si>
    <t>Stefanis 966, Aspiotes 754</t>
  </si>
  <si>
    <t>Aspiotes 789</t>
  </si>
  <si>
    <t>Stefanis 556, Aspiotes 558</t>
  </si>
  <si>
    <t>Stefanis 1391, Aspiotes 1042</t>
  </si>
  <si>
    <t>Stefanis 2593 + 2594, Aspiotes 428</t>
  </si>
  <si>
    <t>Stefanis 1406, Aspiotes 1056</t>
  </si>
  <si>
    <t>Stefanis 1478, Aspiotes 1108</t>
  </si>
  <si>
    <t>Stefanis 1520, Aspiotes 1143</t>
  </si>
  <si>
    <t>Campbell (Loeb, vol. 5), Aspiotes 1179</t>
  </si>
  <si>
    <t>Campbell (Loeb, vol. 5), Aspiotes 1199</t>
  </si>
  <si>
    <t>Campbell (Loeb, vol. 5), Aspiotes 1275</t>
  </si>
  <si>
    <t>Stefanis 1630, Aspiotes 1284</t>
  </si>
  <si>
    <t>Stefanis 1748, Aspiotes 1348</t>
  </si>
  <si>
    <t>Stefanis 1862, Aspiotes 1453</t>
  </si>
  <si>
    <t>Campbell (Loeb, vol. 5), Stefanis 1932, Aspiotes 1476</t>
  </si>
  <si>
    <t>Stefanis 1992, Aspiotes 1533</t>
  </si>
  <si>
    <t>Campbell (Loeb, vol. 5), Aspiotes 1657</t>
  </si>
  <si>
    <t>Campbell (Loeb, vol. 5), Aspiotes 1656</t>
  </si>
  <si>
    <t>Campbell (Loeb, vol. 5), Stefanis 2583, Aspiotes 1674</t>
  </si>
  <si>
    <t>Campbell (Loeb, vol. 5), Aspiotes 1699</t>
  </si>
  <si>
    <t>Campbell (Loeb, vol. 5), Stefanis 2149, Aspiotes 1736</t>
  </si>
  <si>
    <t>Campbell (Loeb, vol. 5), Aspiotes 1964</t>
  </si>
  <si>
    <t>Stefanis 1198, Aspiotes 2054</t>
  </si>
  <si>
    <t>Campbell (Loeb, vol. 5), Aspiotes 2091</t>
  </si>
  <si>
    <t>Stefanis 2349, Aspiotes 1966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</si>
  <si>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</si>
  <si>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</si>
  <si>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</si>
  <si>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</si>
  <si>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</si>
  <si>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</si>
  <si>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</si>
  <si>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</si>
  <si>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</si>
  <si>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</si>
  <si>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</si>
  <si>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</si>
  <si>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</si>
  <si>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</si>
  <si>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</si>
  <si>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</si>
  <si>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</si>
  <si>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</si>
  <si>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</si>
  <si>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</si>
  <si>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</si>
  <si>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</si>
  <si>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</si>
  <si>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</si>
  <si>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</si>
  <si>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</si>
  <si>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</si>
  <si>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</si>
  <si>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</si>
  <si>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</si>
  <si>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</si>
  <si>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</si>
  <si>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</si>
  <si>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</si>
  <si>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</si>
  <si>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</si>
  <si>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</si>
  <si>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</si>
  <si>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</si>
  <si>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</si>
  <si>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</si>
  <si>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</si>
  <si>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</si>
  <si>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</si>
  <si>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</si>
  <si>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</si>
  <si>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</si>
  <si>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Tynnichus</t>
  </si>
  <si>
    <t>Xanthus</t>
  </si>
  <si>
    <t>Xenophanes</t>
  </si>
  <si>
    <t>notes</t>
  </si>
  <si>
    <t xml:space="preserve"> (not the Lesbian iambic poet)</t>
  </si>
  <si>
    <t>Campbell, Greek Lyric vol. 1 (LCL 142); A-74</t>
  </si>
  <si>
    <t>Campbell, Greek Lyric vol. 2 (LCL 143); A-90</t>
  </si>
  <si>
    <t>Campbell, Greek Lyric vol. 2 (LCL 143); A-116</t>
  </si>
  <si>
    <t>Gerber, Greek Iambic Poetry (LCL 259); A-117</t>
  </si>
  <si>
    <t>Campbell, Greek Lyric vol. 3 (LCL 476); A-174</t>
  </si>
  <si>
    <t>Campbell, Greek Lyric vol. 3 (LCL 476); A-221</t>
  </si>
  <si>
    <t>Campbell, Greek Lyric vol. 4 (LCL 461); A-390</t>
  </si>
  <si>
    <t>Gerber, Greek Elegiac Poetry (LCL 258); A-1018</t>
  </si>
  <si>
    <t>Campbell, Greek Lyric vol. 4 (LCL 461); A-1042</t>
  </si>
  <si>
    <t>Campbell, Greek Lyric vol. 4 (LCL 461); A-443</t>
  </si>
  <si>
    <t>Campbell, Greek Lyric vol. 4 (LCL 461); A-1110</t>
  </si>
  <si>
    <t>Gerber, Greek Elegiac Poetry (LCL 258); A-1132</t>
  </si>
  <si>
    <t>Campbell, Greek Lyric vol. 3 (LCL 476); A-1142</t>
  </si>
  <si>
    <t>Gerber, Greek Elegiac Poetry (LCL 258); A-526</t>
  </si>
  <si>
    <t>Gerber, Greek Elegiac Poetry (LCL 258); A-592</t>
  </si>
  <si>
    <t>Campbell, Greek Lyric vol. 3 (LCL 476); A-664</t>
  </si>
  <si>
    <t>Campbell, Greek Lyric vol. 2 (LCL 143); A-753</t>
  </si>
  <si>
    <t>Gerber, Greek Elegiac Poetry (LCL 258); A-762</t>
  </si>
  <si>
    <t>Campbell, Greek Lyric vol. 4 (LCL 461); A-777</t>
  </si>
  <si>
    <t>Gerber, Greek Iambic Poetry (LCL 259); A-893</t>
  </si>
  <si>
    <t>Gerber, Greek Iambic Poetry (LCL 259); A-934</t>
  </si>
  <si>
    <t>Campbell, Greek Lyric vol. 3 (LCL 476); A-968</t>
  </si>
  <si>
    <t>Campbell, Greek Lyric vol. 4 (LCL 461); A-971</t>
  </si>
  <si>
    <t>Campbell, Greek Lyric vol. 4 (LCL 461); A-1177</t>
  </si>
  <si>
    <t>Campbell, Greek Lyric vol. 3 (LCL 476); A-1178</t>
  </si>
  <si>
    <t>Campbell, Greek Lyric vol. 3 (LCL 476): A-1183</t>
  </si>
  <si>
    <t>Gerber, Greek Elegiac Poetry (LCL 258); A-1327</t>
  </si>
  <si>
    <t>Campbell, Greek Lyric vol. 4 (LCL 461); A-1363</t>
  </si>
  <si>
    <t>Campbell, Greek Lyric vol. 2 (LCL 143); A-1485</t>
  </si>
  <si>
    <t>Gerber, Greek Iambic Poetry (LCL 259)</t>
  </si>
  <si>
    <t>Gerber, Greek Elegiac Poetry (LCL 258)</t>
  </si>
  <si>
    <t>Gerber, Greek Elegiac Poetry (LCL 258); A-1667</t>
  </si>
  <si>
    <t>Campbell, Greek Lyric vol. 2 (LCL 143); A-1705</t>
  </si>
  <si>
    <t>Campbell, Greek Lyric vol. 3 (LCL 476); A-1718</t>
  </si>
  <si>
    <t>Campbell, Greek Lyric vol. 3 (LCL 476); A-1809</t>
  </si>
  <si>
    <t>Campbell, Greek Lyric vol. 1 (LCL 142); A-1814</t>
  </si>
  <si>
    <t>Campbell, Greek Lyric vol. 3 (LCL 476); A-1909</t>
  </si>
  <si>
    <t>Campbell, Greek Lyric vol. 2 (LCL 143); A-1971</t>
  </si>
  <si>
    <t>Campbell, Greek Lyric vol. 2 (LCL 143); A-1986</t>
  </si>
  <si>
    <t>Campbell, Greek Lyric vol. 3 (LCL 476); A-2102</t>
  </si>
  <si>
    <t>Campbell, Greek Lyric vol. 3 (LCL 476); A-2128</t>
  </si>
  <si>
    <t>Tyrtaeus</t>
  </si>
  <si>
    <t>Gerber, Greek Iambic Poetry (LCL 259); A-1865</t>
  </si>
  <si>
    <t>Campbell, Greek Lyric vol. 3 (LCL 476); A-1857</t>
  </si>
  <si>
    <t>Gerber, Greek Elegiac Poetry (LCL 258), A-1871</t>
  </si>
  <si>
    <t>Campbell, Greek Lyric vol. 4 (LCL 461); A-1877</t>
  </si>
  <si>
    <t>Gerber, Greek Elegiac Poetry (LCL 258); A-2023</t>
  </si>
  <si>
    <t>Campbell, Greek Lyric vol. 4 (LCL 461); A-2083</t>
  </si>
  <si>
    <t>Gerber, Greek Elegiac Poetry (LCL 258); A-2105</t>
  </si>
  <si>
    <t>Gerber, Greek Elegiac Poetry (LCL 258); A-2147</t>
  </si>
  <si>
    <t>Eumelos #1</t>
  </si>
  <si>
    <t>Eumelos #2</t>
  </si>
  <si>
    <t>Thaletas</t>
  </si>
  <si>
    <t>In some authors wrongly Thales, according to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</si>
</sst>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 applyFill="1"/>
  </cellXfs>
  <cellStyles count="1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119" zoomScale="125" zoomScaleNormal="125" zoomScalePageLayoutView="125" workbookViewId="0">
      <selection activeCell="E128" sqref="E128"/>
    </sheetView>
  </sheetViews>
  <sheetFormatPr baseColWidth="10" defaultColWidth="8.83203125" defaultRowHeight="14" x14ac:dyDescent="0"/>
  <cols>
    <col min="1" max="1" width="20.6640625" bestFit="1" customWidth="1"/>
    <col min="2" max="2" width="6.83203125" style="1" bestFit="1" customWidth="1"/>
    <col min="3" max="3" width="21.33203125" customWidth="1"/>
  </cols>
  <sheetData>
    <row r="1" spans="1:5">
      <c r="A1" t="s">
        <v>0</v>
      </c>
      <c r="B1" s="1" t="s">
        <v>43</v>
      </c>
      <c r="C1" t="s">
        <v>44</v>
      </c>
      <c r="D1" t="s">
        <v>51</v>
      </c>
      <c r="E1" t="s">
        <v>217</v>
      </c>
    </row>
    <row r="2" spans="1:5">
      <c r="A2" t="s">
        <v>18</v>
      </c>
      <c r="B2" s="1">
        <v>18</v>
      </c>
      <c r="C2" s="2" t="s">
        <v>48</v>
      </c>
      <c r="D2" t="str">
        <f t="shared" ref="D2:D33" si="0">CONCATENATE("&lt;a href=",CHAR(34),"linemap.html?poetid=",B2,CHAR(34),"&gt;",A2,"&lt;/a&gt;")</f>
        <v>&lt;a href="linemap.html?poetid=18"&gt;-es&lt;/a&gt;</v>
      </c>
    </row>
    <row r="3" spans="1:5">
      <c r="A3" t="s">
        <v>167</v>
      </c>
      <c r="B3" s="1">
        <v>92</v>
      </c>
      <c r="C3" t="s">
        <v>219</v>
      </c>
      <c r="D3" t="str">
        <f t="shared" si="0"/>
        <v>&lt;a href="linemap.html?poetid=92"&gt;Alcaeus&lt;/a&gt;</v>
      </c>
    </row>
    <row r="4" spans="1:5">
      <c r="A4" t="s">
        <v>168</v>
      </c>
      <c r="B4" s="1">
        <v>93</v>
      </c>
      <c r="C4" t="s">
        <v>220</v>
      </c>
      <c r="D4" t="str">
        <f t="shared" si="0"/>
        <v>&lt;a href="linemap.html?poetid=93"&gt;Alcman&lt;/a&gt;</v>
      </c>
    </row>
    <row r="5" spans="1:5">
      <c r="A5" t="s">
        <v>30</v>
      </c>
      <c r="B5" s="1">
        <v>36</v>
      </c>
      <c r="C5" s="2" t="s">
        <v>131</v>
      </c>
      <c r="D5" t="str">
        <f t="shared" si="0"/>
        <v>&lt;a href="linemap.html?poetid=36"&gt;Alkaios&lt;/a&gt;</v>
      </c>
    </row>
    <row r="6" spans="1:5">
      <c r="A6" t="s">
        <v>29</v>
      </c>
      <c r="B6" s="1">
        <v>35</v>
      </c>
      <c r="C6" s="2" t="s">
        <v>132</v>
      </c>
      <c r="D6" t="str">
        <f t="shared" si="0"/>
        <v>&lt;a href="linemap.html?poetid=35"&gt;Alkimakhos&lt;/a&gt;</v>
      </c>
    </row>
    <row r="7" spans="1:5">
      <c r="A7" t="s">
        <v>169</v>
      </c>
      <c r="B7" s="1">
        <v>94</v>
      </c>
      <c r="C7" t="s">
        <v>221</v>
      </c>
      <c r="D7" t="str">
        <f t="shared" si="0"/>
        <v>&lt;a href="linemap.html?poetid=94"&gt;Anacreon&lt;/a&gt;</v>
      </c>
    </row>
    <row r="8" spans="1:5">
      <c r="A8" t="s">
        <v>170</v>
      </c>
      <c r="B8" s="1">
        <v>95</v>
      </c>
      <c r="C8" t="s">
        <v>222</v>
      </c>
      <c r="D8" t="str">
        <f t="shared" si="0"/>
        <v>&lt;a href="linemap.html?poetid=95"&gt;Ananius&lt;/a&gt;</v>
      </c>
    </row>
    <row r="9" spans="1:5">
      <c r="A9" t="s">
        <v>8</v>
      </c>
      <c r="B9" s="1">
        <v>8</v>
      </c>
      <c r="C9" s="2" t="s">
        <v>133</v>
      </c>
      <c r="D9" t="str">
        <f t="shared" si="0"/>
        <v>&lt;a href="linemap.html?poetid=8"&gt;Antigenes&lt;/a&gt;</v>
      </c>
    </row>
    <row r="10" spans="1:5">
      <c r="A10" t="s">
        <v>171</v>
      </c>
      <c r="B10" s="1">
        <v>96</v>
      </c>
      <c r="C10" t="s">
        <v>223</v>
      </c>
      <c r="D10" t="str">
        <f t="shared" si="0"/>
        <v>&lt;a href="linemap.html?poetid=96"&gt;Apollodorus&lt;/a&gt;</v>
      </c>
    </row>
    <row r="11" spans="1:5">
      <c r="A11" t="s">
        <v>58</v>
      </c>
      <c r="B11" s="1">
        <v>56</v>
      </c>
      <c r="C11" s="2" t="s">
        <v>59</v>
      </c>
      <c r="D11" t="str">
        <f t="shared" si="0"/>
        <v>&lt;a href="linemap.html?poetid=56"&gt;Archelaos&lt;/a&gt;</v>
      </c>
    </row>
    <row r="12" spans="1:5">
      <c r="A12" t="s">
        <v>172</v>
      </c>
      <c r="B12" s="1">
        <v>97</v>
      </c>
      <c r="C12" t="s">
        <v>222</v>
      </c>
      <c r="D12" t="str">
        <f t="shared" si="0"/>
        <v>&lt;a href="linemap.html?poetid=97"&gt;Archilochus&lt;/a&gt;</v>
      </c>
    </row>
    <row r="13" spans="1:5">
      <c r="A13" t="s">
        <v>31</v>
      </c>
      <c r="B13" s="1">
        <v>37</v>
      </c>
      <c r="C13" s="2" t="s">
        <v>134</v>
      </c>
      <c r="D13" t="str">
        <f t="shared" si="0"/>
        <v>&lt;a href="linemap.html?poetid=37"&gt;Arignotos&lt;/a&gt;</v>
      </c>
    </row>
    <row r="14" spans="1:5">
      <c r="A14" t="s">
        <v>173</v>
      </c>
      <c r="B14" s="1">
        <v>98</v>
      </c>
      <c r="C14" t="s">
        <v>224</v>
      </c>
      <c r="D14" t="str">
        <f t="shared" si="0"/>
        <v>&lt;a href="linemap.html?poetid=98"&gt;Arion&lt;/a&gt;</v>
      </c>
    </row>
    <row r="15" spans="1:5">
      <c r="A15" t="s">
        <v>33</v>
      </c>
      <c r="B15" s="1">
        <v>39</v>
      </c>
      <c r="C15" s="2" t="s">
        <v>135</v>
      </c>
      <c r="D15" t="str">
        <f t="shared" si="0"/>
        <v>&lt;a href="linemap.html?poetid=39"&gt;Ariphrades&lt;/a&gt;</v>
      </c>
    </row>
    <row r="16" spans="1:5">
      <c r="A16" t="s">
        <v>130</v>
      </c>
      <c r="B16" s="1">
        <v>23</v>
      </c>
      <c r="C16" s="2" t="s">
        <v>45</v>
      </c>
      <c r="D16" t="str">
        <f t="shared" si="0"/>
        <v>&lt;a href="linemap.html?poetid=23"&gt;Ariphron&lt;/a&gt;</v>
      </c>
    </row>
    <row r="17" spans="1:4">
      <c r="A17" t="s">
        <v>9</v>
      </c>
      <c r="B17" s="1">
        <v>9</v>
      </c>
      <c r="C17" s="2" t="s">
        <v>136</v>
      </c>
      <c r="D17" t="str">
        <f t="shared" si="0"/>
        <v>&lt;a href="linemap.html?poetid=9"&gt;Aristarkhos&lt;/a&gt;</v>
      </c>
    </row>
    <row r="18" spans="1:4">
      <c r="A18" t="s">
        <v>60</v>
      </c>
      <c r="B18" s="1">
        <v>57</v>
      </c>
      <c r="C18" s="2" t="s">
        <v>61</v>
      </c>
      <c r="D18" t="str">
        <f t="shared" si="0"/>
        <v>&lt;a href="linemap.html?poetid=57"&gt;Aristokleides&lt;/a&gt;</v>
      </c>
    </row>
    <row r="19" spans="1:4">
      <c r="A19" t="s">
        <v>32</v>
      </c>
      <c r="B19" s="1">
        <v>38</v>
      </c>
      <c r="C19" s="2" t="s">
        <v>137</v>
      </c>
      <c r="D19" t="str">
        <f t="shared" si="0"/>
        <v>&lt;a href="linemap.html?poetid=38"&gt;Aristonous&lt;/a&gt;</v>
      </c>
    </row>
    <row r="20" spans="1:4">
      <c r="A20" t="s">
        <v>10</v>
      </c>
      <c r="B20" s="1">
        <v>10</v>
      </c>
      <c r="C20" s="2" t="s">
        <v>46</v>
      </c>
      <c r="D20" t="str">
        <f t="shared" si="0"/>
        <v>&lt;a href="linemap.html?poetid=10"&gt;Arkhestratos&lt;/a&gt;</v>
      </c>
    </row>
    <row r="21" spans="1:4" ht="42">
      <c r="A21" t="s">
        <v>19</v>
      </c>
      <c r="B21" s="1">
        <v>19</v>
      </c>
      <c r="C21" s="2" t="s">
        <v>49</v>
      </c>
      <c r="D21" t="str">
        <f t="shared" si="0"/>
        <v>&lt;a href="linemap.html?poetid=19"&gt;Arrabaios&lt;/a&gt;</v>
      </c>
    </row>
    <row r="22" spans="1:4">
      <c r="A22" t="s">
        <v>174</v>
      </c>
      <c r="B22" s="1">
        <v>99</v>
      </c>
      <c r="D22" t="str">
        <f t="shared" si="0"/>
        <v>&lt;a href="linemap.html?poetid=99"&gt;Asius&lt;/a&gt;</v>
      </c>
    </row>
    <row r="23" spans="1:4">
      <c r="A23" t="s">
        <v>175</v>
      </c>
      <c r="B23" s="1">
        <v>100</v>
      </c>
      <c r="C23" t="s">
        <v>225</v>
      </c>
      <c r="D23" t="str">
        <f t="shared" si="0"/>
        <v>&lt;a href="linemap.html?poetid=100"&gt;Bacchylides&lt;/a&gt;</v>
      </c>
    </row>
    <row r="24" spans="1:4">
      <c r="A24" t="s">
        <v>11</v>
      </c>
      <c r="B24" s="1">
        <v>11</v>
      </c>
      <c r="C24" s="2" t="s">
        <v>138</v>
      </c>
      <c r="D24" t="str">
        <f t="shared" si="0"/>
        <v>&lt;a href="linemap.html?poetid=11"&gt;Bakkhiadas&lt;/a&gt;</v>
      </c>
    </row>
    <row r="25" spans="1:4">
      <c r="A25" t="s">
        <v>176</v>
      </c>
      <c r="B25" s="1">
        <v>101</v>
      </c>
      <c r="C25" t="s">
        <v>226</v>
      </c>
      <c r="D25" t="str">
        <f t="shared" si="0"/>
        <v>&lt;a href="linemap.html?poetid=101"&gt;Callinus&lt;/a&gt;</v>
      </c>
    </row>
    <row r="26" spans="1:4">
      <c r="A26" t="s">
        <v>28</v>
      </c>
      <c r="B26" s="1">
        <v>33</v>
      </c>
      <c r="C26" s="2" t="s">
        <v>45</v>
      </c>
      <c r="D26" t="str">
        <f t="shared" si="0"/>
        <v>&lt;a href="linemap.html?poetid=33"&gt;Castorion&lt;/a&gt;</v>
      </c>
    </row>
    <row r="27" spans="1:4">
      <c r="A27" t="s">
        <v>177</v>
      </c>
      <c r="B27" s="1">
        <v>102</v>
      </c>
      <c r="C27" t="s">
        <v>227</v>
      </c>
      <c r="D27" t="str">
        <f t="shared" si="0"/>
        <v>&lt;a href="linemap.html?poetid=102"&gt;Cedeides&lt;/a&gt;</v>
      </c>
    </row>
    <row r="28" spans="1:4">
      <c r="A28" t="s">
        <v>62</v>
      </c>
      <c r="B28" s="1">
        <v>58</v>
      </c>
      <c r="C28" s="2" t="s">
        <v>63</v>
      </c>
      <c r="D28" t="str">
        <f t="shared" si="0"/>
        <v>&lt;a href="linemap.html?poetid=58"&gt;Chares&lt;/a&gt;</v>
      </c>
    </row>
    <row r="29" spans="1:4">
      <c r="A29" t="s">
        <v>178</v>
      </c>
      <c r="B29" s="1">
        <v>103</v>
      </c>
      <c r="C29" t="s">
        <v>228</v>
      </c>
      <c r="D29" t="str">
        <f t="shared" si="0"/>
        <v>&lt;a href="linemap.html?poetid=103"&gt;Charixena&lt;/a&gt;</v>
      </c>
    </row>
    <row r="30" spans="1:4">
      <c r="A30" t="s">
        <v>4</v>
      </c>
      <c r="B30" s="1">
        <v>4</v>
      </c>
      <c r="C30" s="2" t="s">
        <v>45</v>
      </c>
      <c r="D30" t="str">
        <f t="shared" si="0"/>
        <v>&lt;a href="linemap.html?poetid=4"&gt;Cinesias&lt;/a&gt;</v>
      </c>
    </row>
    <row r="31" spans="1:4">
      <c r="A31" t="s">
        <v>25</v>
      </c>
      <c r="B31" s="1">
        <v>27</v>
      </c>
      <c r="C31" s="2" t="s">
        <v>45</v>
      </c>
      <c r="D31" t="str">
        <f t="shared" si="0"/>
        <v>&lt;a href="linemap.html?poetid=27"&gt;Cleomenes&lt;/a&gt;</v>
      </c>
    </row>
    <row r="32" spans="1:4">
      <c r="A32" t="s">
        <v>179</v>
      </c>
      <c r="B32" s="1">
        <v>104</v>
      </c>
      <c r="C32" t="s">
        <v>229</v>
      </c>
      <c r="D32" t="str">
        <f t="shared" si="0"/>
        <v>&lt;a href="linemap.html?poetid=104"&gt;Corinna&lt;/a&gt;</v>
      </c>
    </row>
    <row r="33" spans="1:4">
      <c r="A33" t="s">
        <v>180</v>
      </c>
      <c r="B33" s="1">
        <v>105</v>
      </c>
      <c r="C33" t="s">
        <v>230</v>
      </c>
      <c r="D33" t="str">
        <f t="shared" si="0"/>
        <v>&lt;a href="linemap.html?poetid=105"&gt;Critias&lt;/a&gt;</v>
      </c>
    </row>
    <row r="34" spans="1:4">
      <c r="A34" t="s">
        <v>181</v>
      </c>
      <c r="B34" s="1">
        <v>106</v>
      </c>
      <c r="C34" t="s">
        <v>231</v>
      </c>
      <c r="D34" t="str">
        <f t="shared" ref="D34:D65" si="1">CONCATENATE("&lt;a href=",CHAR(34),"linemap.html?poetid=",B34,CHAR(34),"&gt;",A34,"&lt;/a&gt;")</f>
        <v>&lt;a href="linemap.html?poetid=106"&gt;Cydias&lt;/a&gt;</v>
      </c>
    </row>
    <row r="35" spans="1:4">
      <c r="A35" t="s">
        <v>182</v>
      </c>
      <c r="B35" s="1">
        <v>107</v>
      </c>
      <c r="C35" t="s">
        <v>232</v>
      </c>
      <c r="D35" t="str">
        <f t="shared" si="1"/>
        <v>&lt;a href="linemap.html?poetid=107"&gt;Demodocus&lt;/a&gt;</v>
      </c>
    </row>
    <row r="36" spans="1:4">
      <c r="A36" t="s">
        <v>34</v>
      </c>
      <c r="B36" s="1">
        <v>41</v>
      </c>
      <c r="C36" s="2" t="s">
        <v>139</v>
      </c>
      <c r="D36" t="str">
        <f t="shared" si="1"/>
        <v>&lt;a href="linemap.html?poetid=41"&gt;Dexitheus&lt;/a&gt;</v>
      </c>
    </row>
    <row r="37" spans="1:4">
      <c r="A37" t="s">
        <v>64</v>
      </c>
      <c r="B37" s="1">
        <v>59</v>
      </c>
      <c r="C37" s="2" t="s">
        <v>65</v>
      </c>
      <c r="D37" t="str">
        <f t="shared" si="1"/>
        <v>&lt;a href="linemap.html?poetid=59"&gt;Diagoras&lt;/a&gt;</v>
      </c>
    </row>
    <row r="38" spans="1:4">
      <c r="A38" t="s">
        <v>66</v>
      </c>
      <c r="B38" s="1">
        <v>60</v>
      </c>
      <c r="C38" s="2" t="s">
        <v>67</v>
      </c>
      <c r="D38" t="str">
        <f t="shared" si="1"/>
        <v>&lt;a href="linemap.html?poetid=60"&gt;Dikaiogenes&lt;/a&gt;</v>
      </c>
    </row>
    <row r="39" spans="1:4">
      <c r="A39" t="s">
        <v>68</v>
      </c>
      <c r="B39" s="1">
        <v>61</v>
      </c>
      <c r="C39" s="2" t="s">
        <v>69</v>
      </c>
      <c r="D39" t="str">
        <f t="shared" si="1"/>
        <v>&lt;a href="linemap.html?poetid=61"&gt;Dion&lt;/a&gt;</v>
      </c>
    </row>
    <row r="40" spans="1:4">
      <c r="A40" t="s">
        <v>183</v>
      </c>
      <c r="B40" s="1">
        <v>109</v>
      </c>
      <c r="C40" t="s">
        <v>233</v>
      </c>
      <c r="D40" t="str">
        <f t="shared" si="1"/>
        <v>&lt;a href="linemap.html?poetid=109"&gt;Dionysius Chalkus&lt;/a&gt;</v>
      </c>
    </row>
    <row r="41" spans="1:4">
      <c r="A41" t="s">
        <v>125</v>
      </c>
      <c r="B41" s="1">
        <v>62</v>
      </c>
      <c r="C41" s="2" t="s">
        <v>70</v>
      </c>
      <c r="D41" t="str">
        <f t="shared" si="1"/>
        <v>&lt;a href="linemap.html?poetid=62"&gt;Dionysius of Chios&lt;/a&gt;</v>
      </c>
    </row>
    <row r="42" spans="1:4">
      <c r="A42" t="s">
        <v>124</v>
      </c>
      <c r="B42" s="1">
        <v>21</v>
      </c>
      <c r="C42" s="2" t="s">
        <v>140</v>
      </c>
      <c r="D42" t="str">
        <f t="shared" si="1"/>
        <v>&lt;a href="linemap.html?poetid=21"&gt;Dionysius of Thebes&lt;/a&gt;</v>
      </c>
    </row>
    <row r="43" spans="1:4">
      <c r="A43" t="s">
        <v>71</v>
      </c>
      <c r="B43" s="1">
        <v>63</v>
      </c>
      <c r="C43" s="2" t="s">
        <v>72</v>
      </c>
      <c r="D43" t="str">
        <f t="shared" si="1"/>
        <v>&lt;a href="linemap.html?poetid=63"&gt;Diphilos&lt;/a&gt;</v>
      </c>
    </row>
    <row r="44" spans="1:4">
      <c r="A44" t="s">
        <v>184</v>
      </c>
      <c r="B44" s="1">
        <v>111</v>
      </c>
      <c r="C44" t="s">
        <v>234</v>
      </c>
      <c r="D44" t="str">
        <f t="shared" si="1"/>
        <v>&lt;a href="linemap.html?poetid=111"&gt;Echembrotus&lt;/a&gt;</v>
      </c>
    </row>
    <row r="45" spans="1:4">
      <c r="A45" t="s">
        <v>73</v>
      </c>
      <c r="B45" s="1">
        <v>64</v>
      </c>
      <c r="C45" s="2" t="s">
        <v>74</v>
      </c>
      <c r="D45" t="str">
        <f t="shared" si="1"/>
        <v>&lt;a href="linemap.html?poetid=64"&gt;Epameinondas&lt;/a&gt;</v>
      </c>
    </row>
    <row r="46" spans="1:4">
      <c r="A46" t="s">
        <v>36</v>
      </c>
      <c r="B46" s="1">
        <v>43</v>
      </c>
      <c r="C46" s="2" t="s">
        <v>141</v>
      </c>
      <c r="D46" t="str">
        <f t="shared" si="1"/>
        <v>&lt;a href="linemap.html?poetid=43"&gt;Euangelos&lt;/a&gt;</v>
      </c>
    </row>
    <row r="47" spans="1:4">
      <c r="A47" t="s">
        <v>75</v>
      </c>
      <c r="B47" s="1">
        <v>65</v>
      </c>
      <c r="C47" s="2" t="s">
        <v>76</v>
      </c>
      <c r="D47" t="str">
        <f t="shared" si="1"/>
        <v>&lt;a href="linemap.html?poetid=65"&gt;Euenos&lt;/a&gt;</v>
      </c>
    </row>
    <row r="48" spans="1:4">
      <c r="A48" t="s">
        <v>270</v>
      </c>
      <c r="B48" s="1">
        <v>44</v>
      </c>
      <c r="C48" s="2" t="s">
        <v>142</v>
      </c>
      <c r="D48" t="str">
        <f t="shared" si="1"/>
        <v>&lt;a href="linemap.html?poetid=44"&gt;Eumelos #2&lt;/a&gt;</v>
      </c>
    </row>
    <row r="49" spans="1:4">
      <c r="A49" t="s">
        <v>269</v>
      </c>
      <c r="B49" s="1">
        <v>112</v>
      </c>
      <c r="C49" t="s">
        <v>235</v>
      </c>
      <c r="D49" t="str">
        <f t="shared" si="1"/>
        <v>&lt;a href="linemap.html?poetid=112"&gt;Eumelos #1&lt;/a&gt;</v>
      </c>
    </row>
    <row r="50" spans="1:4">
      <c r="A50" t="s">
        <v>77</v>
      </c>
      <c r="B50" s="1">
        <v>66</v>
      </c>
      <c r="C50" s="2" t="s">
        <v>78</v>
      </c>
      <c r="D50" t="str">
        <f t="shared" si="1"/>
        <v>&lt;a href="linemap.html?poetid=66"&gt;Euneidai&lt;/a&gt;</v>
      </c>
    </row>
    <row r="51" spans="1:4">
      <c r="A51" t="s">
        <v>185</v>
      </c>
      <c r="B51" s="1">
        <v>113</v>
      </c>
      <c r="C51" t="s">
        <v>236</v>
      </c>
      <c r="D51" t="str">
        <f t="shared" si="1"/>
        <v>&lt;a href="linemap.html?poetid=113"&gt;Eunicus&lt;/a&gt;</v>
      </c>
    </row>
    <row r="52" spans="1:4">
      <c r="A52" t="s">
        <v>186</v>
      </c>
      <c r="B52" s="1">
        <v>114</v>
      </c>
      <c r="C52" t="s">
        <v>237</v>
      </c>
      <c r="D52" t="str">
        <f t="shared" si="1"/>
        <v>&lt;a href="linemap.html?poetid=114"&gt;Euripides&lt;/a&gt;</v>
      </c>
    </row>
    <row r="53" spans="1:4">
      <c r="A53" t="s">
        <v>79</v>
      </c>
      <c r="B53" s="1">
        <v>67</v>
      </c>
      <c r="C53" s="2" t="s">
        <v>80</v>
      </c>
      <c r="D53" t="str">
        <f t="shared" si="1"/>
        <v>&lt;a href="linemap.html?poetid=67"&gt;Euripides the Younger&lt;/a&gt;</v>
      </c>
    </row>
    <row r="54" spans="1:4">
      <c r="A54" t="s">
        <v>35</v>
      </c>
      <c r="B54" s="1">
        <v>42</v>
      </c>
      <c r="C54" s="2" t="s">
        <v>143</v>
      </c>
      <c r="D54" t="str">
        <f t="shared" si="1"/>
        <v>&lt;a href="linemap.html?poetid=42"&gt;Exekestides&lt;/a&gt;</v>
      </c>
    </row>
    <row r="55" spans="1:4">
      <c r="A55" t="s">
        <v>81</v>
      </c>
      <c r="B55" s="1">
        <v>68</v>
      </c>
      <c r="C55" s="2" t="s">
        <v>82</v>
      </c>
      <c r="D55" t="str">
        <f t="shared" si="1"/>
        <v>&lt;a href="linemap.html?poetid=68"&gt;Exekestos&lt;/a&gt;</v>
      </c>
    </row>
    <row r="56" spans="1:4">
      <c r="A56" t="s">
        <v>12</v>
      </c>
      <c r="B56" s="1">
        <v>12</v>
      </c>
      <c r="C56" s="2" t="s">
        <v>144</v>
      </c>
      <c r="D56" t="str">
        <f t="shared" si="1"/>
        <v>&lt;a href="linemap.html?poetid=12"&gt;Gnesippos&lt;/a&gt;</v>
      </c>
    </row>
    <row r="57" spans="1:4" ht="28">
      <c r="A57" t="s">
        <v>83</v>
      </c>
      <c r="B57" s="1">
        <v>69</v>
      </c>
      <c r="C57" s="2" t="s">
        <v>84</v>
      </c>
      <c r="D57" t="str">
        <f t="shared" si="1"/>
        <v>&lt;a href="linemap.html?poetid=69"&gt;Hegemon&lt;/a&gt;</v>
      </c>
    </row>
    <row r="58" spans="1:4">
      <c r="A58" t="s">
        <v>187</v>
      </c>
      <c r="B58" s="1">
        <v>115</v>
      </c>
      <c r="C58" t="s">
        <v>238</v>
      </c>
      <c r="D58" t="str">
        <f t="shared" si="1"/>
        <v>&lt;a href="linemap.html?poetid=115"&gt;Hermippus&lt;/a&gt;</v>
      </c>
    </row>
    <row r="59" spans="1:4">
      <c r="A59" t="s">
        <v>85</v>
      </c>
      <c r="B59" s="1">
        <v>70</v>
      </c>
      <c r="C59" s="2" t="s">
        <v>86</v>
      </c>
      <c r="D59" t="str">
        <f t="shared" si="1"/>
        <v>&lt;a href="linemap.html?poetid=70"&gt;Hieronymos&lt;/a&gt;</v>
      </c>
    </row>
    <row r="60" spans="1:4">
      <c r="A60" t="s">
        <v>87</v>
      </c>
      <c r="B60" s="1">
        <v>71</v>
      </c>
      <c r="C60" s="2" t="s">
        <v>88</v>
      </c>
      <c r="D60" t="str">
        <f t="shared" si="1"/>
        <v>&lt;a href="linemap.html?poetid=71"&gt;Hippias&lt;/a&gt;</v>
      </c>
    </row>
    <row r="61" spans="1:4">
      <c r="A61" t="s">
        <v>188</v>
      </c>
      <c r="B61" s="1">
        <v>116</v>
      </c>
      <c r="C61" t="s">
        <v>239</v>
      </c>
      <c r="D61" t="str">
        <f t="shared" si="1"/>
        <v>&lt;a href="linemap.html?poetid=116"&gt;Hipponax&lt;/a&gt;</v>
      </c>
    </row>
    <row r="62" spans="1:4">
      <c r="A62" t="s">
        <v>189</v>
      </c>
      <c r="B62" s="1">
        <v>117</v>
      </c>
      <c r="C62" t="s">
        <v>240</v>
      </c>
      <c r="D62" t="str">
        <f t="shared" si="1"/>
        <v>&lt;a href="linemap.html?poetid=117"&gt;Ibycus&lt;/a&gt;</v>
      </c>
    </row>
    <row r="63" spans="1:4">
      <c r="A63" t="s">
        <v>190</v>
      </c>
      <c r="B63" s="1">
        <v>118</v>
      </c>
      <c r="C63" t="s">
        <v>241</v>
      </c>
      <c r="D63" t="str">
        <f t="shared" si="1"/>
        <v>&lt;a href="linemap.html?poetid=118"&gt;Ion&lt;/a&gt;</v>
      </c>
    </row>
    <row r="64" spans="1:4">
      <c r="A64" t="s">
        <v>126</v>
      </c>
      <c r="B64" s="1">
        <v>55</v>
      </c>
      <c r="C64" s="2" t="s">
        <v>57</v>
      </c>
      <c r="D64" t="str">
        <f t="shared" si="1"/>
        <v>&lt;a href="linemap.html?poetid=55"&gt;Ion of Chios&lt;/a&gt;</v>
      </c>
    </row>
    <row r="65" spans="1:4">
      <c r="A65" t="s">
        <v>127</v>
      </c>
      <c r="B65" s="1">
        <v>72</v>
      </c>
      <c r="C65" s="2" t="s">
        <v>89</v>
      </c>
      <c r="D65" t="str">
        <f t="shared" si="1"/>
        <v>&lt;a href="linemap.html?poetid=72"&gt;Ion of Samos&lt;/a&gt;</v>
      </c>
    </row>
    <row r="66" spans="1:4">
      <c r="A66" t="s">
        <v>90</v>
      </c>
      <c r="B66" s="1">
        <v>73</v>
      </c>
      <c r="C66" s="2" t="s">
        <v>91</v>
      </c>
      <c r="D66" t="str">
        <f t="shared" ref="D66:D97" si="2">CONCATENATE("&lt;a href=",CHAR(34),"linemap.html?poetid=",B66,CHAR(34),"&gt;",A66,"&lt;/a&gt;")</f>
        <v>&lt;a href="linemap.html?poetid=73"&gt;Iophon&lt;/a&gt;</v>
      </c>
    </row>
    <row r="67" spans="1:4">
      <c r="A67" t="s">
        <v>92</v>
      </c>
      <c r="B67" s="1">
        <v>74</v>
      </c>
      <c r="C67" s="2" t="s">
        <v>93</v>
      </c>
      <c r="D67" t="str">
        <f t="shared" si="2"/>
        <v>&lt;a href="linemap.html?poetid=74"&gt;Karkinos&lt;/a&gt;</v>
      </c>
    </row>
    <row r="68" spans="1:4" ht="28">
      <c r="A68" t="s">
        <v>13</v>
      </c>
      <c r="B68" s="1">
        <v>13</v>
      </c>
      <c r="C68" s="2" t="s">
        <v>145</v>
      </c>
      <c r="D68" t="str">
        <f t="shared" si="2"/>
        <v>&lt;a href="linemap.html?poetid=13"&gt;Kedeides&lt;/a&gt;</v>
      </c>
    </row>
    <row r="69" spans="1:4" ht="28">
      <c r="A69" t="s">
        <v>42</v>
      </c>
      <c r="B69" s="1">
        <v>51</v>
      </c>
      <c r="C69" s="2" t="s">
        <v>146</v>
      </c>
      <c r="D69" t="str">
        <f t="shared" si="2"/>
        <v>&lt;a href="linemap.html?poetid=51"&gt;Khairis&lt;/a&gt;</v>
      </c>
    </row>
    <row r="70" spans="1:4" ht="28">
      <c r="A70" t="s">
        <v>14</v>
      </c>
      <c r="B70" s="1">
        <v>14</v>
      </c>
      <c r="C70" s="2" t="s">
        <v>147</v>
      </c>
      <c r="D70" t="str">
        <f t="shared" si="2"/>
        <v>&lt;a href="linemap.html?poetid=14"&gt;Kinesias&lt;/a&gt;</v>
      </c>
    </row>
    <row r="71" spans="1:4">
      <c r="A71" t="s">
        <v>94</v>
      </c>
      <c r="B71" s="1">
        <v>75</v>
      </c>
      <c r="C71" s="2" t="s">
        <v>95</v>
      </c>
      <c r="D71" t="str">
        <f t="shared" si="2"/>
        <v>&lt;a href="linemap.html?poetid=75"&gt;Kleitagora&lt;/a&gt;</v>
      </c>
    </row>
    <row r="72" spans="1:4" ht="28">
      <c r="A72" t="s">
        <v>96</v>
      </c>
      <c r="B72" s="1">
        <v>76</v>
      </c>
      <c r="C72" s="2" t="s">
        <v>97</v>
      </c>
      <c r="D72" t="str">
        <f t="shared" si="2"/>
        <v>&lt;a href="linemap.html?poetid=76"&gt;Kleomenes&lt;/a&gt;</v>
      </c>
    </row>
    <row r="73" spans="1:4" ht="28">
      <c r="A73" t="s">
        <v>38</v>
      </c>
      <c r="B73" s="1">
        <v>46</v>
      </c>
      <c r="C73" s="2" t="s">
        <v>148</v>
      </c>
      <c r="D73" t="str">
        <f t="shared" si="2"/>
        <v>&lt;a href="linemap.html?poetid=46"&gt;Konnos&lt;/a&gt;</v>
      </c>
    </row>
    <row r="74" spans="1:4" ht="42">
      <c r="A74" t="s">
        <v>20</v>
      </c>
      <c r="B74" s="1">
        <v>20</v>
      </c>
      <c r="C74" s="2" t="s">
        <v>50</v>
      </c>
      <c r="D74" t="str">
        <f t="shared" si="2"/>
        <v>&lt;a href="linemap.html?poetid=20"&gt;Krateuas&lt;/a&gt;</v>
      </c>
    </row>
    <row r="75" spans="1:4" ht="28">
      <c r="A75" t="s">
        <v>39</v>
      </c>
      <c r="B75" s="1">
        <v>47</v>
      </c>
      <c r="C75" s="2" t="s">
        <v>149</v>
      </c>
      <c r="D75" t="str">
        <f t="shared" si="2"/>
        <v>&lt;a href="linemap.html?poetid=47"&gt;Kydides&lt;/a&gt;</v>
      </c>
    </row>
    <row r="76" spans="1:4">
      <c r="A76" t="s">
        <v>191</v>
      </c>
      <c r="B76" s="1">
        <v>119</v>
      </c>
      <c r="C76" t="s">
        <v>242</v>
      </c>
      <c r="D76" t="str">
        <f t="shared" si="2"/>
        <v>&lt;a href="linemap.html?poetid=119"&gt;Lamprocles&lt;/a&gt;</v>
      </c>
    </row>
    <row r="77" spans="1:4">
      <c r="A77" t="s">
        <v>192</v>
      </c>
      <c r="B77" s="1">
        <v>120</v>
      </c>
      <c r="C77" t="s">
        <v>243</v>
      </c>
      <c r="D77" t="str">
        <f t="shared" si="2"/>
        <v>&lt;a href="linemap.html?poetid=120"&gt;Lamprus&lt;/a&gt;</v>
      </c>
    </row>
    <row r="78" spans="1:4" ht="28">
      <c r="A78" t="s">
        <v>26</v>
      </c>
      <c r="B78" s="1">
        <v>28</v>
      </c>
      <c r="C78" s="2" t="s">
        <v>150</v>
      </c>
      <c r="D78" t="str">
        <f t="shared" si="2"/>
        <v>&lt;a href="linemap.html?poetid=28"&gt;Lamynthius&lt;/a&gt;</v>
      </c>
    </row>
    <row r="79" spans="1:4">
      <c r="A79" t="s">
        <v>193</v>
      </c>
      <c r="B79" s="1">
        <v>121</v>
      </c>
      <c r="C79" t="s">
        <v>244</v>
      </c>
      <c r="D79" t="str">
        <f t="shared" si="2"/>
        <v>&lt;a href="linemap.html?poetid=121"&gt;Lasus&lt;/a&gt;</v>
      </c>
    </row>
    <row r="80" spans="1:4">
      <c r="A80" t="s">
        <v>98</v>
      </c>
      <c r="B80" s="1">
        <v>77</v>
      </c>
      <c r="C80" s="2" t="s">
        <v>99</v>
      </c>
      <c r="D80" t="str">
        <f t="shared" si="2"/>
        <v>&lt;a href="linemap.html?poetid=77"&gt;Leotrophides&lt;/a&gt;</v>
      </c>
    </row>
    <row r="81" spans="1:4" ht="28">
      <c r="A81" t="s">
        <v>3</v>
      </c>
      <c r="B81" s="1">
        <v>3</v>
      </c>
      <c r="C81" s="2" t="s">
        <v>151</v>
      </c>
      <c r="D81" t="str">
        <f t="shared" si="2"/>
        <v>&lt;a href="linemap.html?poetid=3"&gt;Licymnius&lt;/a&gt;</v>
      </c>
    </row>
    <row r="82" spans="1:4">
      <c r="A82" t="s">
        <v>52</v>
      </c>
      <c r="B82" s="1">
        <v>52</v>
      </c>
      <c r="C82" s="2" t="s">
        <v>53</v>
      </c>
      <c r="D82" t="str">
        <f t="shared" si="2"/>
        <v>&lt;a href="linemap.html?poetid=52"&gt;Magnes&lt;/a&gt;</v>
      </c>
    </row>
    <row r="83" spans="1:4" ht="28">
      <c r="A83" t="s">
        <v>1</v>
      </c>
      <c r="B83" s="1">
        <v>1</v>
      </c>
      <c r="C83" s="2" t="s">
        <v>152</v>
      </c>
      <c r="D83" t="str">
        <f t="shared" si="2"/>
        <v>&lt;a href="linemap.html?poetid=1"&gt;Melanippides&lt;/a&gt;</v>
      </c>
    </row>
    <row r="84" spans="1:4">
      <c r="A84" s="4" t="s">
        <v>128</v>
      </c>
      <c r="B84" s="1">
        <v>91</v>
      </c>
      <c r="C84" s="4" t="s">
        <v>129</v>
      </c>
      <c r="D84" t="str">
        <f t="shared" si="2"/>
        <v>&lt;a href="linemap.html?poetid=91"&gt;Melanthius&lt;/a&gt;</v>
      </c>
    </row>
    <row r="85" spans="1:4" ht="28">
      <c r="A85" t="s">
        <v>40</v>
      </c>
      <c r="B85" s="1">
        <v>48</v>
      </c>
      <c r="C85" s="2" t="s">
        <v>153</v>
      </c>
      <c r="D85" t="str">
        <f t="shared" si="2"/>
        <v>&lt;a href="linemap.html?poetid=48"&gt;Meles&lt;/a&gt;</v>
      </c>
    </row>
    <row r="86" spans="1:4">
      <c r="A86" t="s">
        <v>55</v>
      </c>
      <c r="B86" s="1">
        <v>53</v>
      </c>
      <c r="C86" s="2" t="s">
        <v>54</v>
      </c>
      <c r="D86" t="str">
        <f t="shared" si="2"/>
        <v>&lt;a href="linemap.html?poetid=53"&gt;Meletos&lt;/a&gt;</v>
      </c>
    </row>
    <row r="87" spans="1:4">
      <c r="A87" t="s">
        <v>194</v>
      </c>
      <c r="B87" s="1">
        <v>122</v>
      </c>
      <c r="C87" t="s">
        <v>245</v>
      </c>
      <c r="D87" t="str">
        <f t="shared" si="2"/>
        <v>&lt;a href="linemap.html?poetid=122"&gt;Mimnermus&lt;/a&gt;</v>
      </c>
    </row>
    <row r="88" spans="1:4" ht="28">
      <c r="A88" t="s">
        <v>41</v>
      </c>
      <c r="B88" s="1">
        <v>49</v>
      </c>
      <c r="C88" s="2" t="s">
        <v>154</v>
      </c>
      <c r="D88" t="str">
        <f t="shared" si="2"/>
        <v>&lt;a href="linemap.html?poetid=49"&gt;Moskhos&lt;/a&gt;</v>
      </c>
    </row>
    <row r="89" spans="1:4">
      <c r="A89" t="s">
        <v>195</v>
      </c>
      <c r="B89" s="1">
        <v>123</v>
      </c>
      <c r="C89" t="s">
        <v>246</v>
      </c>
      <c r="D89" t="str">
        <f t="shared" si="2"/>
        <v>&lt;a href="linemap.html?poetid=123"&gt;Myrtis&lt;/a&gt;</v>
      </c>
    </row>
    <row r="90" spans="1:4">
      <c r="A90" t="s">
        <v>15</v>
      </c>
      <c r="B90" s="1">
        <v>15</v>
      </c>
      <c r="C90" s="2" t="s">
        <v>47</v>
      </c>
      <c r="D90" t="str">
        <f t="shared" si="2"/>
        <v>&lt;a href="linemap.html?poetid=15"&gt;Niko-&lt;/a&gt;</v>
      </c>
    </row>
    <row r="91" spans="1:4" ht="28">
      <c r="A91" t="s">
        <v>16</v>
      </c>
      <c r="B91" s="1">
        <v>16</v>
      </c>
      <c r="C91" s="2" t="s">
        <v>155</v>
      </c>
      <c r="D91" t="str">
        <f t="shared" si="2"/>
        <v>&lt;a href="linemap.html?poetid=16"&gt;Nikostratos&lt;/a&gt;</v>
      </c>
    </row>
    <row r="92" spans="1:4" ht="42">
      <c r="A92" t="s">
        <v>27</v>
      </c>
      <c r="B92" s="1">
        <v>29</v>
      </c>
      <c r="C92" s="2" t="s">
        <v>156</v>
      </c>
      <c r="D92" t="str">
        <f t="shared" si="2"/>
        <v>&lt;a href="linemap.html?poetid=29"&gt;Oeniades&lt;/a&gt;</v>
      </c>
    </row>
    <row r="93" spans="1:4">
      <c r="A93" t="s">
        <v>100</v>
      </c>
      <c r="B93" s="1">
        <v>78</v>
      </c>
      <c r="C93" s="2" t="s">
        <v>101</v>
      </c>
      <c r="D93" t="str">
        <f t="shared" si="2"/>
        <v>&lt;a href="linemap.html?poetid=78"&gt;Oenopas&lt;/a&gt;</v>
      </c>
    </row>
    <row r="94" spans="1:4">
      <c r="A94" t="s">
        <v>196</v>
      </c>
      <c r="B94" s="1">
        <v>124</v>
      </c>
      <c r="C94" t="s">
        <v>247</v>
      </c>
      <c r="D94" t="str">
        <f t="shared" si="2"/>
        <v>&lt;a href="linemap.html?poetid=124"&gt;Olympus&lt;/a&gt;</v>
      </c>
    </row>
    <row r="95" spans="1:4">
      <c r="A95" t="s">
        <v>197</v>
      </c>
      <c r="B95" s="1">
        <v>125</v>
      </c>
      <c r="C95" t="s">
        <v>248</v>
      </c>
      <c r="D95" t="str">
        <f t="shared" si="2"/>
        <v>&lt;a href="linemap.html?poetid=125"&gt;Panarces&lt;/a&gt;</v>
      </c>
    </row>
    <row r="96" spans="1:4">
      <c r="A96" s="3" t="s">
        <v>102</v>
      </c>
      <c r="B96" s="1">
        <v>79</v>
      </c>
      <c r="C96" s="3" t="s">
        <v>113</v>
      </c>
      <c r="D96" t="str">
        <f t="shared" si="2"/>
        <v>&lt;a href="linemap.html?poetid=79"&gt;Pankrates&lt;/a&gt;</v>
      </c>
    </row>
    <row r="97" spans="1:4" ht="28">
      <c r="A97" t="s">
        <v>17</v>
      </c>
      <c r="B97" s="1">
        <v>17</v>
      </c>
      <c r="C97" s="2" t="s">
        <v>157</v>
      </c>
      <c r="D97" t="str">
        <f t="shared" si="2"/>
        <v>&lt;a href="linemap.html?poetid=17"&gt;Pantakles&lt;/a&gt;</v>
      </c>
    </row>
    <row r="98" spans="1:4">
      <c r="A98" s="3" t="s">
        <v>103</v>
      </c>
      <c r="B98" s="1">
        <v>89</v>
      </c>
      <c r="C98" s="3" t="s">
        <v>114</v>
      </c>
      <c r="D98" t="str">
        <f t="shared" ref="D98:D129" si="3">CONCATENATE("&lt;a href=",CHAR(34),"linemap.html?poetid=",B98,CHAR(34),"&gt;",A98,"&lt;/a&gt;")</f>
        <v>&lt;a href="linemap.html?poetid=89"&gt;Pheidippides&lt;/a&gt;</v>
      </c>
    </row>
    <row r="99" spans="1:4">
      <c r="A99" t="s">
        <v>198</v>
      </c>
      <c r="B99" s="1">
        <v>126</v>
      </c>
      <c r="C99" t="s">
        <v>249</v>
      </c>
      <c r="D99" t="str">
        <f t="shared" si="3"/>
        <v>&lt;a href="linemap.html?poetid=126"&gt;Philiadas&lt;/a&gt;</v>
      </c>
    </row>
    <row r="100" spans="1:4" ht="28">
      <c r="A100" t="s">
        <v>22</v>
      </c>
      <c r="B100" s="1">
        <v>24</v>
      </c>
      <c r="C100" s="2" t="s">
        <v>158</v>
      </c>
      <c r="D100" t="str">
        <f t="shared" si="3"/>
        <v>&lt;a href="linemap.html?poetid=24"&gt;Philoxenus of Cythera&lt;/a&gt;</v>
      </c>
    </row>
    <row r="101" spans="1:4" ht="28">
      <c r="A101" t="s">
        <v>23</v>
      </c>
      <c r="B101" s="1">
        <v>25</v>
      </c>
      <c r="C101" s="2" t="s">
        <v>159</v>
      </c>
      <c r="D101" t="str">
        <f t="shared" si="3"/>
        <v>&lt;a href="linemap.html?poetid=25"&gt;Philoxenus of Leucas&lt;/a&gt;</v>
      </c>
    </row>
    <row r="102" spans="1:4">
      <c r="A102" t="s">
        <v>199</v>
      </c>
      <c r="B102" s="1">
        <v>127</v>
      </c>
      <c r="C102" t="s">
        <v>250</v>
      </c>
      <c r="D102" t="str">
        <f t="shared" si="3"/>
        <v>&lt;a href="linemap.html?poetid=127"&gt;Phocylides&lt;/a&gt;</v>
      </c>
    </row>
    <row r="103" spans="1:4">
      <c r="A103" s="3" t="s">
        <v>104</v>
      </c>
      <c r="B103" s="1">
        <v>81</v>
      </c>
      <c r="C103" s="3" t="s">
        <v>115</v>
      </c>
      <c r="D103" t="str">
        <f t="shared" si="3"/>
        <v>&lt;a href="linemap.html?poetid=81"&gt;Phrynichos&lt;/a&gt;</v>
      </c>
    </row>
    <row r="104" spans="1:4" ht="42">
      <c r="A104" t="s">
        <v>5</v>
      </c>
      <c r="B104" s="1">
        <v>5</v>
      </c>
      <c r="C104" s="2" t="s">
        <v>160</v>
      </c>
      <c r="D104" t="str">
        <f t="shared" si="3"/>
        <v>&lt;a href="linemap.html?poetid=5"&gt;Phrynis&lt;/a&gt;</v>
      </c>
    </row>
    <row r="105" spans="1:4">
      <c r="A105" s="3" t="s">
        <v>105</v>
      </c>
      <c r="B105" s="1">
        <v>82</v>
      </c>
      <c r="C105" s="3" t="s">
        <v>116</v>
      </c>
      <c r="D105" t="str">
        <f t="shared" si="3"/>
        <v>&lt;a href="linemap.html?poetid=82"&gt;Pindar (son of Skopelinos, cousin/nephew? of Pindar)&lt;/a&gt;</v>
      </c>
    </row>
    <row r="106" spans="1:4" ht="28">
      <c r="A106" t="s">
        <v>24</v>
      </c>
      <c r="B106" s="1">
        <v>26</v>
      </c>
      <c r="C106" s="2" t="s">
        <v>161</v>
      </c>
      <c r="D106" t="str">
        <f t="shared" si="3"/>
        <v>&lt;a href="linemap.html?poetid=26"&gt;Polyidus&lt;/a&gt;</v>
      </c>
    </row>
    <row r="107" spans="1:4">
      <c r="A107" t="s">
        <v>200</v>
      </c>
      <c r="B107" s="1">
        <v>128</v>
      </c>
      <c r="C107" t="s">
        <v>251</v>
      </c>
      <c r="D107" t="str">
        <f t="shared" si="3"/>
        <v>&lt;a href="linemap.html?poetid=128"&gt;Polymnestus&lt;/a&gt;</v>
      </c>
    </row>
    <row r="108" spans="1:4">
      <c r="A108" t="s">
        <v>201</v>
      </c>
      <c r="B108" s="1">
        <v>129</v>
      </c>
      <c r="C108" t="s">
        <v>252</v>
      </c>
      <c r="D108" t="str">
        <f t="shared" si="3"/>
        <v>&lt;a href="linemap.html?poetid=129"&gt;Pratinas&lt;/a&gt;</v>
      </c>
    </row>
    <row r="109" spans="1:4">
      <c r="A109" s="3" t="s">
        <v>106</v>
      </c>
      <c r="B109" s="1">
        <v>83</v>
      </c>
      <c r="C109" s="3" t="s">
        <v>117</v>
      </c>
      <c r="D109" t="str">
        <f t="shared" si="3"/>
        <v>&lt;a href="linemap.html?poetid=83"&gt;Praxilla&lt;/a&gt;</v>
      </c>
    </row>
    <row r="110" spans="1:4" ht="42">
      <c r="A110" t="s">
        <v>2</v>
      </c>
      <c r="B110" s="1">
        <v>2</v>
      </c>
      <c r="C110" s="2" t="s">
        <v>162</v>
      </c>
      <c r="D110" t="str">
        <f t="shared" si="3"/>
        <v>&lt;a href="linemap.html?poetid=2"&gt;Pronomus&lt;/a&gt;</v>
      </c>
    </row>
    <row r="111" spans="1:4">
      <c r="A111" t="s">
        <v>202</v>
      </c>
      <c r="B111" s="1">
        <v>131</v>
      </c>
      <c r="C111" t="s">
        <v>253</v>
      </c>
      <c r="D111" t="str">
        <f t="shared" si="3"/>
        <v>&lt;a href="linemap.html?poetid=131"&gt;Sacadas&lt;/a&gt;</v>
      </c>
    </row>
    <row r="112" spans="1:4">
      <c r="A112" t="s">
        <v>203</v>
      </c>
      <c r="B112" s="1">
        <v>132</v>
      </c>
      <c r="C112" t="s">
        <v>254</v>
      </c>
      <c r="D112" t="str">
        <f t="shared" si="3"/>
        <v>&lt;a href="linemap.html?poetid=132"&gt;Sappho&lt;/a&gt;</v>
      </c>
    </row>
    <row r="113" spans="1:5">
      <c r="A113" t="s">
        <v>204</v>
      </c>
      <c r="B113" s="1">
        <v>133</v>
      </c>
      <c r="C113" t="s">
        <v>261</v>
      </c>
      <c r="D113" t="str">
        <f t="shared" si="3"/>
        <v>&lt;a href="linemap.html?poetid=133"&gt;Scythinus&lt;/a&gt;</v>
      </c>
    </row>
    <row r="114" spans="1:5">
      <c r="A114" t="s">
        <v>205</v>
      </c>
      <c r="B114" s="1">
        <v>134</v>
      </c>
      <c r="C114" t="s">
        <v>261</v>
      </c>
      <c r="D114" t="str">
        <f t="shared" si="3"/>
        <v>&lt;a href="linemap.html?poetid=134"&gt;Semonides&lt;/a&gt;</v>
      </c>
    </row>
    <row r="115" spans="1:5">
      <c r="A115" t="s">
        <v>206</v>
      </c>
      <c r="B115" s="1">
        <v>135</v>
      </c>
      <c r="C115" t="s">
        <v>262</v>
      </c>
      <c r="D115" t="str">
        <f t="shared" si="3"/>
        <v>&lt;a href="linemap.html?poetid=135"&gt;Simonides&lt;/a&gt;</v>
      </c>
    </row>
    <row r="116" spans="1:5">
      <c r="A116" s="3" t="s">
        <v>107</v>
      </c>
      <c r="B116" s="1">
        <v>84</v>
      </c>
      <c r="C116" s="3" t="s">
        <v>118</v>
      </c>
      <c r="D116" t="str">
        <f t="shared" si="3"/>
        <v>&lt;a href="linemap.html?poetid=84"&gt;Skythinos&lt;/a&gt;</v>
      </c>
    </row>
    <row r="117" spans="1:5">
      <c r="A117" t="s">
        <v>207</v>
      </c>
      <c r="B117" s="1">
        <v>136</v>
      </c>
      <c r="C117" t="s">
        <v>263</v>
      </c>
      <c r="D117" t="str">
        <f t="shared" si="3"/>
        <v>&lt;a href="linemap.html?poetid=136"&gt;Solon&lt;/a&gt;</v>
      </c>
    </row>
    <row r="118" spans="1:5">
      <c r="A118" t="s">
        <v>208</v>
      </c>
      <c r="B118" s="1">
        <v>137</v>
      </c>
      <c r="C118" t="s">
        <v>264</v>
      </c>
      <c r="D118" t="str">
        <f t="shared" si="3"/>
        <v>&lt;a href="linemap.html?poetid=137"&gt;Sophocles&lt;/a&gt;</v>
      </c>
    </row>
    <row r="119" spans="1:5">
      <c r="A119" s="3" t="s">
        <v>108</v>
      </c>
      <c r="B119" s="1">
        <v>85</v>
      </c>
      <c r="C119" s="3" t="s">
        <v>119</v>
      </c>
      <c r="D119" t="str">
        <f t="shared" si="3"/>
        <v>&lt;a href="linemap.html?poetid=85"&gt;Sophokles (son of Ariston)&lt;/a&gt;</v>
      </c>
    </row>
    <row r="120" spans="1:5">
      <c r="A120" s="3" t="s">
        <v>109</v>
      </c>
      <c r="B120" s="1">
        <v>86</v>
      </c>
      <c r="C120" s="3" t="s">
        <v>120</v>
      </c>
      <c r="D120" t="str">
        <f t="shared" si="3"/>
        <v>&lt;a href="linemap.html?poetid=86"&gt;Stesandros&lt;/a&gt;</v>
      </c>
    </row>
    <row r="121" spans="1:5">
      <c r="A121" t="s">
        <v>209</v>
      </c>
      <c r="B121" s="1">
        <v>138</v>
      </c>
      <c r="C121" t="s">
        <v>255</v>
      </c>
      <c r="D121" t="str">
        <f t="shared" si="3"/>
        <v>&lt;a href="linemap.html?poetid=138"&gt;Stesichorus&lt;/a&gt;</v>
      </c>
    </row>
    <row r="122" spans="1:5">
      <c r="A122" t="s">
        <v>210</v>
      </c>
      <c r="B122" s="1">
        <v>139</v>
      </c>
      <c r="C122" t="s">
        <v>248</v>
      </c>
      <c r="D122" t="str">
        <f t="shared" si="3"/>
        <v>&lt;a href="linemap.html?poetid=139"&gt;Susarion&lt;/a&gt;</v>
      </c>
    </row>
    <row r="123" spans="1:5">
      <c r="A123" t="s">
        <v>56</v>
      </c>
      <c r="B123" s="1">
        <v>54</v>
      </c>
      <c r="C123" s="2" t="s">
        <v>57</v>
      </c>
      <c r="D123" t="str">
        <f t="shared" si="3"/>
        <v>&lt;a href="linemap.html?poetid=54"&gt;Telesilla&lt;/a&gt;</v>
      </c>
    </row>
    <row r="124" spans="1:5" ht="28">
      <c r="A124" t="s">
        <v>7</v>
      </c>
      <c r="B124" s="1">
        <v>7</v>
      </c>
      <c r="C124" s="2" t="s">
        <v>163</v>
      </c>
      <c r="D124" t="str">
        <f t="shared" si="3"/>
        <v>&lt;a href="linemap.html?poetid=7"&gt;Telestes&lt;/a&gt;</v>
      </c>
    </row>
    <row r="125" spans="1:5" ht="28">
      <c r="A125" t="s">
        <v>21</v>
      </c>
      <c r="B125" s="1">
        <v>22</v>
      </c>
      <c r="C125" s="2" t="s">
        <v>166</v>
      </c>
      <c r="D125" t="str">
        <f t="shared" si="3"/>
        <v>&lt;a href="linemap.html?poetid=22"&gt;Tellen&lt;/a&gt;</v>
      </c>
    </row>
    <row r="126" spans="1:5">
      <c r="A126" t="s">
        <v>211</v>
      </c>
      <c r="B126" s="1">
        <v>141</v>
      </c>
      <c r="C126" t="s">
        <v>256</v>
      </c>
      <c r="D126" t="str">
        <f t="shared" si="3"/>
        <v>&lt;a href="linemap.html?poetid=141"&gt;Terpander&lt;/a&gt;</v>
      </c>
    </row>
    <row r="127" spans="1:5">
      <c r="A127" t="s">
        <v>271</v>
      </c>
      <c r="B127" s="1">
        <v>142</v>
      </c>
      <c r="C127" t="s">
        <v>257</v>
      </c>
      <c r="D127" t="str">
        <f t="shared" si="3"/>
        <v>&lt;a href="linemap.html?poetid=142"&gt;Thaletas&lt;/a&gt;</v>
      </c>
      <c r="E127" t="s">
        <v>272</v>
      </c>
    </row>
    <row r="128" spans="1:5">
      <c r="A128" s="3" t="s">
        <v>110</v>
      </c>
      <c r="B128" s="1">
        <v>87</v>
      </c>
      <c r="C128" s="3" t="s">
        <v>121</v>
      </c>
      <c r="D128" t="str">
        <f t="shared" si="3"/>
        <v>&lt;a href="linemap.html?poetid=87"&gt;Theano&lt;/a&gt;</v>
      </c>
    </row>
    <row r="129" spans="1:5">
      <c r="A129" t="s">
        <v>212</v>
      </c>
      <c r="B129" s="1">
        <v>143</v>
      </c>
      <c r="C129" t="s">
        <v>265</v>
      </c>
      <c r="D129" t="str">
        <f t="shared" si="3"/>
        <v>&lt;a href="linemap.html?poetid=143"&gt;Theognis&lt;/a&gt;</v>
      </c>
    </row>
    <row r="130" spans="1:5" ht="28">
      <c r="A130" t="s">
        <v>37</v>
      </c>
      <c r="B130" s="1">
        <v>45</v>
      </c>
      <c r="C130" s="2" t="s">
        <v>164</v>
      </c>
      <c r="D130" t="str">
        <f t="shared" ref="D130:D138" si="4">CONCATENATE("&lt;a href=",CHAR(34),"linemap.html?poetid=",B130,CHAR(34),"&gt;",A130,"&lt;/a&gt;")</f>
        <v>&lt;a href="linemap.html?poetid=45"&gt;Thespis&lt;/a&gt;</v>
      </c>
    </row>
    <row r="131" spans="1:5">
      <c r="A131" t="s">
        <v>213</v>
      </c>
      <c r="B131" s="1">
        <v>144</v>
      </c>
      <c r="C131" t="s">
        <v>266</v>
      </c>
      <c r="D131" t="str">
        <f t="shared" si="4"/>
        <v>&lt;a href="linemap.html?poetid=144"&gt;Timocreon&lt;/a&gt;</v>
      </c>
    </row>
    <row r="132" spans="1:5">
      <c r="A132" s="3" t="s">
        <v>111</v>
      </c>
      <c r="B132" s="1">
        <v>88</v>
      </c>
      <c r="C132" s="3" t="s">
        <v>122</v>
      </c>
      <c r="D132" t="str">
        <f t="shared" si="4"/>
        <v>&lt;a href="linemap.html?poetid=88"&gt;Timonides&lt;/a&gt;</v>
      </c>
    </row>
    <row r="133" spans="1:5" ht="28">
      <c r="A133" t="s">
        <v>6</v>
      </c>
      <c r="B133" s="1">
        <v>6</v>
      </c>
      <c r="C133" s="2" t="s">
        <v>165</v>
      </c>
      <c r="D133" t="str">
        <f t="shared" si="4"/>
        <v>&lt;a href="linemap.html?poetid=6"&gt;Timotheus&lt;/a&gt;</v>
      </c>
    </row>
    <row r="134" spans="1:5">
      <c r="A134" t="s">
        <v>214</v>
      </c>
      <c r="B134" s="1">
        <v>146</v>
      </c>
      <c r="C134" t="s">
        <v>258</v>
      </c>
      <c r="D134" t="str">
        <f t="shared" si="4"/>
        <v>&lt;a href="linemap.html?poetid=146"&gt;Tynnichus&lt;/a&gt;</v>
      </c>
    </row>
    <row r="135" spans="1:5">
      <c r="A135" t="s">
        <v>260</v>
      </c>
      <c r="B135" s="1">
        <v>145</v>
      </c>
      <c r="C135" t="s">
        <v>267</v>
      </c>
      <c r="D135" t="str">
        <f t="shared" si="4"/>
        <v>&lt;a href="linemap.html?poetid=145"&gt;Tyrtaeus&lt;/a&gt;</v>
      </c>
    </row>
    <row r="136" spans="1:5">
      <c r="A136" t="s">
        <v>215</v>
      </c>
      <c r="B136" s="1">
        <v>147</v>
      </c>
      <c r="C136" t="s">
        <v>259</v>
      </c>
      <c r="D136" t="str">
        <f t="shared" si="4"/>
        <v>&lt;a href="linemap.html?poetid=147"&gt;Xanthus&lt;/a&gt;</v>
      </c>
    </row>
    <row r="137" spans="1:5">
      <c r="A137" s="3" t="s">
        <v>112</v>
      </c>
      <c r="B137" s="1">
        <v>90</v>
      </c>
      <c r="C137" s="3" t="s">
        <v>123</v>
      </c>
      <c r="D137" t="str">
        <f t="shared" si="4"/>
        <v>&lt;a href="linemap.html?poetid=90"&gt;Xenokrates&lt;/a&gt;</v>
      </c>
    </row>
    <row r="138" spans="1:5">
      <c r="A138" t="s">
        <v>216</v>
      </c>
      <c r="B138" s="1">
        <v>148</v>
      </c>
      <c r="C138" t="s">
        <v>268</v>
      </c>
      <c r="D138" t="str">
        <f t="shared" si="4"/>
        <v>&lt;a href="linemap.html?poetid=148"&gt;Xenophanes&lt;/a&gt;</v>
      </c>
      <c r="E138" t="s">
        <v>218</v>
      </c>
    </row>
  </sheetData>
  <sortState ref="A2:E139">
    <sortCondition ref="A2:A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2013-08-19T20:50:53Z</dcterms:created>
  <dcterms:modified xsi:type="dcterms:W3CDTF">2015-04-22T12:00:41Z</dcterms:modified>
</cp:coreProperties>
</file>