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40009_{2FCBA0A1-DB91-CC45-AF64-09744835CB63}" xr6:coauthVersionLast="45" xr6:coauthVersionMax="45" xr10:uidLastSave="{00000000-0000-0000-0000-000000000000}"/>
  <bookViews>
    <workbookView xWindow="1560" yWindow="1360" windowWidth="27240" windowHeight="15340" activeTab="1"/>
  </bookViews>
  <sheets>
    <sheet name="CTP CSV" sheetId="3" r:id="rId1"/>
    <sheet name="Daily Data" sheetId="1" r:id="rId2"/>
    <sheet name="Weekly Data" sheetId="2" r:id="rId3"/>
  </sheets>
  <definedNames>
    <definedName name="_xlnm._FilterDatabase" localSheetId="1" hidden="1">'Daily Data'!$E$2:$E$244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8" i="1"/>
</calcChain>
</file>

<file path=xl/sharedStrings.xml><?xml version="1.0" encoding="utf-8"?>
<sst xmlns="http://schemas.openxmlformats.org/spreadsheetml/2006/main" count="583" uniqueCount="66">
  <si>
    <t>date</t>
  </si>
  <si>
    <t>state</t>
  </si>
  <si>
    <t>dataQualityGrade</t>
  </si>
  <si>
    <t>death</t>
  </si>
  <si>
    <t>deathConfirmed</t>
  </si>
  <si>
    <t>deathIncrease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</si>
  <si>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</si>
  <si>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</si>
  <si>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</si>
  <si>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</si>
  <si>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</si>
  <si>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</si>
  <si>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</si>
  <si>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</si>
  <si>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</si>
  <si>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</si>
  <si>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</si>
  <si>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</si>
  <si>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</si>
  <si>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</si>
  <si>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</si>
  <si>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</si>
  <si>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</si>
  <si>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</si>
  <si>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</si>
  <si>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</si>
  <si>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</si>
  <si>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</si>
  <si>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</si>
  <si>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</si>
  <si>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</si>
  <si>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</si>
  <si>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</si>
  <si>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</si>
  <si>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</si>
  <si>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</si>
  <si>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</si>
  <si>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</si>
  <si>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</si>
  <si>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</si>
  <si>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</si>
  <si>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</si>
  <si>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SC</t>
  </si>
  <si>
    <t>A+</t>
  </si>
  <si>
    <t>A</t>
  </si>
  <si>
    <t>B</t>
  </si>
  <si>
    <t>Week Start</t>
  </si>
  <si>
    <t>to</t>
  </si>
  <si>
    <t>End</t>
  </si>
  <si>
    <t>-</t>
  </si>
  <si>
    <t>Positive</t>
  </si>
  <si>
    <t>Monthly Rolling Average</t>
  </si>
  <si>
    <t>Positive per Capita (100k)</t>
  </si>
  <si>
    <t>Total Tests</t>
  </si>
  <si>
    <t>Tests per Capita (100k)</t>
  </si>
  <si>
    <t>% Positive</t>
  </si>
  <si>
    <t>Monthly Rolling Average %</t>
  </si>
  <si>
    <t>Deaths</t>
  </si>
  <si>
    <t>Hospitalizations</t>
  </si>
  <si>
    <t>Cumulative Hospitalizations</t>
  </si>
  <si>
    <t>Cumulative Deaths</t>
  </si>
  <si>
    <t>Cumulative Tests</t>
  </si>
  <si>
    <t>Cumulative Cases</t>
  </si>
  <si>
    <t>Date</t>
  </si>
  <si>
    <t>7-Day Rolling Average</t>
  </si>
  <si>
    <t>7-Day Rolling 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</si>
</sst>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0" fillId="0" borderId="0" xfId="0" applyNumberForma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left"/>
    </xf>
    <xf numFmtId="0" fontId="0" fillId="33" borderId="0" xfId="0" applyFill="1"/>
    <xf numFmtId="16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4"/>
  <sheetViews>
    <sheetView topLeftCell="W1" workbookViewId="0">
      <selection activeCell="AH2" sqref="AH2:AH244"/>
    </sheetView>
  </sheetViews>
  <sheetFormatPr baseColWidth="10" defaultRowHeight="16"/>
  <cols>
    <col min="33" max="33" width="18.6640625" customWidth="1"/>
    <col min="34" max="34" width="21.1640625" customWidth="1"/>
    <col min="41" max="41" width="40.6640625" customWidth="1"/>
    <col min="42" max="42" width="36.66406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s="1">
        <v>43894</v>
      </c>
      <c r="B2" t="s">
        <v>42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42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42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42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42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42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42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42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42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42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42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42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42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42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42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42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42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42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42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42</v>
      </c>
      <c r="C21" t="s">
        <v>44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42</v>
      </c>
      <c r="C22" t="s">
        <v>45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42</v>
      </c>
      <c r="C23" t="s">
        <v>45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42</v>
      </c>
      <c r="C24" t="s">
        <v>45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42</v>
      </c>
      <c r="C25" t="s">
        <v>45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42</v>
      </c>
      <c r="C26" t="s">
        <v>45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42</v>
      </c>
      <c r="C27" t="s">
        <v>45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42</v>
      </c>
      <c r="C28" t="s">
        <v>45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42</v>
      </c>
      <c r="C29" t="s">
        <v>45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42</v>
      </c>
      <c r="C30" t="s">
        <v>45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42</v>
      </c>
      <c r="C31" t="s">
        <v>45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42</v>
      </c>
      <c r="C32" t="s">
        <v>45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42</v>
      </c>
      <c r="C33" t="s">
        <v>45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42</v>
      </c>
      <c r="C34" t="s">
        <v>45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42</v>
      </c>
      <c r="C35" t="s">
        <v>45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42</v>
      </c>
      <c r="C36" t="s">
        <v>45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42</v>
      </c>
      <c r="C37" t="s">
        <v>45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42</v>
      </c>
      <c r="C38" t="s">
        <v>45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42</v>
      </c>
      <c r="C39" t="s">
        <v>45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42</v>
      </c>
      <c r="C40" t="s">
        <v>45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42</v>
      </c>
      <c r="C41" t="s">
        <v>45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42</v>
      </c>
      <c r="C42" t="s">
        <v>45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42</v>
      </c>
      <c r="C43" t="s">
        <v>45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42</v>
      </c>
      <c r="C44" t="s">
        <v>45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42</v>
      </c>
      <c r="C45" t="s">
        <v>45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42</v>
      </c>
      <c r="C46" t="s">
        <v>45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42</v>
      </c>
      <c r="C47" t="s">
        <v>45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42</v>
      </c>
      <c r="C48" t="s">
        <v>45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42</v>
      </c>
      <c r="C49" t="s">
        <v>45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42</v>
      </c>
      <c r="C50" t="s">
        <v>45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42</v>
      </c>
      <c r="C51" t="s">
        <v>45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42</v>
      </c>
      <c r="C52" t="s">
        <v>45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42</v>
      </c>
      <c r="C53" t="s">
        <v>45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42</v>
      </c>
      <c r="C54" t="s">
        <v>45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42</v>
      </c>
      <c r="C55" t="s">
        <v>45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42</v>
      </c>
      <c r="C56" t="s">
        <v>45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42</v>
      </c>
      <c r="C57" t="s">
        <v>45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42</v>
      </c>
      <c r="C58" t="s">
        <v>45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42</v>
      </c>
      <c r="C59" t="s">
        <v>45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42</v>
      </c>
      <c r="C60" t="s">
        <v>45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42</v>
      </c>
      <c r="C61" t="s">
        <v>45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42</v>
      </c>
      <c r="C62" t="s">
        <v>45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42</v>
      </c>
      <c r="C63" t="s">
        <v>45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42</v>
      </c>
      <c r="C64" t="s">
        <v>45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42</v>
      </c>
      <c r="C65" t="s">
        <v>45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42</v>
      </c>
      <c r="C66" t="s">
        <v>45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42</v>
      </c>
      <c r="C67" t="s">
        <v>45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42</v>
      </c>
      <c r="C68" t="s">
        <v>45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42</v>
      </c>
      <c r="C69" t="s">
        <v>45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42</v>
      </c>
      <c r="C70" t="s">
        <v>45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42</v>
      </c>
      <c r="C71" t="s">
        <v>44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42</v>
      </c>
      <c r="C72" t="s">
        <v>44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42</v>
      </c>
      <c r="C73" t="s">
        <v>44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42</v>
      </c>
      <c r="C74" t="s">
        <v>44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42</v>
      </c>
      <c r="C75" t="s">
        <v>44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42</v>
      </c>
      <c r="C76" t="s">
        <v>44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42</v>
      </c>
      <c r="C77" t="s">
        <v>44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42</v>
      </c>
      <c r="C78" t="s">
        <v>44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42</v>
      </c>
      <c r="C79" t="s">
        <v>43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42</v>
      </c>
      <c r="C80" t="s">
        <v>43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42</v>
      </c>
      <c r="C81" t="s">
        <v>43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42</v>
      </c>
      <c r="C82" t="s">
        <v>43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42</v>
      </c>
      <c r="C83" t="s">
        <v>43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42</v>
      </c>
      <c r="C84" t="s">
        <v>43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42</v>
      </c>
      <c r="C85" t="s">
        <v>43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42</v>
      </c>
      <c r="C86" t="s">
        <v>44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42</v>
      </c>
      <c r="C87" t="s">
        <v>44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42</v>
      </c>
      <c r="C88" t="s">
        <v>44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42</v>
      </c>
      <c r="C89" t="s">
        <v>44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42</v>
      </c>
      <c r="C90" t="s">
        <v>44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42</v>
      </c>
      <c r="C91" t="s">
        <v>44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42</v>
      </c>
      <c r="C92" t="s">
        <v>44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42</v>
      </c>
      <c r="C93" t="s">
        <v>43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42</v>
      </c>
      <c r="C94" t="s">
        <v>43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42</v>
      </c>
      <c r="C95" t="s">
        <v>43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42</v>
      </c>
      <c r="C96" t="s">
        <v>43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42</v>
      </c>
      <c r="C97" t="s">
        <v>43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42</v>
      </c>
      <c r="C98" t="s">
        <v>43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42</v>
      </c>
      <c r="C99" t="s">
        <v>43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42</v>
      </c>
      <c r="C100" t="s">
        <v>43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42</v>
      </c>
      <c r="C101" t="s">
        <v>43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42</v>
      </c>
      <c r="C102" t="s">
        <v>43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42</v>
      </c>
      <c r="C103" t="s">
        <v>43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42</v>
      </c>
      <c r="C104" t="s">
        <v>43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42</v>
      </c>
      <c r="C105" t="s">
        <v>43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42</v>
      </c>
      <c r="C106" t="s">
        <v>44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42</v>
      </c>
      <c r="C107" t="s">
        <v>44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42</v>
      </c>
      <c r="C108" t="s">
        <v>44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42</v>
      </c>
      <c r="C109" t="s">
        <v>44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42</v>
      </c>
      <c r="C110" t="s">
        <v>44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42</v>
      </c>
      <c r="C111" t="s">
        <v>44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42</v>
      </c>
      <c r="C112" t="s">
        <v>44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42</v>
      </c>
      <c r="C113" t="s">
        <v>44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42</v>
      </c>
      <c r="C114" t="s">
        <v>44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42</v>
      </c>
      <c r="C115" t="s">
        <v>44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42</v>
      </c>
      <c r="C116" t="s">
        <v>44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42</v>
      </c>
      <c r="C117" t="s">
        <v>44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42</v>
      </c>
      <c r="C118" t="s">
        <v>44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42</v>
      </c>
      <c r="C119" t="s">
        <v>44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42</v>
      </c>
      <c r="C120" t="s">
        <v>44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42</v>
      </c>
      <c r="C121" t="s">
        <v>44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42</v>
      </c>
      <c r="C122" t="s">
        <v>44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42</v>
      </c>
      <c r="C123" t="s">
        <v>44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42</v>
      </c>
      <c r="C124" t="s">
        <v>44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42</v>
      </c>
      <c r="C125" t="s">
        <v>44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42</v>
      </c>
      <c r="C126" t="s">
        <v>44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42</v>
      </c>
      <c r="C127" t="s">
        <v>44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42</v>
      </c>
      <c r="C128" t="s">
        <v>44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42</v>
      </c>
      <c r="C129" t="s">
        <v>44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42</v>
      </c>
      <c r="C130" t="s">
        <v>44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42</v>
      </c>
      <c r="C131" t="s">
        <v>44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42</v>
      </c>
      <c r="C132" t="s">
        <v>44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42</v>
      </c>
      <c r="C133" t="s">
        <v>44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42</v>
      </c>
      <c r="C134" t="s">
        <v>44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42</v>
      </c>
      <c r="C135" t="s">
        <v>44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42</v>
      </c>
      <c r="C136" t="s">
        <v>44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42</v>
      </c>
      <c r="C137" t="s">
        <v>44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42</v>
      </c>
      <c r="C138" t="s">
        <v>44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42</v>
      </c>
      <c r="C139" t="s">
        <v>44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42</v>
      </c>
      <c r="C140" t="s">
        <v>44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42</v>
      </c>
      <c r="C141" t="s">
        <v>44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42</v>
      </c>
      <c r="C142" t="s">
        <v>44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42</v>
      </c>
      <c r="C143" t="s">
        <v>44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42</v>
      </c>
      <c r="C144" t="s">
        <v>43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42</v>
      </c>
      <c r="C145" t="s">
        <v>43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42</v>
      </c>
      <c r="C146" t="s">
        <v>43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42</v>
      </c>
      <c r="C147" t="s">
        <v>43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42</v>
      </c>
      <c r="C148" t="s">
        <v>43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42</v>
      </c>
      <c r="C149" t="s">
        <v>43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42</v>
      </c>
      <c r="C150" t="s">
        <v>43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42</v>
      </c>
      <c r="C151" t="s">
        <v>43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42</v>
      </c>
      <c r="C152" t="s">
        <v>43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42</v>
      </c>
      <c r="C153" t="s">
        <v>43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42</v>
      </c>
      <c r="C154" t="s">
        <v>43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42</v>
      </c>
      <c r="C155" t="s">
        <v>43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42</v>
      </c>
      <c r="C156" t="s">
        <v>43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42</v>
      </c>
      <c r="C157" t="s">
        <v>43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42</v>
      </c>
      <c r="C158" t="s">
        <v>43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42</v>
      </c>
      <c r="C159" t="s">
        <v>43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42</v>
      </c>
      <c r="C160" t="s">
        <v>43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42</v>
      </c>
      <c r="C161" t="s">
        <v>43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42</v>
      </c>
      <c r="C162" t="s">
        <v>43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42</v>
      </c>
      <c r="C163" t="s">
        <v>43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42</v>
      </c>
      <c r="C164" t="s">
        <v>43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42</v>
      </c>
      <c r="C165" t="s">
        <v>43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42</v>
      </c>
      <c r="C166" t="s">
        <v>43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42</v>
      </c>
      <c r="C167" t="s">
        <v>43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42</v>
      </c>
      <c r="C168" t="s">
        <v>43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42</v>
      </c>
      <c r="C169" t="s">
        <v>43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42</v>
      </c>
      <c r="C170" t="s">
        <v>43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42</v>
      </c>
      <c r="C171" t="s">
        <v>43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42</v>
      </c>
      <c r="C172" t="s">
        <v>43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42</v>
      </c>
      <c r="C173" t="s">
        <v>43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42</v>
      </c>
      <c r="C174" t="s">
        <v>43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42</v>
      </c>
      <c r="C175" t="s">
        <v>43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42</v>
      </c>
      <c r="C176" t="s">
        <v>43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42</v>
      </c>
      <c r="C177" t="s">
        <v>43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42</v>
      </c>
      <c r="C178" t="s">
        <v>43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42</v>
      </c>
      <c r="C179" t="s">
        <v>43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42</v>
      </c>
      <c r="C180" t="s">
        <v>43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42</v>
      </c>
      <c r="C181" t="s">
        <v>43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42</v>
      </c>
      <c r="C182" t="s">
        <v>43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42</v>
      </c>
      <c r="C183" t="s">
        <v>43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42</v>
      </c>
      <c r="C184" t="s">
        <v>43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42</v>
      </c>
      <c r="C185" t="s">
        <v>43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42</v>
      </c>
      <c r="C186" t="s">
        <v>43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42</v>
      </c>
      <c r="C187" t="s">
        <v>43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42</v>
      </c>
      <c r="C188" t="s">
        <v>43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42</v>
      </c>
      <c r="C189" t="s">
        <v>43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42</v>
      </c>
      <c r="C190" t="s">
        <v>43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42</v>
      </c>
      <c r="C191" t="s">
        <v>43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42</v>
      </c>
      <c r="C192" t="s">
        <v>43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42</v>
      </c>
      <c r="C193" t="s">
        <v>43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42</v>
      </c>
      <c r="C194" t="s">
        <v>43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42</v>
      </c>
      <c r="C195" t="s">
        <v>43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42</v>
      </c>
      <c r="C196" t="s">
        <v>43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42</v>
      </c>
      <c r="C197" t="s">
        <v>43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42</v>
      </c>
      <c r="C198" t="s">
        <v>43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42</v>
      </c>
      <c r="C199" t="s">
        <v>43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42</v>
      </c>
      <c r="C200" t="s">
        <v>43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42</v>
      </c>
      <c r="C201" t="s">
        <v>43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42</v>
      </c>
      <c r="C202" t="s">
        <v>43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42</v>
      </c>
      <c r="C203" t="s">
        <v>43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42</v>
      </c>
      <c r="C204" t="s">
        <v>43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42</v>
      </c>
      <c r="C205" t="s">
        <v>43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42</v>
      </c>
      <c r="C206" t="s">
        <v>43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42</v>
      </c>
      <c r="C207" t="s">
        <v>43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42</v>
      </c>
      <c r="C208" t="s">
        <v>43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42</v>
      </c>
      <c r="C209" t="s">
        <v>43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42</v>
      </c>
      <c r="C210" t="s">
        <v>43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42</v>
      </c>
      <c r="C211" t="s">
        <v>43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42</v>
      </c>
      <c r="C212" t="s">
        <v>43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42</v>
      </c>
      <c r="C213" t="s">
        <v>43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42</v>
      </c>
      <c r="C214" t="s">
        <v>43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42</v>
      </c>
      <c r="C215" t="s">
        <v>43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42</v>
      </c>
      <c r="C216" t="s">
        <v>43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42</v>
      </c>
      <c r="C217" t="s">
        <v>43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42</v>
      </c>
      <c r="C218" t="s">
        <v>43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42</v>
      </c>
      <c r="C219" t="s">
        <v>43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42</v>
      </c>
      <c r="C220" t="s">
        <v>43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42</v>
      </c>
      <c r="C221" t="s">
        <v>43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42</v>
      </c>
      <c r="C222" t="s">
        <v>43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42</v>
      </c>
      <c r="C223" t="s">
        <v>43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42</v>
      </c>
      <c r="C224" t="s">
        <v>43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42</v>
      </c>
      <c r="C225" t="s">
        <v>43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42</v>
      </c>
      <c r="C226" t="s">
        <v>43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42</v>
      </c>
      <c r="C227" t="s">
        <v>43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42</v>
      </c>
      <c r="C228" t="s">
        <v>43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42</v>
      </c>
      <c r="C229" t="s">
        <v>43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42</v>
      </c>
      <c r="C230" t="s">
        <v>43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42</v>
      </c>
      <c r="C231" t="s">
        <v>43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42</v>
      </c>
      <c r="C232" t="s">
        <v>43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42</v>
      </c>
      <c r="C233" t="s">
        <v>43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42</v>
      </c>
      <c r="C234" t="s">
        <v>43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42</v>
      </c>
      <c r="C235" t="s">
        <v>43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42</v>
      </c>
      <c r="C236" t="s">
        <v>43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42</v>
      </c>
      <c r="C237" t="s">
        <v>43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42</v>
      </c>
      <c r="C238" t="s">
        <v>43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42</v>
      </c>
      <c r="C239" t="s">
        <v>43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42</v>
      </c>
      <c r="C240" t="s">
        <v>43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42</v>
      </c>
      <c r="C241" t="s">
        <v>43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42</v>
      </c>
      <c r="C242" t="s">
        <v>43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42</v>
      </c>
      <c r="C243" t="s">
        <v>43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>
        <v>44136</v>
      </c>
      <c r="B244" t="s">
        <v>42</v>
      </c>
      <c r="C244" t="s">
        <v>43</v>
      </c>
      <c r="D244">
        <v>3936</v>
      </c>
      <c r="E244">
        <v>3687</v>
      </c>
      <c r="F244">
        <v>1</v>
      </c>
      <c r="G244">
        <v>249</v>
      </c>
      <c r="H244">
        <v>10514</v>
      </c>
      <c r="I244">
        <v>10514</v>
      </c>
      <c r="J244">
        <v>773</v>
      </c>
      <c r="K244">
        <v>14</v>
      </c>
      <c r="M244">
        <v>190</v>
      </c>
      <c r="N244">
        <v>1649329</v>
      </c>
      <c r="O244">
        <v>23891</v>
      </c>
      <c r="P244">
        <v>71712</v>
      </c>
      <c r="R244">
        <v>1596565</v>
      </c>
      <c r="T244">
        <v>93</v>
      </c>
      <c r="U244">
        <v>178023</v>
      </c>
      <c r="V244">
        <v>169228</v>
      </c>
      <c r="W244">
        <v>1411</v>
      </c>
      <c r="X244">
        <v>0</v>
      </c>
      <c r="Y244">
        <v>9083</v>
      </c>
      <c r="Z244">
        <v>16869</v>
      </c>
      <c r="AC244">
        <v>221992</v>
      </c>
      <c r="AD244">
        <v>91466</v>
      </c>
      <c r="AF244">
        <v>0</v>
      </c>
      <c r="AG244">
        <v>1827352</v>
      </c>
      <c r="AH244">
        <v>25302</v>
      </c>
      <c r="AI244">
        <v>80795</v>
      </c>
      <c r="AJ244">
        <v>116139</v>
      </c>
      <c r="AN244">
        <v>0</v>
      </c>
      <c r="AO244">
        <v>1818557</v>
      </c>
      <c r="AP244">
        <v>25234</v>
      </c>
    </row>
  </sheetData>
  <sortState xmlns:xlrd2="http://schemas.microsoft.com/office/spreadsheetml/2017/richdata2" ref="A2:AP24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H6" sqref="H6"/>
    </sheetView>
  </sheetViews>
  <sheetFormatPr baseColWidth="10" defaultRowHeight="16"/>
  <cols>
    <col min="2" max="2" width="8.6640625" customWidth="1"/>
    <col min="3" max="3" width="22" customWidth="1"/>
    <col min="4" max="4" width="22.6640625" customWidth="1"/>
    <col min="5" max="5" width="10.83203125" customWidth="1"/>
    <col min="6" max="6" width="20.83203125" customWidth="1"/>
    <col min="7" max="7" width="11.1640625" customWidth="1"/>
    <col min="8" max="8" width="24.5" customWidth="1"/>
    <col min="9" max="9" width="8.1640625" customWidth="1"/>
    <col min="10" max="10" width="15.33203125" customWidth="1"/>
    <col min="11" max="11" width="15.83203125" customWidth="1"/>
    <col min="12" max="12" width="15.33203125" customWidth="1"/>
    <col min="13" max="13" width="16.6640625" customWidth="1"/>
    <col min="14" max="14" width="24.6640625" customWidth="1"/>
    <col min="17" max="17" width="24.83203125" customWidth="1"/>
    <col min="23" max="23" width="16.6640625" customWidth="1"/>
    <col min="24" max="25" width="18.1640625" customWidth="1"/>
    <col min="27" max="27" width="27.1640625" customWidth="1"/>
    <col min="28" max="28" width="19.6640625" customWidth="1"/>
    <col min="31" max="31" width="18.1640625" customWidth="1"/>
    <col min="38" max="38" width="9.5" customWidth="1"/>
  </cols>
  <sheetData>
    <row r="1" spans="1:14">
      <c r="A1" s="2" t="s">
        <v>63</v>
      </c>
      <c r="B1" s="2" t="s">
        <v>50</v>
      </c>
      <c r="C1" s="2" t="s">
        <v>64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65</v>
      </c>
      <c r="I1" s="2" t="s">
        <v>57</v>
      </c>
      <c r="J1" s="2" t="s">
        <v>58</v>
      </c>
      <c r="K1" s="2" t="s">
        <v>62</v>
      </c>
      <c r="L1" s="2" t="s">
        <v>61</v>
      </c>
      <c r="M1" s="2" t="s">
        <v>60</v>
      </c>
      <c r="N1" s="2" t="s">
        <v>59</v>
      </c>
    </row>
    <row r="2" spans="1:14">
      <c r="A2" s="1">
        <v>43894</v>
      </c>
      <c r="B2">
        <v>0</v>
      </c>
      <c r="C2" s="7"/>
      <c r="E2">
        <v>0</v>
      </c>
      <c r="G2" s="8" t="e">
        <f>B2/E2</f>
        <v>#DIV/0!</v>
      </c>
    </row>
    <row r="3" spans="1:14">
      <c r="A3" s="1">
        <v>43895</v>
      </c>
      <c r="B3">
        <v>0</v>
      </c>
      <c r="C3" s="7"/>
      <c r="E3">
        <v>0</v>
      </c>
      <c r="G3" s="8" t="e">
        <f t="shared" ref="G3:G66" si="0">B3/E3</f>
        <v>#DIV/0!</v>
      </c>
    </row>
    <row r="4" spans="1:14">
      <c r="A4" s="1">
        <v>43896</v>
      </c>
      <c r="B4">
        <v>0</v>
      </c>
      <c r="C4" s="7"/>
      <c r="E4">
        <v>0</v>
      </c>
      <c r="G4" s="8" t="e">
        <f t="shared" si="0"/>
        <v>#DIV/0!</v>
      </c>
    </row>
    <row r="5" spans="1:14">
      <c r="A5" s="1">
        <v>43897</v>
      </c>
      <c r="B5">
        <v>2</v>
      </c>
      <c r="C5" s="7"/>
      <c r="E5">
        <v>5</v>
      </c>
      <c r="G5" s="8">
        <f t="shared" si="0"/>
        <v>0.4</v>
      </c>
    </row>
    <row r="6" spans="1:14">
      <c r="A6" s="1">
        <v>43898</v>
      </c>
      <c r="B6">
        <v>0</v>
      </c>
      <c r="C6" s="7"/>
      <c r="E6">
        <v>0</v>
      </c>
      <c r="G6" s="8" t="e">
        <f t="shared" si="0"/>
        <v>#DIV/0!</v>
      </c>
    </row>
    <row r="7" spans="1:14">
      <c r="A7" s="1">
        <v>43899</v>
      </c>
      <c r="B7">
        <v>5</v>
      </c>
      <c r="C7" s="7"/>
      <c r="E7">
        <v>21</v>
      </c>
      <c r="G7" s="8">
        <f t="shared" si="0"/>
        <v>0.23809523809523808</v>
      </c>
    </row>
    <row r="8" spans="1:14">
      <c r="A8" s="1">
        <v>43900</v>
      </c>
      <c r="B8">
        <v>0</v>
      </c>
      <c r="C8">
        <f>AVERAGE(B2:B8)</f>
        <v>1</v>
      </c>
      <c r="E8">
        <v>0</v>
      </c>
      <c r="G8" s="8" t="e">
        <f t="shared" si="0"/>
        <v>#DIV/0!</v>
      </c>
    </row>
    <row r="9" spans="1:14">
      <c r="A9" s="1">
        <v>43901</v>
      </c>
      <c r="B9">
        <v>2</v>
      </c>
      <c r="C9">
        <f t="shared" ref="C9:C72" si="1">AVERAGE(B3:B9)</f>
        <v>1.2857142857142858</v>
      </c>
      <c r="E9">
        <v>10</v>
      </c>
      <c r="G9" s="8">
        <f t="shared" si="0"/>
        <v>0.2</v>
      </c>
    </row>
    <row r="10" spans="1:14">
      <c r="A10" s="1">
        <v>43902</v>
      </c>
      <c r="B10">
        <v>1</v>
      </c>
      <c r="C10">
        <f t="shared" si="1"/>
        <v>1.4285714285714286</v>
      </c>
      <c r="E10">
        <v>17</v>
      </c>
      <c r="G10" s="8">
        <f t="shared" si="0"/>
        <v>5.8823529411764705E-2</v>
      </c>
    </row>
    <row r="11" spans="1:14">
      <c r="A11" s="1">
        <v>43903</v>
      </c>
      <c r="B11">
        <v>2</v>
      </c>
      <c r="C11">
        <f t="shared" si="1"/>
        <v>1.7142857142857142</v>
      </c>
      <c r="E11">
        <v>29</v>
      </c>
      <c r="G11" s="8">
        <f t="shared" si="0"/>
        <v>6.8965517241379309E-2</v>
      </c>
    </row>
    <row r="12" spans="1:14">
      <c r="A12" s="1">
        <v>43904</v>
      </c>
      <c r="B12">
        <v>1</v>
      </c>
      <c r="C12">
        <f t="shared" si="1"/>
        <v>1.5714285714285714</v>
      </c>
      <c r="E12">
        <v>36</v>
      </c>
      <c r="G12" s="8">
        <f t="shared" si="0"/>
        <v>2.7777777777777776E-2</v>
      </c>
    </row>
    <row r="13" spans="1:14">
      <c r="A13" s="1">
        <v>43905</v>
      </c>
      <c r="B13">
        <v>6</v>
      </c>
      <c r="C13">
        <f t="shared" si="1"/>
        <v>2.4285714285714284</v>
      </c>
      <c r="E13">
        <v>50</v>
      </c>
      <c r="G13" s="8">
        <f t="shared" si="0"/>
        <v>0.12</v>
      </c>
    </row>
    <row r="14" spans="1:14">
      <c r="A14" s="1">
        <v>43906</v>
      </c>
      <c r="B14">
        <v>9</v>
      </c>
      <c r="C14">
        <f t="shared" si="1"/>
        <v>3</v>
      </c>
      <c r="E14">
        <v>90</v>
      </c>
      <c r="G14" s="8">
        <f t="shared" si="0"/>
        <v>0.1</v>
      </c>
    </row>
    <row r="15" spans="1:14">
      <c r="A15" s="1">
        <v>43907</v>
      </c>
      <c r="B15">
        <v>5</v>
      </c>
      <c r="C15">
        <f t="shared" si="1"/>
        <v>3.7142857142857144</v>
      </c>
      <c r="E15">
        <v>81</v>
      </c>
      <c r="G15" s="8">
        <f t="shared" si="0"/>
        <v>6.1728395061728392E-2</v>
      </c>
    </row>
    <row r="16" spans="1:14">
      <c r="A16" s="1">
        <v>43908</v>
      </c>
      <c r="B16">
        <v>27</v>
      </c>
      <c r="C16">
        <f t="shared" si="1"/>
        <v>7.2857142857142856</v>
      </c>
      <c r="E16">
        <v>299</v>
      </c>
      <c r="G16" s="8">
        <f t="shared" si="0"/>
        <v>9.0301003344481601E-2</v>
      </c>
    </row>
    <row r="17" spans="1:7">
      <c r="A17" s="1">
        <v>43909</v>
      </c>
      <c r="B17">
        <v>0</v>
      </c>
      <c r="C17">
        <f t="shared" si="1"/>
        <v>7.1428571428571432</v>
      </c>
      <c r="E17">
        <v>0</v>
      </c>
      <c r="G17" s="8" t="e">
        <f t="shared" si="0"/>
        <v>#DIV/0!</v>
      </c>
    </row>
    <row r="18" spans="1:7">
      <c r="A18" s="1">
        <v>43910</v>
      </c>
      <c r="B18">
        <v>21</v>
      </c>
      <c r="C18">
        <f t="shared" si="1"/>
        <v>9.8571428571428577</v>
      </c>
      <c r="E18">
        <v>271</v>
      </c>
      <c r="G18" s="8">
        <f t="shared" si="0"/>
        <v>7.7490774907749083E-2</v>
      </c>
    </row>
    <row r="19" spans="1:7">
      <c r="A19" s="1">
        <v>43911</v>
      </c>
      <c r="B19">
        <v>71</v>
      </c>
      <c r="C19">
        <f t="shared" si="1"/>
        <v>19.857142857142858</v>
      </c>
      <c r="E19">
        <v>493</v>
      </c>
      <c r="G19" s="8">
        <f t="shared" si="0"/>
        <v>0.1440162271805274</v>
      </c>
    </row>
    <row r="20" spans="1:7">
      <c r="A20" s="1">
        <v>43912</v>
      </c>
      <c r="B20">
        <v>43</v>
      </c>
      <c r="C20">
        <f t="shared" si="1"/>
        <v>25.142857142857142</v>
      </c>
      <c r="E20">
        <v>254</v>
      </c>
      <c r="G20" s="8">
        <f t="shared" si="0"/>
        <v>0.16929133858267717</v>
      </c>
    </row>
    <row r="21" spans="1:7">
      <c r="A21" s="1">
        <v>43913</v>
      </c>
      <c r="B21">
        <v>103</v>
      </c>
      <c r="C21">
        <f t="shared" si="1"/>
        <v>38.571428571428569</v>
      </c>
      <c r="E21">
        <v>103</v>
      </c>
      <c r="G21" s="8">
        <f t="shared" si="0"/>
        <v>1</v>
      </c>
    </row>
    <row r="22" spans="1:7">
      <c r="A22" s="1">
        <v>43914</v>
      </c>
      <c r="B22">
        <v>0</v>
      </c>
      <c r="C22">
        <f t="shared" si="1"/>
        <v>37.857142857142854</v>
      </c>
      <c r="E22">
        <v>546</v>
      </c>
      <c r="G22" s="8">
        <f t="shared" si="0"/>
        <v>0</v>
      </c>
    </row>
    <row r="23" spans="1:7">
      <c r="A23" s="1">
        <v>43915</v>
      </c>
      <c r="B23">
        <v>126</v>
      </c>
      <c r="C23">
        <f t="shared" si="1"/>
        <v>52</v>
      </c>
      <c r="E23">
        <v>417</v>
      </c>
      <c r="G23" s="8">
        <f t="shared" si="0"/>
        <v>0.30215827338129497</v>
      </c>
    </row>
    <row r="24" spans="1:7">
      <c r="A24" s="1">
        <v>43916</v>
      </c>
      <c r="B24">
        <v>32</v>
      </c>
      <c r="C24">
        <f t="shared" si="1"/>
        <v>56.571428571428569</v>
      </c>
      <c r="E24">
        <v>36</v>
      </c>
      <c r="G24" s="8">
        <f t="shared" si="0"/>
        <v>0.88888888888888884</v>
      </c>
    </row>
    <row r="25" spans="1:7">
      <c r="A25" s="1">
        <v>43917</v>
      </c>
      <c r="B25">
        <v>0</v>
      </c>
      <c r="C25">
        <f t="shared" si="1"/>
        <v>53.571428571428569</v>
      </c>
      <c r="E25">
        <v>0</v>
      </c>
      <c r="G25" s="8" t="e">
        <f t="shared" si="0"/>
        <v>#DIV/0!</v>
      </c>
    </row>
    <row r="26" spans="1:7">
      <c r="A26" s="1">
        <v>43918</v>
      </c>
      <c r="B26">
        <v>83</v>
      </c>
      <c r="C26">
        <f t="shared" si="1"/>
        <v>55.285714285714285</v>
      </c>
      <c r="E26">
        <v>184</v>
      </c>
      <c r="G26" s="8">
        <f t="shared" si="0"/>
        <v>0.45108695652173914</v>
      </c>
    </row>
    <row r="27" spans="1:7">
      <c r="A27" s="1">
        <v>43919</v>
      </c>
      <c r="B27">
        <v>235</v>
      </c>
      <c r="C27">
        <f t="shared" si="1"/>
        <v>82.714285714285708</v>
      </c>
      <c r="E27">
        <v>842</v>
      </c>
      <c r="G27" s="8">
        <f t="shared" si="0"/>
        <v>0.27909738717339666</v>
      </c>
    </row>
    <row r="28" spans="1:7">
      <c r="A28" s="1">
        <v>43920</v>
      </c>
      <c r="B28">
        <v>151</v>
      </c>
      <c r="C28">
        <f t="shared" si="1"/>
        <v>89.571428571428569</v>
      </c>
      <c r="E28">
        <v>1296</v>
      </c>
      <c r="G28" s="8">
        <f t="shared" si="0"/>
        <v>0.11651234567901235</v>
      </c>
    </row>
    <row r="29" spans="1:7">
      <c r="A29" s="1">
        <v>43921</v>
      </c>
      <c r="B29">
        <v>158</v>
      </c>
      <c r="C29">
        <f t="shared" si="1"/>
        <v>112.14285714285714</v>
      </c>
      <c r="E29">
        <v>614</v>
      </c>
      <c r="G29" s="8">
        <f t="shared" si="0"/>
        <v>0.25732899022801303</v>
      </c>
    </row>
    <row r="30" spans="1:7">
      <c r="A30" s="1">
        <v>43922</v>
      </c>
      <c r="B30">
        <v>210</v>
      </c>
      <c r="C30">
        <f t="shared" si="1"/>
        <v>124.14285714285714</v>
      </c>
      <c r="E30">
        <v>627</v>
      </c>
      <c r="G30" s="8">
        <f t="shared" si="0"/>
        <v>0.3349282296650718</v>
      </c>
    </row>
    <row r="31" spans="1:7">
      <c r="A31" s="1">
        <v>43923</v>
      </c>
      <c r="B31">
        <v>261</v>
      </c>
      <c r="C31">
        <f t="shared" si="1"/>
        <v>156.85714285714286</v>
      </c>
      <c r="E31">
        <v>669</v>
      </c>
      <c r="G31" s="8">
        <f t="shared" si="0"/>
        <v>0.39013452914798208</v>
      </c>
    </row>
    <row r="32" spans="1:7">
      <c r="A32" s="1">
        <v>43924</v>
      </c>
      <c r="B32">
        <v>0</v>
      </c>
      <c r="C32">
        <f t="shared" si="1"/>
        <v>156.85714285714286</v>
      </c>
      <c r="E32">
        <v>0</v>
      </c>
      <c r="G32" s="8" t="e">
        <f t="shared" si="0"/>
        <v>#DIV/0!</v>
      </c>
    </row>
    <row r="33" spans="1:7">
      <c r="A33" s="1">
        <v>43925</v>
      </c>
      <c r="B33">
        <v>363</v>
      </c>
      <c r="C33">
        <f t="shared" si="1"/>
        <v>196.85714285714286</v>
      </c>
      <c r="E33">
        <v>11319</v>
      </c>
      <c r="G33" s="8">
        <f t="shared" si="0"/>
        <v>3.2069970845481049E-2</v>
      </c>
    </row>
    <row r="34" spans="1:7">
      <c r="A34" s="1">
        <v>43926</v>
      </c>
      <c r="B34">
        <v>132</v>
      </c>
      <c r="C34">
        <f t="shared" si="1"/>
        <v>182.14285714285714</v>
      </c>
      <c r="E34">
        <v>662</v>
      </c>
      <c r="G34" s="8">
        <f t="shared" si="0"/>
        <v>0.19939577039274925</v>
      </c>
    </row>
    <row r="35" spans="1:7">
      <c r="A35" s="1">
        <v>43927</v>
      </c>
      <c r="B35">
        <v>0</v>
      </c>
      <c r="C35">
        <f t="shared" si="1"/>
        <v>160.57142857142858</v>
      </c>
      <c r="E35">
        <v>0</v>
      </c>
      <c r="G35" s="8" t="e">
        <f t="shared" si="0"/>
        <v>#DIV/0!</v>
      </c>
    </row>
    <row r="36" spans="1:7">
      <c r="A36" s="1">
        <v>43928</v>
      </c>
      <c r="B36">
        <v>368</v>
      </c>
      <c r="C36">
        <f t="shared" si="1"/>
        <v>190.57142857142858</v>
      </c>
      <c r="E36">
        <v>4704</v>
      </c>
      <c r="G36" s="8">
        <f t="shared" si="0"/>
        <v>7.8231292517006806E-2</v>
      </c>
    </row>
    <row r="37" spans="1:7">
      <c r="A37" s="1">
        <v>43929</v>
      </c>
      <c r="B37">
        <v>135</v>
      </c>
      <c r="C37">
        <f t="shared" si="1"/>
        <v>179.85714285714286</v>
      </c>
      <c r="E37">
        <v>954</v>
      </c>
      <c r="G37" s="8">
        <f t="shared" si="0"/>
        <v>0.14150943396226415</v>
      </c>
    </row>
    <row r="38" spans="1:7">
      <c r="A38" s="1">
        <v>43930</v>
      </c>
      <c r="B38">
        <v>240</v>
      </c>
      <c r="C38">
        <f t="shared" si="1"/>
        <v>176.85714285714286</v>
      </c>
      <c r="E38">
        <v>2733</v>
      </c>
      <c r="G38" s="8">
        <f t="shared" si="0"/>
        <v>8.7815587266739853E-2</v>
      </c>
    </row>
    <row r="39" spans="1:7">
      <c r="A39" s="1">
        <v>43931</v>
      </c>
      <c r="B39">
        <v>273</v>
      </c>
      <c r="C39">
        <f t="shared" si="1"/>
        <v>215.85714285714286</v>
      </c>
      <c r="E39">
        <v>816</v>
      </c>
      <c r="G39" s="8">
        <f t="shared" si="0"/>
        <v>0.33455882352941174</v>
      </c>
    </row>
    <row r="40" spans="1:7">
      <c r="A40" s="1">
        <v>43932</v>
      </c>
      <c r="B40">
        <v>142</v>
      </c>
      <c r="C40">
        <f t="shared" si="1"/>
        <v>184.28571428571428</v>
      </c>
      <c r="E40">
        <v>1910</v>
      </c>
      <c r="G40" s="8">
        <f t="shared" si="0"/>
        <v>7.4345549738219899E-2</v>
      </c>
    </row>
    <row r="41" spans="1:7">
      <c r="A41" s="1">
        <v>43933</v>
      </c>
      <c r="B41">
        <v>112</v>
      </c>
      <c r="C41">
        <f t="shared" si="1"/>
        <v>181.42857142857142</v>
      </c>
      <c r="E41">
        <v>1332</v>
      </c>
      <c r="G41" s="8">
        <f t="shared" si="0"/>
        <v>8.408408408408409E-2</v>
      </c>
    </row>
    <row r="42" spans="1:7">
      <c r="A42" s="1">
        <v>43934</v>
      </c>
      <c r="B42">
        <v>0</v>
      </c>
      <c r="C42">
        <f t="shared" si="1"/>
        <v>181.42857142857142</v>
      </c>
      <c r="E42">
        <v>0</v>
      </c>
      <c r="G42" s="8" t="e">
        <f t="shared" si="0"/>
        <v>#DIV/0!</v>
      </c>
    </row>
    <row r="43" spans="1:7">
      <c r="A43" s="1">
        <v>43935</v>
      </c>
      <c r="B43">
        <v>234</v>
      </c>
      <c r="C43">
        <f t="shared" si="1"/>
        <v>162.28571428571428</v>
      </c>
      <c r="E43">
        <v>2447</v>
      </c>
      <c r="G43" s="8">
        <f t="shared" si="0"/>
        <v>9.5627298733142629E-2</v>
      </c>
    </row>
    <row r="44" spans="1:7">
      <c r="A44" s="1">
        <v>43936</v>
      </c>
      <c r="B44">
        <v>103</v>
      </c>
      <c r="C44">
        <f t="shared" si="1"/>
        <v>157.71428571428572</v>
      </c>
      <c r="E44">
        <v>861</v>
      </c>
      <c r="G44" s="8">
        <f t="shared" si="0"/>
        <v>0.11962833914053426</v>
      </c>
    </row>
    <row r="45" spans="1:7">
      <c r="A45" s="1">
        <v>43937</v>
      </c>
      <c r="B45">
        <v>0</v>
      </c>
      <c r="C45">
        <f t="shared" si="1"/>
        <v>123.42857142857143</v>
      </c>
      <c r="E45">
        <v>0</v>
      </c>
      <c r="G45" s="8" t="e">
        <f t="shared" si="0"/>
        <v>#DIV/0!</v>
      </c>
    </row>
    <row r="46" spans="1:7">
      <c r="A46" s="1">
        <v>43938</v>
      </c>
      <c r="B46">
        <v>275</v>
      </c>
      <c r="C46">
        <f t="shared" si="1"/>
        <v>123.71428571428571</v>
      </c>
      <c r="E46">
        <v>1551</v>
      </c>
      <c r="G46" s="8">
        <f t="shared" si="0"/>
        <v>0.1773049645390071</v>
      </c>
    </row>
    <row r="47" spans="1:7">
      <c r="A47" s="1">
        <v>43939</v>
      </c>
      <c r="B47">
        <v>315</v>
      </c>
      <c r="C47">
        <f t="shared" si="1"/>
        <v>148.42857142857142</v>
      </c>
      <c r="E47">
        <v>2549</v>
      </c>
      <c r="G47" s="8">
        <f t="shared" si="0"/>
        <v>0.12357787367595136</v>
      </c>
    </row>
    <row r="48" spans="1:7">
      <c r="A48" s="1">
        <v>43940</v>
      </c>
      <c r="B48">
        <v>131</v>
      </c>
      <c r="C48">
        <f t="shared" si="1"/>
        <v>151.14285714285714</v>
      </c>
      <c r="E48">
        <v>1647</v>
      </c>
      <c r="G48" s="8">
        <f t="shared" si="0"/>
        <v>7.9538554948391016E-2</v>
      </c>
    </row>
    <row r="49" spans="1:7">
      <c r="A49" s="1">
        <v>43941</v>
      </c>
      <c r="B49">
        <v>0</v>
      </c>
      <c r="C49">
        <f t="shared" si="1"/>
        <v>151.14285714285714</v>
      </c>
      <c r="E49">
        <v>0</v>
      </c>
      <c r="G49" s="8" t="e">
        <f t="shared" si="0"/>
        <v>#DIV/0!</v>
      </c>
    </row>
    <row r="50" spans="1:7">
      <c r="A50" s="1">
        <v>43942</v>
      </c>
      <c r="B50">
        <v>62</v>
      </c>
      <c r="C50">
        <f t="shared" si="1"/>
        <v>126.57142857142857</v>
      </c>
      <c r="E50">
        <v>797</v>
      </c>
      <c r="G50" s="8">
        <f t="shared" si="0"/>
        <v>7.779171894604768E-2</v>
      </c>
    </row>
    <row r="51" spans="1:7">
      <c r="A51" s="1">
        <v>43943</v>
      </c>
      <c r="B51">
        <v>322</v>
      </c>
      <c r="C51">
        <f t="shared" si="1"/>
        <v>157.85714285714286</v>
      </c>
      <c r="E51">
        <v>1834</v>
      </c>
      <c r="G51" s="8">
        <f t="shared" si="0"/>
        <v>0.17557251908396945</v>
      </c>
    </row>
    <row r="52" spans="1:7">
      <c r="A52" s="1">
        <v>43944</v>
      </c>
      <c r="B52">
        <v>156</v>
      </c>
      <c r="C52">
        <f t="shared" si="1"/>
        <v>180.14285714285714</v>
      </c>
      <c r="E52">
        <v>1352</v>
      </c>
      <c r="G52" s="8">
        <f t="shared" si="0"/>
        <v>0.11538461538461539</v>
      </c>
    </row>
    <row r="53" spans="1:7">
      <c r="A53" s="1">
        <v>43945</v>
      </c>
      <c r="B53">
        <v>0</v>
      </c>
      <c r="C53">
        <f t="shared" si="1"/>
        <v>140.85714285714286</v>
      </c>
      <c r="E53">
        <v>0</v>
      </c>
      <c r="G53" s="8" t="e">
        <f t="shared" si="0"/>
        <v>#DIV/0!</v>
      </c>
    </row>
    <row r="54" spans="1:7">
      <c r="A54" s="1">
        <v>43946</v>
      </c>
      <c r="B54">
        <v>336</v>
      </c>
      <c r="C54">
        <f t="shared" si="1"/>
        <v>143.85714285714286</v>
      </c>
      <c r="E54">
        <v>4551</v>
      </c>
      <c r="G54" s="8">
        <f t="shared" si="0"/>
        <v>7.3829927488464078E-2</v>
      </c>
    </row>
    <row r="55" spans="1:7">
      <c r="A55" s="1">
        <v>43947</v>
      </c>
      <c r="B55">
        <v>237</v>
      </c>
      <c r="C55">
        <f t="shared" si="1"/>
        <v>159</v>
      </c>
      <c r="E55">
        <v>1747</v>
      </c>
      <c r="G55" s="8">
        <f t="shared" si="0"/>
        <v>0.13566113337149399</v>
      </c>
    </row>
    <row r="56" spans="1:7">
      <c r="A56" s="1">
        <v>43948</v>
      </c>
      <c r="B56">
        <v>0</v>
      </c>
      <c r="C56">
        <f t="shared" si="1"/>
        <v>159</v>
      </c>
      <c r="E56">
        <v>0</v>
      </c>
      <c r="G56" s="8" t="e">
        <f t="shared" si="0"/>
        <v>#DIV/0!</v>
      </c>
    </row>
    <row r="57" spans="1:7">
      <c r="A57" s="1">
        <v>43949</v>
      </c>
      <c r="B57">
        <v>123</v>
      </c>
      <c r="C57">
        <f t="shared" si="1"/>
        <v>167.71428571428572</v>
      </c>
      <c r="E57">
        <v>1384</v>
      </c>
      <c r="G57" s="8">
        <f t="shared" si="0"/>
        <v>8.8872832369942201E-2</v>
      </c>
    </row>
    <row r="58" spans="1:7">
      <c r="A58" s="1">
        <v>43950</v>
      </c>
      <c r="B58">
        <v>268</v>
      </c>
      <c r="C58">
        <f t="shared" si="1"/>
        <v>160</v>
      </c>
      <c r="E58">
        <v>2072</v>
      </c>
      <c r="G58" s="8">
        <f t="shared" si="0"/>
        <v>0.12934362934362933</v>
      </c>
    </row>
    <row r="59" spans="1:7">
      <c r="A59" s="1">
        <v>43951</v>
      </c>
      <c r="B59">
        <v>214</v>
      </c>
      <c r="C59">
        <f t="shared" si="1"/>
        <v>168.28571428571428</v>
      </c>
      <c r="E59">
        <v>2295</v>
      </c>
      <c r="G59" s="8">
        <f t="shared" si="0"/>
        <v>9.3246187363834429E-2</v>
      </c>
    </row>
    <row r="60" spans="1:7">
      <c r="A60" s="1">
        <v>43952</v>
      </c>
      <c r="B60">
        <v>163</v>
      </c>
      <c r="C60">
        <f t="shared" si="1"/>
        <v>191.57142857142858</v>
      </c>
      <c r="E60">
        <v>2867</v>
      </c>
      <c r="G60" s="8">
        <f t="shared" si="0"/>
        <v>5.6853854202999654E-2</v>
      </c>
    </row>
    <row r="61" spans="1:7">
      <c r="A61" s="1">
        <v>43953</v>
      </c>
      <c r="B61">
        <v>231</v>
      </c>
      <c r="C61">
        <f t="shared" si="1"/>
        <v>176.57142857142858</v>
      </c>
      <c r="E61">
        <v>2237</v>
      </c>
      <c r="G61" s="8">
        <f t="shared" si="0"/>
        <v>0.10326329906124274</v>
      </c>
    </row>
    <row r="62" spans="1:7">
      <c r="A62" s="1">
        <v>43954</v>
      </c>
      <c r="B62">
        <v>137</v>
      </c>
      <c r="C62">
        <f t="shared" si="1"/>
        <v>162.28571428571428</v>
      </c>
      <c r="E62">
        <v>2572</v>
      </c>
      <c r="G62" s="8">
        <f t="shared" si="0"/>
        <v>5.3265940902021774E-2</v>
      </c>
    </row>
    <row r="63" spans="1:7">
      <c r="A63" s="1">
        <v>43955</v>
      </c>
      <c r="B63">
        <v>0</v>
      </c>
      <c r="C63">
        <f t="shared" si="1"/>
        <v>162.28571428571428</v>
      </c>
      <c r="E63">
        <v>0</v>
      </c>
      <c r="G63" s="8" t="e">
        <f t="shared" si="0"/>
        <v>#DIV/0!</v>
      </c>
    </row>
    <row r="64" spans="1:7">
      <c r="A64" s="1">
        <v>43956</v>
      </c>
      <c r="B64">
        <v>131</v>
      </c>
      <c r="C64">
        <f t="shared" si="1"/>
        <v>163.42857142857142</v>
      </c>
      <c r="E64">
        <v>3583</v>
      </c>
      <c r="G64" s="8">
        <f t="shared" si="0"/>
        <v>3.6561540608428693E-2</v>
      </c>
    </row>
    <row r="65" spans="1:7">
      <c r="A65" s="1">
        <v>43957</v>
      </c>
      <c r="B65">
        <v>179</v>
      </c>
      <c r="C65">
        <f t="shared" si="1"/>
        <v>150.71428571428572</v>
      </c>
      <c r="E65">
        <v>9711</v>
      </c>
      <c r="G65" s="8">
        <f t="shared" si="0"/>
        <v>1.8432705179693133E-2</v>
      </c>
    </row>
    <row r="66" spans="1:7">
      <c r="A66" s="1">
        <v>43958</v>
      </c>
      <c r="B66">
        <v>0</v>
      </c>
      <c r="C66">
        <f t="shared" si="1"/>
        <v>120.14285714285714</v>
      </c>
      <c r="E66">
        <v>0</v>
      </c>
      <c r="G66" s="8" t="e">
        <f t="shared" si="0"/>
        <v>#DIV/0!</v>
      </c>
    </row>
    <row r="67" spans="1:7">
      <c r="A67" s="1">
        <v>43959</v>
      </c>
      <c r="B67">
        <v>206</v>
      </c>
      <c r="C67">
        <f t="shared" si="1"/>
        <v>126.28571428571429</v>
      </c>
      <c r="E67">
        <v>-4040</v>
      </c>
      <c r="G67" s="8">
        <f t="shared" ref="G67:G130" si="2">B67/E67</f>
        <v>-5.0990099009900987E-2</v>
      </c>
    </row>
    <row r="68" spans="1:7">
      <c r="A68" s="1">
        <v>43960</v>
      </c>
      <c r="B68">
        <v>389</v>
      </c>
      <c r="C68">
        <f t="shared" si="1"/>
        <v>148.85714285714286</v>
      </c>
      <c r="E68">
        <v>7521</v>
      </c>
      <c r="G68" s="8">
        <f t="shared" si="2"/>
        <v>5.1721845499268712E-2</v>
      </c>
    </row>
    <row r="69" spans="1:7">
      <c r="A69" s="1">
        <v>43961</v>
      </c>
      <c r="B69">
        <v>122</v>
      </c>
      <c r="C69">
        <f t="shared" si="1"/>
        <v>146.71428571428572</v>
      </c>
      <c r="E69">
        <v>3494</v>
      </c>
      <c r="G69" s="8">
        <f t="shared" si="2"/>
        <v>3.4917000572409845E-2</v>
      </c>
    </row>
    <row r="70" spans="1:7">
      <c r="A70" s="1">
        <v>43962</v>
      </c>
      <c r="B70">
        <v>0</v>
      </c>
      <c r="C70">
        <f t="shared" si="1"/>
        <v>146.71428571428572</v>
      </c>
      <c r="E70">
        <v>0</v>
      </c>
      <c r="G70" s="8" t="e">
        <f t="shared" si="2"/>
        <v>#DIV/0!</v>
      </c>
    </row>
    <row r="71" spans="1:7">
      <c r="A71" s="1">
        <v>43963</v>
      </c>
      <c r="B71">
        <v>274</v>
      </c>
      <c r="C71">
        <f t="shared" si="1"/>
        <v>167.14285714285714</v>
      </c>
      <c r="E71">
        <v>8683</v>
      </c>
      <c r="G71" s="8">
        <f t="shared" si="2"/>
        <v>3.1555913854658529E-2</v>
      </c>
    </row>
    <row r="72" spans="1:7">
      <c r="A72" s="1">
        <v>43964</v>
      </c>
      <c r="B72">
        <v>0</v>
      </c>
      <c r="C72">
        <f t="shared" si="1"/>
        <v>141.57142857142858</v>
      </c>
      <c r="E72">
        <v>0</v>
      </c>
      <c r="G72" s="8" t="e">
        <f t="shared" si="2"/>
        <v>#DIV/0!</v>
      </c>
    </row>
    <row r="73" spans="1:7">
      <c r="A73" s="1">
        <v>43965</v>
      </c>
      <c r="B73">
        <v>262</v>
      </c>
      <c r="C73">
        <f t="shared" ref="C73:C136" si="3">AVERAGE(B67:B73)</f>
        <v>179</v>
      </c>
      <c r="E73">
        <v>9395</v>
      </c>
      <c r="G73" s="8">
        <f t="shared" si="2"/>
        <v>2.7887174028738689E-2</v>
      </c>
    </row>
    <row r="74" spans="1:7">
      <c r="A74" s="1">
        <v>43966</v>
      </c>
      <c r="B74">
        <v>218</v>
      </c>
      <c r="C74">
        <f t="shared" si="3"/>
        <v>180.71428571428572</v>
      </c>
      <c r="E74">
        <v>7081</v>
      </c>
      <c r="G74" s="8">
        <f t="shared" si="2"/>
        <v>3.078661206044344E-2</v>
      </c>
    </row>
    <row r="75" spans="1:7">
      <c r="A75" s="1">
        <v>43967</v>
      </c>
      <c r="B75">
        <v>0</v>
      </c>
      <c r="C75">
        <f t="shared" si="3"/>
        <v>125.14285714285714</v>
      </c>
      <c r="E75">
        <v>0</v>
      </c>
      <c r="G75" s="8" t="e">
        <f t="shared" si="2"/>
        <v>#DIV/0!</v>
      </c>
    </row>
    <row r="76" spans="1:7">
      <c r="A76" s="1">
        <v>43968</v>
      </c>
      <c r="B76">
        <v>409</v>
      </c>
      <c r="C76">
        <f t="shared" si="3"/>
        <v>166.14285714285714</v>
      </c>
      <c r="E76">
        <v>10870</v>
      </c>
      <c r="G76" s="8">
        <f t="shared" si="2"/>
        <v>3.7626494940202392E-2</v>
      </c>
    </row>
    <row r="77" spans="1:7">
      <c r="A77" s="1">
        <v>43969</v>
      </c>
      <c r="B77">
        <v>126</v>
      </c>
      <c r="C77">
        <f t="shared" si="3"/>
        <v>184.14285714285714</v>
      </c>
      <c r="E77">
        <v>11073</v>
      </c>
      <c r="G77" s="8">
        <f t="shared" si="2"/>
        <v>1.1379030073150907E-2</v>
      </c>
    </row>
    <row r="78" spans="1:7">
      <c r="A78" s="1">
        <v>43970</v>
      </c>
      <c r="B78">
        <v>114</v>
      </c>
      <c r="C78">
        <f t="shared" si="3"/>
        <v>161.28571428571428</v>
      </c>
      <c r="E78">
        <v>3504</v>
      </c>
      <c r="G78" s="8">
        <f t="shared" si="2"/>
        <v>3.2534246575342464E-2</v>
      </c>
    </row>
    <row r="79" spans="1:7">
      <c r="A79" s="1">
        <v>43971</v>
      </c>
      <c r="B79">
        <v>0</v>
      </c>
      <c r="C79">
        <f t="shared" si="3"/>
        <v>161.28571428571428</v>
      </c>
      <c r="E79">
        <v>0</v>
      </c>
      <c r="G79" s="8" t="e">
        <f t="shared" si="2"/>
        <v>#DIV/0!</v>
      </c>
    </row>
    <row r="80" spans="1:7">
      <c r="A80" s="1">
        <v>43972</v>
      </c>
      <c r="B80">
        <v>119</v>
      </c>
      <c r="C80">
        <f t="shared" si="3"/>
        <v>140.85714285714286</v>
      </c>
      <c r="E80">
        <v>3175</v>
      </c>
      <c r="G80" s="8">
        <f t="shared" si="2"/>
        <v>3.7480314960629924E-2</v>
      </c>
    </row>
    <row r="81" spans="1:7">
      <c r="A81" s="1">
        <v>43973</v>
      </c>
      <c r="B81">
        <v>463</v>
      </c>
      <c r="C81">
        <f t="shared" si="3"/>
        <v>175.85714285714286</v>
      </c>
      <c r="E81">
        <v>11785</v>
      </c>
      <c r="G81" s="8">
        <f t="shared" si="2"/>
        <v>3.928722952906237E-2</v>
      </c>
    </row>
    <row r="82" spans="1:7">
      <c r="A82" s="1">
        <v>43974</v>
      </c>
      <c r="B82">
        <v>257</v>
      </c>
      <c r="C82">
        <f t="shared" si="3"/>
        <v>212.57142857142858</v>
      </c>
      <c r="E82">
        <v>8887</v>
      </c>
      <c r="G82" s="8">
        <f t="shared" si="2"/>
        <v>2.8918645212107574E-2</v>
      </c>
    </row>
    <row r="83" spans="1:7">
      <c r="A83" s="1">
        <v>43975</v>
      </c>
      <c r="B83">
        <v>201</v>
      </c>
      <c r="C83">
        <f t="shared" si="3"/>
        <v>182.85714285714286</v>
      </c>
      <c r="E83">
        <v>5037</v>
      </c>
      <c r="G83" s="8">
        <f t="shared" si="2"/>
        <v>3.9904705181655745E-2</v>
      </c>
    </row>
    <row r="84" spans="1:7">
      <c r="A84" s="1">
        <v>43976</v>
      </c>
      <c r="B84">
        <v>82</v>
      </c>
      <c r="C84">
        <f t="shared" si="3"/>
        <v>176.57142857142858</v>
      </c>
      <c r="E84">
        <v>2073</v>
      </c>
      <c r="G84" s="8">
        <f t="shared" si="2"/>
        <v>3.9556198745779064E-2</v>
      </c>
    </row>
    <row r="85" spans="1:7">
      <c r="A85" s="1">
        <v>43977</v>
      </c>
      <c r="B85">
        <v>238</v>
      </c>
      <c r="C85">
        <f t="shared" si="3"/>
        <v>194.28571428571428</v>
      </c>
      <c r="E85">
        <v>6714</v>
      </c>
      <c r="G85" s="8">
        <f t="shared" si="2"/>
        <v>3.544831694965743E-2</v>
      </c>
    </row>
    <row r="86" spans="1:7">
      <c r="A86" s="1">
        <v>43978</v>
      </c>
      <c r="B86">
        <v>207</v>
      </c>
      <c r="C86">
        <f t="shared" si="3"/>
        <v>223.85714285714286</v>
      </c>
      <c r="E86">
        <v>2949</v>
      </c>
      <c r="G86" s="8">
        <f t="shared" si="2"/>
        <v>7.019328585961343E-2</v>
      </c>
    </row>
    <row r="87" spans="1:7">
      <c r="A87" s="1">
        <v>43979</v>
      </c>
      <c r="B87">
        <v>165</v>
      </c>
      <c r="C87">
        <f t="shared" si="3"/>
        <v>230.42857142857142</v>
      </c>
      <c r="E87">
        <v>6566</v>
      </c>
      <c r="G87" s="8">
        <f t="shared" si="2"/>
        <v>2.5129454766981418E-2</v>
      </c>
    </row>
    <row r="88" spans="1:7">
      <c r="A88" s="1">
        <v>43980</v>
      </c>
      <c r="B88">
        <v>343</v>
      </c>
      <c r="C88">
        <f t="shared" si="3"/>
        <v>213.28571428571428</v>
      </c>
      <c r="E88">
        <v>6008</v>
      </c>
      <c r="G88" s="8">
        <f t="shared" si="2"/>
        <v>5.7090545938748335E-2</v>
      </c>
    </row>
    <row r="89" spans="1:7">
      <c r="A89" s="1">
        <v>43981</v>
      </c>
      <c r="B89">
        <v>263</v>
      </c>
      <c r="C89">
        <f t="shared" si="3"/>
        <v>214.14285714285714</v>
      </c>
      <c r="E89">
        <v>1262</v>
      </c>
      <c r="G89" s="8">
        <f t="shared" si="2"/>
        <v>0.20839936608557844</v>
      </c>
    </row>
    <row r="90" spans="1:7">
      <c r="A90" s="1">
        <v>43982</v>
      </c>
      <c r="B90">
        <v>467</v>
      </c>
      <c r="C90">
        <f t="shared" si="3"/>
        <v>252.14285714285714</v>
      </c>
      <c r="E90">
        <v>10697</v>
      </c>
      <c r="G90" s="8">
        <f t="shared" si="2"/>
        <v>4.3657100121529402E-2</v>
      </c>
    </row>
    <row r="91" spans="1:7">
      <c r="A91" s="1">
        <v>43983</v>
      </c>
      <c r="B91">
        <v>287</v>
      </c>
      <c r="C91">
        <f t="shared" si="3"/>
        <v>281.42857142857144</v>
      </c>
      <c r="E91">
        <v>4472</v>
      </c>
      <c r="G91" s="8">
        <f t="shared" si="2"/>
        <v>6.4177101967799646E-2</v>
      </c>
    </row>
    <row r="92" spans="1:7">
      <c r="A92" s="1">
        <v>43984</v>
      </c>
      <c r="B92">
        <v>267</v>
      </c>
      <c r="C92">
        <f t="shared" si="3"/>
        <v>285.57142857142856</v>
      </c>
      <c r="E92">
        <v>14089</v>
      </c>
      <c r="G92" s="8">
        <f t="shared" si="2"/>
        <v>1.8950954645468095E-2</v>
      </c>
    </row>
    <row r="93" spans="1:7">
      <c r="A93" s="1">
        <v>43985</v>
      </c>
      <c r="B93">
        <v>236</v>
      </c>
      <c r="C93">
        <f t="shared" si="3"/>
        <v>289.71428571428572</v>
      </c>
      <c r="E93">
        <v>4148</v>
      </c>
      <c r="G93" s="8">
        <f t="shared" si="2"/>
        <v>5.6894889103182258E-2</v>
      </c>
    </row>
    <row r="94" spans="1:7">
      <c r="A94" s="1">
        <v>43986</v>
      </c>
      <c r="B94">
        <v>354</v>
      </c>
      <c r="C94">
        <f t="shared" si="3"/>
        <v>316.71428571428572</v>
      </c>
      <c r="E94">
        <v>7926</v>
      </c>
      <c r="G94" s="8">
        <f t="shared" si="2"/>
        <v>4.4663133989401971E-2</v>
      </c>
    </row>
    <row r="95" spans="1:7">
      <c r="A95" s="1">
        <v>43987</v>
      </c>
      <c r="B95">
        <v>448</v>
      </c>
      <c r="C95">
        <f t="shared" si="3"/>
        <v>331.71428571428572</v>
      </c>
      <c r="E95">
        <v>448</v>
      </c>
      <c r="G95" s="8">
        <f t="shared" si="2"/>
        <v>1</v>
      </c>
    </row>
    <row r="96" spans="1:7">
      <c r="A96" s="1">
        <v>43988</v>
      </c>
      <c r="B96">
        <v>463</v>
      </c>
      <c r="C96">
        <f t="shared" si="3"/>
        <v>360.28571428571428</v>
      </c>
      <c r="E96">
        <v>1445</v>
      </c>
      <c r="G96" s="8">
        <f t="shared" si="2"/>
        <v>0.32041522491349483</v>
      </c>
    </row>
    <row r="97" spans="1:7">
      <c r="A97" s="1">
        <v>43989</v>
      </c>
      <c r="B97">
        <v>370</v>
      </c>
      <c r="C97">
        <f t="shared" si="3"/>
        <v>346.42857142857144</v>
      </c>
      <c r="E97">
        <v>5115</v>
      </c>
      <c r="G97" s="8">
        <f t="shared" si="2"/>
        <v>7.2336265884652987E-2</v>
      </c>
    </row>
    <row r="98" spans="1:7">
      <c r="A98" s="1">
        <v>43990</v>
      </c>
      <c r="B98">
        <v>514</v>
      </c>
      <c r="C98">
        <f t="shared" si="3"/>
        <v>378.85714285714283</v>
      </c>
      <c r="E98">
        <v>6802</v>
      </c>
      <c r="G98" s="8">
        <f t="shared" si="2"/>
        <v>7.5566009997059688E-2</v>
      </c>
    </row>
    <row r="99" spans="1:7">
      <c r="A99" s="1">
        <v>43991</v>
      </c>
      <c r="B99">
        <v>428</v>
      </c>
      <c r="C99">
        <f t="shared" si="3"/>
        <v>401.85714285714283</v>
      </c>
      <c r="E99">
        <v>3321</v>
      </c>
      <c r="G99" s="8">
        <f t="shared" si="2"/>
        <v>0.12887684432399879</v>
      </c>
    </row>
    <row r="100" spans="1:7">
      <c r="A100" s="1">
        <v>43992</v>
      </c>
      <c r="B100">
        <v>531</v>
      </c>
      <c r="C100">
        <f t="shared" si="3"/>
        <v>444</v>
      </c>
      <c r="E100">
        <v>4550</v>
      </c>
      <c r="G100" s="8">
        <f t="shared" si="2"/>
        <v>0.1167032967032967</v>
      </c>
    </row>
    <row r="101" spans="1:7">
      <c r="A101" s="1">
        <v>43993</v>
      </c>
      <c r="B101">
        <v>682</v>
      </c>
      <c r="C101">
        <f t="shared" si="3"/>
        <v>490.85714285714283</v>
      </c>
      <c r="E101">
        <v>-22475</v>
      </c>
      <c r="G101" s="8">
        <f t="shared" si="2"/>
        <v>-3.0344827586206897E-2</v>
      </c>
    </row>
    <row r="102" spans="1:7">
      <c r="A102" s="1">
        <v>43994</v>
      </c>
      <c r="B102">
        <v>729</v>
      </c>
      <c r="C102">
        <f t="shared" si="3"/>
        <v>531</v>
      </c>
      <c r="E102">
        <v>6002</v>
      </c>
      <c r="G102" s="8">
        <f t="shared" si="2"/>
        <v>0.12145951349550151</v>
      </c>
    </row>
    <row r="103" spans="1:7">
      <c r="A103" s="1">
        <v>43995</v>
      </c>
      <c r="B103">
        <v>785</v>
      </c>
      <c r="C103">
        <f t="shared" si="3"/>
        <v>577</v>
      </c>
      <c r="E103">
        <v>5847</v>
      </c>
      <c r="G103" s="8">
        <f t="shared" si="2"/>
        <v>0.13425688387207116</v>
      </c>
    </row>
    <row r="104" spans="1:7">
      <c r="A104" s="1">
        <v>43996</v>
      </c>
      <c r="B104">
        <v>840</v>
      </c>
      <c r="C104">
        <f t="shared" si="3"/>
        <v>644.14285714285711</v>
      </c>
      <c r="E104">
        <v>6430</v>
      </c>
      <c r="G104" s="8">
        <f t="shared" si="2"/>
        <v>0.13063763608087092</v>
      </c>
    </row>
    <row r="105" spans="1:7">
      <c r="A105" s="1">
        <v>43997</v>
      </c>
      <c r="B105">
        <v>583</v>
      </c>
      <c r="C105">
        <f t="shared" si="3"/>
        <v>654</v>
      </c>
      <c r="E105">
        <v>7221</v>
      </c>
      <c r="G105" s="8">
        <f t="shared" si="2"/>
        <v>8.0736740063703086E-2</v>
      </c>
    </row>
    <row r="106" spans="1:7">
      <c r="A106" s="1">
        <v>43998</v>
      </c>
      <c r="B106">
        <v>612</v>
      </c>
      <c r="C106">
        <f t="shared" si="3"/>
        <v>680.28571428571433</v>
      </c>
      <c r="E106">
        <v>12122</v>
      </c>
      <c r="G106" s="8">
        <f t="shared" si="2"/>
        <v>5.0486718363306385E-2</v>
      </c>
    </row>
    <row r="107" spans="1:7">
      <c r="A107" s="1">
        <v>43999</v>
      </c>
      <c r="B107">
        <v>566</v>
      </c>
      <c r="C107">
        <f t="shared" si="3"/>
        <v>685.28571428571433</v>
      </c>
      <c r="E107">
        <v>5075</v>
      </c>
      <c r="G107" s="8">
        <f t="shared" si="2"/>
        <v>0.11152709359605911</v>
      </c>
    </row>
    <row r="108" spans="1:7">
      <c r="A108" s="1">
        <v>44000</v>
      </c>
      <c r="B108">
        <v>992</v>
      </c>
      <c r="C108">
        <f t="shared" si="3"/>
        <v>729.57142857142856</v>
      </c>
      <c r="E108">
        <v>7769</v>
      </c>
      <c r="G108" s="8">
        <f t="shared" si="2"/>
        <v>0.12768696099884155</v>
      </c>
    </row>
    <row r="109" spans="1:7">
      <c r="A109" s="1">
        <v>44001</v>
      </c>
      <c r="B109">
        <v>1083</v>
      </c>
      <c r="C109">
        <f t="shared" si="3"/>
        <v>780.14285714285711</v>
      </c>
      <c r="E109">
        <v>7777</v>
      </c>
      <c r="G109" s="8">
        <f t="shared" si="2"/>
        <v>0.13925678282113926</v>
      </c>
    </row>
    <row r="110" spans="1:7">
      <c r="A110" s="1">
        <v>44002</v>
      </c>
      <c r="B110">
        <v>1155</v>
      </c>
      <c r="C110">
        <f t="shared" si="3"/>
        <v>833</v>
      </c>
      <c r="E110">
        <v>7949</v>
      </c>
      <c r="G110" s="8">
        <f t="shared" si="2"/>
        <v>0.14530129576047301</v>
      </c>
    </row>
    <row r="111" spans="1:7">
      <c r="A111" s="1">
        <v>44003</v>
      </c>
      <c r="B111">
        <v>907</v>
      </c>
      <c r="C111">
        <f t="shared" si="3"/>
        <v>842.57142857142856</v>
      </c>
      <c r="E111">
        <v>6418</v>
      </c>
      <c r="G111" s="8">
        <f t="shared" si="2"/>
        <v>0.14132128388906201</v>
      </c>
    </row>
    <row r="112" spans="1:7">
      <c r="A112" s="1">
        <v>44004</v>
      </c>
      <c r="B112">
        <v>1008</v>
      </c>
      <c r="C112">
        <f t="shared" si="3"/>
        <v>903.28571428571433</v>
      </c>
      <c r="E112">
        <v>1213</v>
      </c>
      <c r="G112" s="8">
        <f t="shared" si="2"/>
        <v>0.83099752679307504</v>
      </c>
    </row>
    <row r="113" spans="1:7">
      <c r="A113" s="1">
        <v>44005</v>
      </c>
      <c r="B113">
        <v>912</v>
      </c>
      <c r="C113">
        <f t="shared" si="3"/>
        <v>946.14285714285711</v>
      </c>
      <c r="E113">
        <v>5371</v>
      </c>
      <c r="G113" s="8">
        <f t="shared" si="2"/>
        <v>0.16980078197728543</v>
      </c>
    </row>
    <row r="114" spans="1:7">
      <c r="A114" s="1">
        <v>44006</v>
      </c>
      <c r="B114">
        <v>1284</v>
      </c>
      <c r="C114">
        <f t="shared" si="3"/>
        <v>1048.7142857142858</v>
      </c>
      <c r="E114">
        <v>8957</v>
      </c>
      <c r="G114" s="8">
        <f t="shared" si="2"/>
        <v>0.14335156860555989</v>
      </c>
    </row>
    <row r="115" spans="1:7">
      <c r="A115" s="1">
        <v>44007</v>
      </c>
      <c r="B115">
        <v>1125</v>
      </c>
      <c r="C115">
        <f t="shared" si="3"/>
        <v>1067.7142857142858</v>
      </c>
      <c r="E115">
        <v>15150</v>
      </c>
      <c r="G115" s="8">
        <f t="shared" si="2"/>
        <v>7.4257425742574254E-2</v>
      </c>
    </row>
    <row r="116" spans="1:7">
      <c r="A116" s="1">
        <v>44008</v>
      </c>
      <c r="B116">
        <v>1313</v>
      </c>
      <c r="C116">
        <f t="shared" si="3"/>
        <v>1100.5714285714287</v>
      </c>
      <c r="E116">
        <v>1313</v>
      </c>
      <c r="G116" s="8">
        <f t="shared" si="2"/>
        <v>1</v>
      </c>
    </row>
    <row r="117" spans="1:7">
      <c r="A117" s="1">
        <v>44009</v>
      </c>
      <c r="B117">
        <v>1604</v>
      </c>
      <c r="C117">
        <f t="shared" si="3"/>
        <v>1164.7142857142858</v>
      </c>
      <c r="E117">
        <v>16493</v>
      </c>
      <c r="G117" s="8">
        <f t="shared" si="2"/>
        <v>9.7253380221912322E-2</v>
      </c>
    </row>
    <row r="118" spans="1:7">
      <c r="A118" s="1">
        <v>44010</v>
      </c>
      <c r="B118">
        <v>1381</v>
      </c>
      <c r="C118">
        <f t="shared" si="3"/>
        <v>1232.4285714285713</v>
      </c>
      <c r="E118">
        <v>8638</v>
      </c>
      <c r="G118" s="8">
        <f t="shared" si="2"/>
        <v>0.15987497105811529</v>
      </c>
    </row>
    <row r="119" spans="1:7">
      <c r="A119" s="1">
        <v>44011</v>
      </c>
      <c r="B119">
        <v>1324</v>
      </c>
      <c r="C119">
        <f t="shared" si="3"/>
        <v>1277.5714285714287</v>
      </c>
      <c r="E119">
        <v>9503</v>
      </c>
      <c r="G119" s="8">
        <f t="shared" si="2"/>
        <v>0.13932442386614755</v>
      </c>
    </row>
    <row r="120" spans="1:7">
      <c r="A120" s="1">
        <v>44012</v>
      </c>
      <c r="B120">
        <v>1755</v>
      </c>
      <c r="C120">
        <f t="shared" si="3"/>
        <v>1398</v>
      </c>
      <c r="E120">
        <v>11267</v>
      </c>
      <c r="G120" s="8">
        <f t="shared" si="2"/>
        <v>0.15576462234845123</v>
      </c>
    </row>
    <row r="121" spans="1:7">
      <c r="A121" s="1">
        <v>44013</v>
      </c>
      <c r="B121">
        <v>1520</v>
      </c>
      <c r="C121">
        <f t="shared" si="3"/>
        <v>1431.7142857142858</v>
      </c>
      <c r="E121">
        <v>9300</v>
      </c>
      <c r="G121" s="8">
        <f t="shared" si="2"/>
        <v>0.16344086021505377</v>
      </c>
    </row>
    <row r="122" spans="1:7">
      <c r="A122" s="1">
        <v>44014</v>
      </c>
      <c r="B122">
        <v>1782</v>
      </c>
      <c r="C122">
        <f t="shared" si="3"/>
        <v>1525.5714285714287</v>
      </c>
      <c r="E122">
        <v>11529</v>
      </c>
      <c r="G122" s="8">
        <f t="shared" si="2"/>
        <v>0.15456674473067916</v>
      </c>
    </row>
    <row r="123" spans="1:7">
      <c r="A123" s="1">
        <v>44015</v>
      </c>
      <c r="B123">
        <v>1831</v>
      </c>
      <c r="C123">
        <f t="shared" si="3"/>
        <v>1599.5714285714287</v>
      </c>
      <c r="E123">
        <v>7631</v>
      </c>
      <c r="G123" s="8">
        <f t="shared" si="2"/>
        <v>0.2399423404534137</v>
      </c>
    </row>
    <row r="124" spans="1:7">
      <c r="A124" s="1">
        <v>44016</v>
      </c>
      <c r="B124">
        <v>1854</v>
      </c>
      <c r="C124">
        <f t="shared" si="3"/>
        <v>1635.2857142857142</v>
      </c>
      <c r="E124">
        <v>11661</v>
      </c>
      <c r="G124" s="8">
        <f t="shared" si="2"/>
        <v>0.15899151016207871</v>
      </c>
    </row>
    <row r="125" spans="1:7">
      <c r="A125" s="1">
        <v>44017</v>
      </c>
      <c r="B125">
        <v>1461</v>
      </c>
      <c r="C125">
        <f t="shared" si="3"/>
        <v>1646.7142857142858</v>
      </c>
      <c r="E125">
        <v>10116</v>
      </c>
      <c r="G125" s="8">
        <f t="shared" si="2"/>
        <v>0.1444246737841044</v>
      </c>
    </row>
    <row r="126" spans="1:7">
      <c r="A126" s="1">
        <v>44018</v>
      </c>
      <c r="B126">
        <v>1533</v>
      </c>
      <c r="C126">
        <f t="shared" si="3"/>
        <v>1676.5714285714287</v>
      </c>
      <c r="E126">
        <v>9048</v>
      </c>
      <c r="G126" s="8">
        <f t="shared" si="2"/>
        <v>0.16942970822281167</v>
      </c>
    </row>
    <row r="127" spans="1:7">
      <c r="A127" s="1">
        <v>44019</v>
      </c>
      <c r="B127">
        <v>972</v>
      </c>
      <c r="C127">
        <f t="shared" si="3"/>
        <v>1564.7142857142858</v>
      </c>
      <c r="E127">
        <v>5434</v>
      </c>
      <c r="G127" s="8">
        <f t="shared" si="2"/>
        <v>0.17887375782112624</v>
      </c>
    </row>
    <row r="128" spans="1:7">
      <c r="A128" s="1">
        <v>44020</v>
      </c>
      <c r="B128">
        <v>1557</v>
      </c>
      <c r="C128">
        <f t="shared" si="3"/>
        <v>1570</v>
      </c>
      <c r="E128">
        <v>8549</v>
      </c>
      <c r="G128" s="8">
        <f t="shared" si="2"/>
        <v>0.18212656451046907</v>
      </c>
    </row>
    <row r="129" spans="1:7">
      <c r="A129" s="1">
        <v>44021</v>
      </c>
      <c r="B129">
        <v>1782</v>
      </c>
      <c r="C129">
        <f t="shared" si="3"/>
        <v>1570</v>
      </c>
      <c r="E129">
        <v>9925</v>
      </c>
      <c r="G129" s="8">
        <f t="shared" si="2"/>
        <v>0.17954659949622168</v>
      </c>
    </row>
    <row r="130" spans="1:7">
      <c r="A130" s="1">
        <v>44022</v>
      </c>
      <c r="B130">
        <v>1728</v>
      </c>
      <c r="C130">
        <f t="shared" si="3"/>
        <v>1555.2857142857142</v>
      </c>
      <c r="E130">
        <v>11470</v>
      </c>
      <c r="G130" s="8">
        <f t="shared" si="2"/>
        <v>0.15065387968613775</v>
      </c>
    </row>
    <row r="131" spans="1:7">
      <c r="A131" s="1">
        <v>44023</v>
      </c>
      <c r="B131">
        <v>2280</v>
      </c>
      <c r="C131">
        <f t="shared" si="3"/>
        <v>1616.1428571428571</v>
      </c>
      <c r="E131">
        <v>12855</v>
      </c>
      <c r="G131" s="8">
        <f t="shared" ref="G131:G194" si="4">B131/E131</f>
        <v>0.17736289381563594</v>
      </c>
    </row>
    <row r="132" spans="1:7">
      <c r="A132" s="1">
        <v>44024</v>
      </c>
      <c r="B132">
        <v>1949</v>
      </c>
      <c r="C132">
        <f t="shared" si="3"/>
        <v>1685.8571428571429</v>
      </c>
      <c r="E132">
        <v>4418</v>
      </c>
      <c r="G132" s="8">
        <f t="shared" si="4"/>
        <v>0.44114984155726572</v>
      </c>
    </row>
    <row r="133" spans="1:7">
      <c r="A133" s="1">
        <v>44025</v>
      </c>
      <c r="B133">
        <v>1520</v>
      </c>
      <c r="C133">
        <f t="shared" si="3"/>
        <v>1684</v>
      </c>
      <c r="E133">
        <v>14593</v>
      </c>
      <c r="G133" s="8">
        <f t="shared" si="4"/>
        <v>0.10415952854108133</v>
      </c>
    </row>
    <row r="134" spans="1:7">
      <c r="A134" s="1">
        <v>44026</v>
      </c>
      <c r="B134">
        <v>2221</v>
      </c>
      <c r="C134">
        <f t="shared" si="3"/>
        <v>1862.4285714285713</v>
      </c>
      <c r="E134">
        <v>10380</v>
      </c>
      <c r="G134" s="8">
        <f t="shared" si="4"/>
        <v>0.21396917148362235</v>
      </c>
    </row>
    <row r="135" spans="1:7">
      <c r="A135" s="1">
        <v>44027</v>
      </c>
      <c r="B135">
        <v>1856</v>
      </c>
      <c r="C135">
        <f t="shared" si="3"/>
        <v>1905.1428571428571</v>
      </c>
      <c r="E135">
        <v>8502</v>
      </c>
      <c r="G135" s="8">
        <f t="shared" si="4"/>
        <v>0.21830157609974124</v>
      </c>
    </row>
    <row r="136" spans="1:7">
      <c r="A136" s="1">
        <v>44028</v>
      </c>
      <c r="B136">
        <v>1838</v>
      </c>
      <c r="C136">
        <f t="shared" si="3"/>
        <v>1913.1428571428571</v>
      </c>
      <c r="E136">
        <v>13981</v>
      </c>
      <c r="G136" s="8">
        <f t="shared" si="4"/>
        <v>0.13146412989056577</v>
      </c>
    </row>
    <row r="137" spans="1:7">
      <c r="A137" s="1">
        <v>44029</v>
      </c>
      <c r="B137">
        <v>1977</v>
      </c>
      <c r="C137">
        <f t="shared" ref="C137:C200" si="5">AVERAGE(B131:B137)</f>
        <v>1948.7142857142858</v>
      </c>
      <c r="E137">
        <v>13411</v>
      </c>
      <c r="G137" s="8">
        <f t="shared" si="4"/>
        <v>0.14741630005219597</v>
      </c>
    </row>
    <row r="138" spans="1:7">
      <c r="A138" s="1">
        <v>44030</v>
      </c>
      <c r="B138">
        <v>1552</v>
      </c>
      <c r="C138">
        <f t="shared" si="5"/>
        <v>1844.7142857142858</v>
      </c>
      <c r="E138">
        <v>8618</v>
      </c>
      <c r="G138" s="8">
        <f t="shared" si="4"/>
        <v>0.18008818751450453</v>
      </c>
    </row>
    <row r="139" spans="1:7">
      <c r="A139" s="1">
        <v>44031</v>
      </c>
      <c r="B139">
        <v>2374</v>
      </c>
      <c r="C139">
        <f t="shared" si="5"/>
        <v>1905.4285714285713</v>
      </c>
      <c r="E139">
        <v>15393</v>
      </c>
      <c r="G139" s="8">
        <f t="shared" si="4"/>
        <v>0.15422594685896188</v>
      </c>
    </row>
    <row r="140" spans="1:7">
      <c r="A140" s="1">
        <v>44032</v>
      </c>
      <c r="B140">
        <v>1459</v>
      </c>
      <c r="C140">
        <f t="shared" si="5"/>
        <v>1896.7142857142858</v>
      </c>
      <c r="E140">
        <v>10930</v>
      </c>
      <c r="G140" s="8">
        <f t="shared" si="4"/>
        <v>0.1334858188472095</v>
      </c>
    </row>
    <row r="141" spans="1:7">
      <c r="A141" s="1">
        <v>44033</v>
      </c>
      <c r="B141">
        <v>1892</v>
      </c>
      <c r="C141">
        <f t="shared" si="5"/>
        <v>1849.7142857142858</v>
      </c>
      <c r="E141">
        <v>10377</v>
      </c>
      <c r="G141" s="8">
        <f t="shared" si="4"/>
        <v>0.18232629854485882</v>
      </c>
    </row>
    <row r="142" spans="1:7">
      <c r="A142" s="1">
        <v>44034</v>
      </c>
      <c r="B142">
        <v>1705</v>
      </c>
      <c r="C142">
        <f t="shared" si="5"/>
        <v>1828.1428571428571</v>
      </c>
      <c r="E142">
        <v>10467</v>
      </c>
      <c r="G142" s="8">
        <f t="shared" si="4"/>
        <v>0.16289290149995223</v>
      </c>
    </row>
    <row r="143" spans="1:7">
      <c r="A143" s="1">
        <v>44035</v>
      </c>
      <c r="B143">
        <v>1564</v>
      </c>
      <c r="C143">
        <f t="shared" si="5"/>
        <v>1789</v>
      </c>
      <c r="E143">
        <v>9314</v>
      </c>
      <c r="G143" s="8">
        <f t="shared" si="4"/>
        <v>0.16791926132703458</v>
      </c>
    </row>
    <row r="144" spans="1:7">
      <c r="A144" s="1">
        <v>44036</v>
      </c>
      <c r="B144">
        <v>2001</v>
      </c>
      <c r="C144">
        <f t="shared" si="5"/>
        <v>1792.4285714285713</v>
      </c>
      <c r="E144">
        <v>10898</v>
      </c>
      <c r="G144" s="8">
        <f t="shared" si="4"/>
        <v>0.18361167186639751</v>
      </c>
    </row>
    <row r="145" spans="1:7">
      <c r="A145" s="1">
        <v>44037</v>
      </c>
      <c r="B145">
        <v>1401</v>
      </c>
      <c r="C145">
        <f t="shared" si="5"/>
        <v>1770.8571428571429</v>
      </c>
      <c r="E145">
        <v>9118</v>
      </c>
      <c r="G145" s="8">
        <f t="shared" si="4"/>
        <v>0.15365211669225706</v>
      </c>
    </row>
    <row r="146" spans="1:7">
      <c r="A146" s="1">
        <v>44038</v>
      </c>
      <c r="B146">
        <v>1191</v>
      </c>
      <c r="C146">
        <f t="shared" si="5"/>
        <v>1601.8571428571429</v>
      </c>
      <c r="E146">
        <v>9323</v>
      </c>
      <c r="G146" s="8">
        <f t="shared" si="4"/>
        <v>0.12774857878365334</v>
      </c>
    </row>
    <row r="147" spans="1:7">
      <c r="A147" s="1">
        <v>44039</v>
      </c>
      <c r="B147">
        <v>1218</v>
      </c>
      <c r="C147">
        <f t="shared" si="5"/>
        <v>1567.4285714285713</v>
      </c>
      <c r="E147">
        <v>11088</v>
      </c>
      <c r="G147" s="8">
        <f t="shared" si="4"/>
        <v>0.10984848484848485</v>
      </c>
    </row>
    <row r="148" spans="1:7">
      <c r="A148" s="1">
        <v>44040</v>
      </c>
      <c r="B148">
        <v>1692</v>
      </c>
      <c r="C148">
        <f t="shared" si="5"/>
        <v>1538.8571428571429</v>
      </c>
      <c r="E148">
        <v>11429</v>
      </c>
      <c r="G148" s="8">
        <f t="shared" si="4"/>
        <v>0.1480444483331875</v>
      </c>
    </row>
    <row r="149" spans="1:7">
      <c r="A149" s="1">
        <v>44041</v>
      </c>
      <c r="B149">
        <v>1737</v>
      </c>
      <c r="C149">
        <f t="shared" si="5"/>
        <v>1543.4285714285713</v>
      </c>
      <c r="E149">
        <v>10660</v>
      </c>
      <c r="G149" s="8">
        <f t="shared" si="4"/>
        <v>0.16294559099437148</v>
      </c>
    </row>
    <row r="150" spans="1:7">
      <c r="A150" s="1">
        <v>44042</v>
      </c>
      <c r="B150">
        <v>1726</v>
      </c>
      <c r="C150">
        <f t="shared" si="5"/>
        <v>1566.5714285714287</v>
      </c>
      <c r="E150">
        <v>10401</v>
      </c>
      <c r="G150" s="8">
        <f t="shared" si="4"/>
        <v>0.16594558215556196</v>
      </c>
    </row>
    <row r="151" spans="1:7">
      <c r="A151" s="1">
        <v>44043</v>
      </c>
      <c r="B151">
        <v>1444</v>
      </c>
      <c r="C151">
        <f t="shared" si="5"/>
        <v>1487</v>
      </c>
      <c r="E151">
        <v>1444</v>
      </c>
      <c r="G151" s="8">
        <f t="shared" si="4"/>
        <v>1</v>
      </c>
    </row>
    <row r="152" spans="1:7">
      <c r="A152" s="1">
        <v>44044</v>
      </c>
      <c r="B152">
        <v>1583</v>
      </c>
      <c r="C152">
        <f t="shared" si="5"/>
        <v>1513</v>
      </c>
      <c r="E152">
        <v>19034</v>
      </c>
      <c r="G152" s="8">
        <f t="shared" si="4"/>
        <v>8.3166964379531361E-2</v>
      </c>
    </row>
    <row r="153" spans="1:7">
      <c r="A153" s="1">
        <v>44045</v>
      </c>
      <c r="B153">
        <v>1189</v>
      </c>
      <c r="C153">
        <f t="shared" si="5"/>
        <v>1512.7142857142858</v>
      </c>
      <c r="E153">
        <v>10388</v>
      </c>
      <c r="G153" s="8">
        <f t="shared" si="4"/>
        <v>0.11445899114362726</v>
      </c>
    </row>
    <row r="154" spans="1:7">
      <c r="A154" s="1">
        <v>44046</v>
      </c>
      <c r="B154">
        <v>1163</v>
      </c>
      <c r="C154">
        <f t="shared" si="5"/>
        <v>1504.8571428571429</v>
      </c>
      <c r="E154">
        <v>9418</v>
      </c>
      <c r="G154" s="8">
        <f t="shared" si="4"/>
        <v>0.12348693990231471</v>
      </c>
    </row>
    <row r="155" spans="1:7">
      <c r="A155" s="1">
        <v>44047</v>
      </c>
      <c r="B155">
        <v>1239</v>
      </c>
      <c r="C155">
        <f t="shared" si="5"/>
        <v>1440.1428571428571</v>
      </c>
      <c r="E155">
        <v>8782</v>
      </c>
      <c r="G155" s="8">
        <f t="shared" si="4"/>
        <v>0.14108403552721477</v>
      </c>
    </row>
    <row r="156" spans="1:7">
      <c r="A156" s="1">
        <v>44048</v>
      </c>
      <c r="B156">
        <v>1282</v>
      </c>
      <c r="C156">
        <f t="shared" si="5"/>
        <v>1375.1428571428571</v>
      </c>
      <c r="E156">
        <v>8165</v>
      </c>
      <c r="G156" s="8">
        <f t="shared" si="4"/>
        <v>0.15701163502755663</v>
      </c>
    </row>
    <row r="157" spans="1:7">
      <c r="A157" s="1">
        <v>44049</v>
      </c>
      <c r="B157">
        <v>1325</v>
      </c>
      <c r="C157">
        <f t="shared" si="5"/>
        <v>1317.8571428571429</v>
      </c>
      <c r="E157">
        <v>7523</v>
      </c>
      <c r="G157" s="8">
        <f t="shared" si="4"/>
        <v>0.176126545261199</v>
      </c>
    </row>
    <row r="158" spans="1:7">
      <c r="A158" s="1">
        <v>44050</v>
      </c>
      <c r="B158">
        <v>1422</v>
      </c>
      <c r="C158">
        <f t="shared" si="5"/>
        <v>1314.7142857142858</v>
      </c>
      <c r="E158">
        <v>11816</v>
      </c>
      <c r="G158" s="8">
        <f t="shared" si="4"/>
        <v>0.12034529451591063</v>
      </c>
    </row>
    <row r="159" spans="1:7">
      <c r="A159" s="1">
        <v>44051</v>
      </c>
      <c r="B159">
        <v>1241</v>
      </c>
      <c r="C159">
        <f t="shared" si="5"/>
        <v>1265.8571428571429</v>
      </c>
      <c r="E159">
        <v>10114</v>
      </c>
      <c r="G159" s="8">
        <f t="shared" si="4"/>
        <v>0.12270120624876409</v>
      </c>
    </row>
    <row r="160" spans="1:7">
      <c r="A160" s="1">
        <v>44052</v>
      </c>
      <c r="B160">
        <v>975</v>
      </c>
      <c r="C160">
        <f t="shared" si="5"/>
        <v>1235.2857142857142</v>
      </c>
      <c r="E160">
        <v>7909</v>
      </c>
      <c r="G160" s="8">
        <f t="shared" si="4"/>
        <v>0.12327727904918448</v>
      </c>
    </row>
    <row r="161" spans="1:7">
      <c r="A161" s="1">
        <v>44053</v>
      </c>
      <c r="B161">
        <v>724</v>
      </c>
      <c r="C161">
        <f t="shared" si="5"/>
        <v>1172.5714285714287</v>
      </c>
      <c r="E161">
        <v>5646</v>
      </c>
      <c r="G161" s="8">
        <f t="shared" si="4"/>
        <v>0.12823237690400283</v>
      </c>
    </row>
    <row r="162" spans="1:7">
      <c r="A162" s="1">
        <v>44054</v>
      </c>
      <c r="B162">
        <v>971</v>
      </c>
      <c r="C162">
        <f t="shared" si="5"/>
        <v>1134.2857142857142</v>
      </c>
      <c r="E162">
        <v>4721</v>
      </c>
      <c r="G162" s="8">
        <f t="shared" si="4"/>
        <v>0.20567676339758525</v>
      </c>
    </row>
    <row r="163" spans="1:7">
      <c r="A163" s="1">
        <v>44055</v>
      </c>
      <c r="B163">
        <v>844</v>
      </c>
      <c r="C163">
        <f t="shared" si="5"/>
        <v>1071.7142857142858</v>
      </c>
      <c r="E163">
        <v>3738</v>
      </c>
      <c r="G163" s="8">
        <f t="shared" si="4"/>
        <v>0.22578919208132692</v>
      </c>
    </row>
    <row r="164" spans="1:7">
      <c r="A164" s="1">
        <v>44056</v>
      </c>
      <c r="B164">
        <v>935</v>
      </c>
      <c r="C164">
        <f t="shared" si="5"/>
        <v>1016</v>
      </c>
      <c r="E164">
        <v>5939</v>
      </c>
      <c r="G164" s="8">
        <f t="shared" si="4"/>
        <v>0.15743391143290117</v>
      </c>
    </row>
    <row r="165" spans="1:7">
      <c r="A165" s="1">
        <v>44057</v>
      </c>
      <c r="B165">
        <v>932</v>
      </c>
      <c r="C165">
        <f t="shared" si="5"/>
        <v>946</v>
      </c>
      <c r="E165">
        <v>45756</v>
      </c>
      <c r="G165" s="8">
        <f t="shared" si="4"/>
        <v>2.0368913366553019E-2</v>
      </c>
    </row>
    <row r="166" spans="1:7">
      <c r="A166" s="1">
        <v>44058</v>
      </c>
      <c r="B166">
        <v>1041</v>
      </c>
      <c r="C166">
        <f t="shared" si="5"/>
        <v>917.42857142857144</v>
      </c>
      <c r="E166">
        <v>8616</v>
      </c>
      <c r="G166" s="8">
        <f t="shared" si="4"/>
        <v>0.1208217270194986</v>
      </c>
    </row>
    <row r="167" spans="1:7">
      <c r="A167" s="1">
        <v>44059</v>
      </c>
      <c r="B167">
        <v>615</v>
      </c>
      <c r="C167">
        <f t="shared" si="5"/>
        <v>866</v>
      </c>
      <c r="E167">
        <v>7201</v>
      </c>
      <c r="G167" s="8">
        <f t="shared" si="4"/>
        <v>8.5404804888209965E-2</v>
      </c>
    </row>
    <row r="168" spans="1:7">
      <c r="A168" s="1">
        <v>44060</v>
      </c>
      <c r="B168">
        <v>456</v>
      </c>
      <c r="C168">
        <f t="shared" si="5"/>
        <v>827.71428571428567</v>
      </c>
      <c r="E168">
        <v>5946</v>
      </c>
      <c r="G168" s="8">
        <f t="shared" si="4"/>
        <v>7.6690211907164477E-2</v>
      </c>
    </row>
    <row r="169" spans="1:7">
      <c r="A169" s="1">
        <v>44061</v>
      </c>
      <c r="B169">
        <v>719</v>
      </c>
      <c r="C169">
        <f t="shared" si="5"/>
        <v>791.71428571428567</v>
      </c>
      <c r="E169">
        <v>4934</v>
      </c>
      <c r="G169" s="8">
        <f t="shared" si="4"/>
        <v>0.14572355087150385</v>
      </c>
    </row>
    <row r="170" spans="1:7">
      <c r="A170" s="1">
        <v>44062</v>
      </c>
      <c r="B170">
        <v>739</v>
      </c>
      <c r="C170">
        <f t="shared" si="5"/>
        <v>776.71428571428567</v>
      </c>
      <c r="E170">
        <v>5647</v>
      </c>
      <c r="G170" s="8">
        <f t="shared" si="4"/>
        <v>0.13086594652027625</v>
      </c>
    </row>
    <row r="171" spans="1:7">
      <c r="A171" s="1">
        <v>44063</v>
      </c>
      <c r="B171">
        <v>909</v>
      </c>
      <c r="C171">
        <f t="shared" si="5"/>
        <v>773</v>
      </c>
      <c r="E171">
        <v>8672</v>
      </c>
      <c r="G171" s="8">
        <f t="shared" si="4"/>
        <v>0.10482011070110701</v>
      </c>
    </row>
    <row r="172" spans="1:7">
      <c r="A172" s="1">
        <v>44064</v>
      </c>
      <c r="B172">
        <v>1058</v>
      </c>
      <c r="C172">
        <f t="shared" si="5"/>
        <v>791</v>
      </c>
      <c r="E172">
        <v>10381</v>
      </c>
      <c r="G172" s="8">
        <f t="shared" si="4"/>
        <v>0.10191696368365283</v>
      </c>
    </row>
    <row r="173" spans="1:7">
      <c r="A173" s="1">
        <v>44065</v>
      </c>
      <c r="B173">
        <v>917</v>
      </c>
      <c r="C173">
        <f t="shared" si="5"/>
        <v>773.28571428571433</v>
      </c>
      <c r="E173">
        <v>8951</v>
      </c>
      <c r="G173" s="8">
        <f t="shared" si="4"/>
        <v>0.1024466540051391</v>
      </c>
    </row>
    <row r="174" spans="1:7">
      <c r="A174" s="1">
        <v>44066</v>
      </c>
      <c r="B174">
        <v>693</v>
      </c>
      <c r="C174">
        <f t="shared" si="5"/>
        <v>784.42857142857144</v>
      </c>
      <c r="E174">
        <v>-19796</v>
      </c>
      <c r="G174" s="8">
        <f t="shared" si="4"/>
        <v>-3.5007072135785008E-2</v>
      </c>
    </row>
    <row r="175" spans="1:7">
      <c r="A175" s="1">
        <v>44067</v>
      </c>
      <c r="B175">
        <v>563</v>
      </c>
      <c r="C175">
        <f t="shared" si="5"/>
        <v>799.71428571428567</v>
      </c>
      <c r="E175">
        <v>4141</v>
      </c>
      <c r="G175" s="8">
        <f t="shared" si="4"/>
        <v>0.13595749818884328</v>
      </c>
    </row>
    <row r="176" spans="1:7">
      <c r="A176" s="1">
        <v>44068</v>
      </c>
      <c r="B176">
        <v>937</v>
      </c>
      <c r="C176">
        <f t="shared" si="5"/>
        <v>830.85714285714289</v>
      </c>
      <c r="E176">
        <v>9630</v>
      </c>
      <c r="G176" s="8">
        <f t="shared" si="4"/>
        <v>9.730010384215991E-2</v>
      </c>
    </row>
    <row r="177" spans="1:7">
      <c r="A177" s="1">
        <v>44069</v>
      </c>
      <c r="B177">
        <v>605</v>
      </c>
      <c r="C177">
        <f t="shared" si="5"/>
        <v>811.71428571428567</v>
      </c>
      <c r="E177">
        <v>3972</v>
      </c>
      <c r="G177" s="8">
        <f t="shared" si="4"/>
        <v>0.15231621349446123</v>
      </c>
    </row>
    <row r="178" spans="1:7">
      <c r="A178" s="1">
        <v>44070</v>
      </c>
      <c r="B178">
        <v>505</v>
      </c>
      <c r="C178">
        <f t="shared" si="5"/>
        <v>754</v>
      </c>
      <c r="E178">
        <v>7940</v>
      </c>
      <c r="G178" s="8">
        <f t="shared" si="4"/>
        <v>6.3602015113350133E-2</v>
      </c>
    </row>
    <row r="179" spans="1:7">
      <c r="A179" s="1">
        <v>44071</v>
      </c>
      <c r="B179">
        <v>1353</v>
      </c>
      <c r="C179">
        <f t="shared" si="5"/>
        <v>796.14285714285711</v>
      </c>
      <c r="E179">
        <v>8490</v>
      </c>
      <c r="G179" s="8">
        <f t="shared" si="4"/>
        <v>0.15936395759717314</v>
      </c>
    </row>
    <row r="180" spans="1:7">
      <c r="A180" s="1">
        <v>44072</v>
      </c>
      <c r="B180">
        <v>1298</v>
      </c>
      <c r="C180">
        <f t="shared" si="5"/>
        <v>850.57142857142856</v>
      </c>
      <c r="E180">
        <v>9114</v>
      </c>
      <c r="G180" s="8">
        <f t="shared" si="4"/>
        <v>0.1424182576256309</v>
      </c>
    </row>
    <row r="181" spans="1:7">
      <c r="A181" s="1">
        <v>44073</v>
      </c>
      <c r="B181">
        <v>1075</v>
      </c>
      <c r="C181">
        <f t="shared" si="5"/>
        <v>905.14285714285711</v>
      </c>
      <c r="E181">
        <v>7250</v>
      </c>
      <c r="G181" s="8">
        <f t="shared" si="4"/>
        <v>0.14827586206896551</v>
      </c>
    </row>
    <row r="182" spans="1:7">
      <c r="A182" s="1">
        <v>44074</v>
      </c>
      <c r="B182">
        <v>668</v>
      </c>
      <c r="C182">
        <f t="shared" si="5"/>
        <v>920.14285714285711</v>
      </c>
      <c r="E182">
        <v>6675</v>
      </c>
      <c r="G182" s="8">
        <f t="shared" si="4"/>
        <v>0.10007490636704119</v>
      </c>
    </row>
    <row r="183" spans="1:7">
      <c r="A183" s="1">
        <v>44075</v>
      </c>
      <c r="B183">
        <v>854</v>
      </c>
      <c r="C183">
        <f t="shared" si="5"/>
        <v>908.28571428571433</v>
      </c>
      <c r="E183">
        <v>4854</v>
      </c>
      <c r="G183" s="8">
        <f t="shared" si="4"/>
        <v>0.17593737124021425</v>
      </c>
    </row>
    <row r="184" spans="1:7">
      <c r="A184" s="1">
        <v>44076</v>
      </c>
      <c r="B184">
        <v>657</v>
      </c>
      <c r="C184">
        <f t="shared" si="5"/>
        <v>915.71428571428567</v>
      </c>
      <c r="E184">
        <v>4630</v>
      </c>
      <c r="G184" s="8">
        <f t="shared" si="4"/>
        <v>0.14190064794816415</v>
      </c>
    </row>
    <row r="185" spans="1:7">
      <c r="A185" s="1">
        <v>44077</v>
      </c>
      <c r="B185">
        <v>1193</v>
      </c>
      <c r="C185">
        <f t="shared" si="5"/>
        <v>1014</v>
      </c>
      <c r="E185">
        <v>10393</v>
      </c>
      <c r="G185" s="8">
        <f t="shared" si="4"/>
        <v>0.11478880015394978</v>
      </c>
    </row>
    <row r="186" spans="1:7">
      <c r="A186" s="1">
        <v>44078</v>
      </c>
      <c r="B186">
        <v>1629</v>
      </c>
      <c r="C186">
        <f t="shared" si="5"/>
        <v>1053.4285714285713</v>
      </c>
      <c r="E186">
        <v>12559</v>
      </c>
      <c r="G186" s="8">
        <f t="shared" si="4"/>
        <v>0.12970777928178995</v>
      </c>
    </row>
    <row r="187" spans="1:7">
      <c r="A187" s="1">
        <v>44079</v>
      </c>
      <c r="B187">
        <v>964</v>
      </c>
      <c r="C187">
        <f t="shared" si="5"/>
        <v>1005.7142857142857</v>
      </c>
      <c r="E187">
        <v>11943</v>
      </c>
      <c r="G187" s="8">
        <f t="shared" si="4"/>
        <v>8.0716737838064143E-2</v>
      </c>
    </row>
    <row r="188" spans="1:7">
      <c r="A188" s="1">
        <v>44080</v>
      </c>
      <c r="B188">
        <v>663</v>
      </c>
      <c r="C188">
        <f t="shared" si="5"/>
        <v>946.85714285714289</v>
      </c>
      <c r="E188">
        <v>7298</v>
      </c>
      <c r="G188" s="8">
        <f t="shared" si="4"/>
        <v>9.0846807344477934E-2</v>
      </c>
    </row>
    <row r="189" spans="1:7">
      <c r="A189" s="1">
        <v>44081</v>
      </c>
      <c r="B189">
        <v>655</v>
      </c>
      <c r="C189">
        <f t="shared" si="5"/>
        <v>945</v>
      </c>
      <c r="E189">
        <v>8485</v>
      </c>
      <c r="G189" s="8">
        <f t="shared" si="4"/>
        <v>7.7195050088391282E-2</v>
      </c>
    </row>
    <row r="190" spans="1:7">
      <c r="A190" s="1">
        <v>44082</v>
      </c>
      <c r="B190">
        <v>301</v>
      </c>
      <c r="C190">
        <f t="shared" si="5"/>
        <v>866</v>
      </c>
      <c r="E190">
        <v>4441</v>
      </c>
      <c r="G190" s="8">
        <f t="shared" si="4"/>
        <v>6.7777527583877506E-2</v>
      </c>
    </row>
    <row r="191" spans="1:7">
      <c r="A191" s="1">
        <v>44083</v>
      </c>
      <c r="B191">
        <v>305</v>
      </c>
      <c r="C191">
        <f t="shared" si="5"/>
        <v>815.71428571428567</v>
      </c>
      <c r="E191">
        <v>3168</v>
      </c>
      <c r="G191" s="8">
        <f t="shared" si="4"/>
        <v>9.6275252525252528E-2</v>
      </c>
    </row>
    <row r="192" spans="1:7">
      <c r="A192" s="1">
        <v>44084</v>
      </c>
      <c r="B192">
        <v>379</v>
      </c>
      <c r="C192">
        <f t="shared" si="5"/>
        <v>699.42857142857144</v>
      </c>
      <c r="E192">
        <v>15140</v>
      </c>
      <c r="G192" s="8">
        <f t="shared" si="4"/>
        <v>2.5033025099075297E-2</v>
      </c>
    </row>
    <row r="193" spans="1:7">
      <c r="A193" s="1">
        <v>44085</v>
      </c>
      <c r="B193">
        <v>2454</v>
      </c>
      <c r="C193">
        <f t="shared" si="5"/>
        <v>817.28571428571433</v>
      </c>
      <c r="E193">
        <v>12017</v>
      </c>
      <c r="G193" s="8">
        <f t="shared" si="4"/>
        <v>0.20421070150619955</v>
      </c>
    </row>
    <row r="194" spans="1:7">
      <c r="A194" s="1">
        <v>44086</v>
      </c>
      <c r="B194">
        <v>932</v>
      </c>
      <c r="C194">
        <f t="shared" si="5"/>
        <v>812.71428571428567</v>
      </c>
      <c r="E194">
        <v>10396</v>
      </c>
      <c r="G194" s="8">
        <f t="shared" si="4"/>
        <v>8.9649865332820322E-2</v>
      </c>
    </row>
    <row r="195" spans="1:7">
      <c r="A195" s="1">
        <v>44087</v>
      </c>
      <c r="B195">
        <v>1886</v>
      </c>
      <c r="C195">
        <f t="shared" si="5"/>
        <v>987.42857142857144</v>
      </c>
      <c r="E195">
        <v>16991</v>
      </c>
      <c r="G195" s="8">
        <f t="shared" ref="G195:G244" si="6">B195/E195</f>
        <v>0.11099994114531223</v>
      </c>
    </row>
    <row r="196" spans="1:7">
      <c r="A196" s="1">
        <v>44088</v>
      </c>
      <c r="B196">
        <v>816</v>
      </c>
      <c r="C196">
        <f t="shared" si="5"/>
        <v>1010.4285714285714</v>
      </c>
      <c r="E196">
        <v>16610</v>
      </c>
      <c r="G196" s="8">
        <f t="shared" si="6"/>
        <v>4.9127031908488862E-2</v>
      </c>
    </row>
    <row r="197" spans="1:7">
      <c r="A197" s="1">
        <v>44089</v>
      </c>
      <c r="B197">
        <v>790</v>
      </c>
      <c r="C197">
        <f t="shared" si="5"/>
        <v>1080.2857142857142</v>
      </c>
      <c r="E197">
        <v>-13736</v>
      </c>
      <c r="G197" s="8">
        <f t="shared" si="6"/>
        <v>-5.7513104251601631E-2</v>
      </c>
    </row>
    <row r="198" spans="1:7">
      <c r="A198" s="1">
        <v>44090</v>
      </c>
      <c r="B198">
        <v>652</v>
      </c>
      <c r="C198">
        <f t="shared" si="5"/>
        <v>1129.8571428571429</v>
      </c>
      <c r="E198">
        <v>6185</v>
      </c>
      <c r="G198" s="8">
        <f t="shared" si="6"/>
        <v>0.10541632983023444</v>
      </c>
    </row>
    <row r="199" spans="1:7">
      <c r="A199" s="1">
        <v>44091</v>
      </c>
      <c r="B199">
        <v>1324</v>
      </c>
      <c r="C199">
        <f t="shared" si="5"/>
        <v>1264.8571428571429</v>
      </c>
      <c r="E199">
        <v>6665</v>
      </c>
      <c r="G199" s="8">
        <f t="shared" si="6"/>
        <v>0.19864966241560389</v>
      </c>
    </row>
    <row r="200" spans="1:7">
      <c r="A200" s="1">
        <v>44092</v>
      </c>
      <c r="B200">
        <v>872</v>
      </c>
      <c r="C200">
        <f t="shared" si="5"/>
        <v>1038.8571428571429</v>
      </c>
      <c r="E200">
        <v>23817</v>
      </c>
      <c r="G200" s="8">
        <f t="shared" si="6"/>
        <v>3.6612503673846414E-2</v>
      </c>
    </row>
    <row r="201" spans="1:7">
      <c r="A201" s="1">
        <v>44093</v>
      </c>
      <c r="B201">
        <v>922</v>
      </c>
      <c r="C201">
        <f t="shared" ref="C201:C244" si="7">AVERAGE(B195:B201)</f>
        <v>1037.4285714285713</v>
      </c>
      <c r="E201">
        <v>11861</v>
      </c>
      <c r="G201" s="8">
        <f t="shared" si="6"/>
        <v>7.7733749262288168E-2</v>
      </c>
    </row>
    <row r="202" spans="1:7">
      <c r="A202" s="1">
        <v>44094</v>
      </c>
      <c r="B202">
        <v>468</v>
      </c>
      <c r="C202">
        <f t="shared" si="7"/>
        <v>834.85714285714289</v>
      </c>
      <c r="E202">
        <v>9330</v>
      </c>
      <c r="G202" s="8">
        <f t="shared" si="6"/>
        <v>5.0160771704180061E-2</v>
      </c>
    </row>
    <row r="203" spans="1:7">
      <c r="A203" s="1">
        <v>44095</v>
      </c>
      <c r="B203">
        <v>416</v>
      </c>
      <c r="C203">
        <f t="shared" si="7"/>
        <v>777.71428571428567</v>
      </c>
      <c r="E203">
        <v>11523</v>
      </c>
      <c r="G203" s="8">
        <f t="shared" si="6"/>
        <v>3.6101709624229802E-2</v>
      </c>
    </row>
    <row r="204" spans="1:7">
      <c r="A204" s="1">
        <v>44096</v>
      </c>
      <c r="B204">
        <v>2665</v>
      </c>
      <c r="C204">
        <f t="shared" si="7"/>
        <v>1045.5714285714287</v>
      </c>
      <c r="E204">
        <v>28366</v>
      </c>
      <c r="G204" s="8">
        <f t="shared" si="6"/>
        <v>9.3950504124656276E-2</v>
      </c>
    </row>
    <row r="205" spans="1:7">
      <c r="A205" s="1">
        <v>44097</v>
      </c>
      <c r="B205">
        <v>897</v>
      </c>
      <c r="C205">
        <f t="shared" si="7"/>
        <v>1080.5714285714287</v>
      </c>
      <c r="E205">
        <v>18100</v>
      </c>
      <c r="G205" s="8">
        <f t="shared" si="6"/>
        <v>4.9558011049723759E-2</v>
      </c>
    </row>
    <row r="206" spans="1:7">
      <c r="A206" s="1">
        <v>44098</v>
      </c>
      <c r="B206">
        <v>1021</v>
      </c>
      <c r="C206">
        <f t="shared" si="7"/>
        <v>1037.2857142857142</v>
      </c>
      <c r="E206">
        <v>16522</v>
      </c>
      <c r="G206" s="8">
        <f t="shared" si="6"/>
        <v>6.1796392688536497E-2</v>
      </c>
    </row>
    <row r="207" spans="1:7">
      <c r="A207" s="1">
        <v>44099</v>
      </c>
      <c r="B207">
        <v>1195</v>
      </c>
      <c r="C207">
        <f t="shared" si="7"/>
        <v>1083.4285714285713</v>
      </c>
      <c r="E207">
        <v>19361</v>
      </c>
      <c r="G207" s="8">
        <f t="shared" si="6"/>
        <v>6.1722018490780434E-2</v>
      </c>
    </row>
    <row r="208" spans="1:7">
      <c r="A208" s="1">
        <v>44100</v>
      </c>
      <c r="B208">
        <v>1371</v>
      </c>
      <c r="C208">
        <f t="shared" si="7"/>
        <v>1147.5714285714287</v>
      </c>
      <c r="E208">
        <v>16330</v>
      </c>
      <c r="G208" s="8">
        <f t="shared" si="6"/>
        <v>8.3955909369259035E-2</v>
      </c>
    </row>
    <row r="209" spans="1:7">
      <c r="A209" s="1">
        <v>44101</v>
      </c>
      <c r="B209">
        <v>614</v>
      </c>
      <c r="C209">
        <f t="shared" si="7"/>
        <v>1168.4285714285713</v>
      </c>
      <c r="E209">
        <v>9741</v>
      </c>
      <c r="G209" s="8">
        <f t="shared" si="6"/>
        <v>6.3032542860075966E-2</v>
      </c>
    </row>
    <row r="210" spans="1:7">
      <c r="A210" s="1">
        <v>44102</v>
      </c>
      <c r="B210">
        <v>568</v>
      </c>
      <c r="C210">
        <f t="shared" si="7"/>
        <v>1190.1428571428571</v>
      </c>
      <c r="E210">
        <v>21390</v>
      </c>
      <c r="G210" s="8">
        <f t="shared" si="6"/>
        <v>2.6554464703132306E-2</v>
      </c>
    </row>
    <row r="211" spans="1:7">
      <c r="A211" s="1">
        <v>44103</v>
      </c>
      <c r="B211">
        <v>1179</v>
      </c>
      <c r="C211">
        <f t="shared" si="7"/>
        <v>977.85714285714289</v>
      </c>
      <c r="E211">
        <v>26486</v>
      </c>
      <c r="G211" s="8">
        <f t="shared" si="6"/>
        <v>4.4514082911726947E-2</v>
      </c>
    </row>
    <row r="212" spans="1:7">
      <c r="A212" s="1">
        <v>44104</v>
      </c>
      <c r="B212">
        <v>308</v>
      </c>
      <c r="C212">
        <f t="shared" si="7"/>
        <v>893.71428571428567</v>
      </c>
      <c r="E212">
        <v>8684</v>
      </c>
      <c r="G212" s="8">
        <f t="shared" si="6"/>
        <v>3.5467526485490557E-2</v>
      </c>
    </row>
    <row r="213" spans="1:7">
      <c r="A213" s="1">
        <v>44105</v>
      </c>
      <c r="B213">
        <v>381</v>
      </c>
      <c r="C213">
        <f t="shared" si="7"/>
        <v>802.28571428571433</v>
      </c>
      <c r="E213">
        <v>7356</v>
      </c>
      <c r="G213" s="8">
        <f t="shared" si="6"/>
        <v>5.1794453507340944E-2</v>
      </c>
    </row>
    <row r="214" spans="1:7">
      <c r="A214" s="1">
        <v>44106</v>
      </c>
      <c r="B214">
        <v>862</v>
      </c>
      <c r="C214">
        <f t="shared" si="7"/>
        <v>754.71428571428567</v>
      </c>
      <c r="E214">
        <v>21598</v>
      </c>
      <c r="G214" s="8">
        <f t="shared" si="6"/>
        <v>3.9911102879896285E-2</v>
      </c>
    </row>
    <row r="215" spans="1:7">
      <c r="A215" s="1">
        <v>44107</v>
      </c>
      <c r="B215">
        <v>1706</v>
      </c>
      <c r="C215">
        <f t="shared" si="7"/>
        <v>802.57142857142856</v>
      </c>
      <c r="E215">
        <v>1706</v>
      </c>
      <c r="G215" s="8">
        <f t="shared" si="6"/>
        <v>1</v>
      </c>
    </row>
    <row r="216" spans="1:7">
      <c r="A216" s="1">
        <v>44108</v>
      </c>
      <c r="B216">
        <v>691</v>
      </c>
      <c r="C216">
        <f t="shared" si="7"/>
        <v>813.57142857142856</v>
      </c>
      <c r="E216">
        <v>38328</v>
      </c>
      <c r="G216" s="8">
        <f t="shared" si="6"/>
        <v>1.8028595282821958E-2</v>
      </c>
    </row>
    <row r="217" spans="1:7">
      <c r="A217" s="1">
        <v>44109</v>
      </c>
      <c r="B217">
        <v>577</v>
      </c>
      <c r="C217">
        <f t="shared" si="7"/>
        <v>814.85714285714289</v>
      </c>
      <c r="E217">
        <v>11020</v>
      </c>
      <c r="G217" s="8">
        <f t="shared" si="6"/>
        <v>5.2359346642468239E-2</v>
      </c>
    </row>
    <row r="218" spans="1:7">
      <c r="A218" s="1">
        <v>44110</v>
      </c>
      <c r="B218">
        <v>811</v>
      </c>
      <c r="C218">
        <f t="shared" si="7"/>
        <v>762.28571428571433</v>
      </c>
      <c r="E218">
        <v>14030</v>
      </c>
      <c r="G218" s="8">
        <f t="shared" si="6"/>
        <v>5.7804704205274414E-2</v>
      </c>
    </row>
    <row r="219" spans="1:7">
      <c r="A219" s="1">
        <v>44111</v>
      </c>
      <c r="B219">
        <v>735</v>
      </c>
      <c r="C219">
        <f t="shared" si="7"/>
        <v>823.28571428571433</v>
      </c>
      <c r="E219">
        <v>7460</v>
      </c>
      <c r="G219" s="8">
        <f t="shared" si="6"/>
        <v>9.8525469168900801E-2</v>
      </c>
    </row>
    <row r="220" spans="1:7">
      <c r="A220" s="1">
        <v>44112</v>
      </c>
      <c r="B220">
        <v>1050</v>
      </c>
      <c r="C220">
        <f t="shared" si="7"/>
        <v>918.85714285714289</v>
      </c>
      <c r="E220">
        <v>20043</v>
      </c>
      <c r="G220" s="8">
        <f t="shared" si="6"/>
        <v>5.23873671606047E-2</v>
      </c>
    </row>
    <row r="221" spans="1:7">
      <c r="A221" s="1">
        <v>44113</v>
      </c>
      <c r="B221">
        <v>921</v>
      </c>
      <c r="C221">
        <f t="shared" si="7"/>
        <v>927.28571428571433</v>
      </c>
      <c r="E221">
        <v>21929</v>
      </c>
      <c r="G221" s="8">
        <f t="shared" si="6"/>
        <v>4.1999179169136758E-2</v>
      </c>
    </row>
    <row r="222" spans="1:7">
      <c r="A222" s="1">
        <v>44114</v>
      </c>
      <c r="B222">
        <v>945</v>
      </c>
      <c r="C222">
        <f t="shared" si="7"/>
        <v>818.57142857142856</v>
      </c>
      <c r="E222">
        <v>17743</v>
      </c>
      <c r="G222" s="8">
        <f t="shared" si="6"/>
        <v>5.3260440737192133E-2</v>
      </c>
    </row>
    <row r="223" spans="1:7">
      <c r="A223" s="1">
        <v>44115</v>
      </c>
      <c r="B223">
        <v>785</v>
      </c>
      <c r="C223">
        <f t="shared" si="7"/>
        <v>832</v>
      </c>
      <c r="E223">
        <v>14347</v>
      </c>
      <c r="G223" s="8">
        <f t="shared" si="6"/>
        <v>5.471527148532794E-2</v>
      </c>
    </row>
    <row r="224" spans="1:7">
      <c r="A224" s="1">
        <v>44116</v>
      </c>
      <c r="B224">
        <v>649</v>
      </c>
      <c r="C224">
        <f t="shared" si="7"/>
        <v>842.28571428571433</v>
      </c>
      <c r="E224">
        <v>13159</v>
      </c>
      <c r="G224" s="8">
        <f t="shared" si="6"/>
        <v>4.9319857132000912E-2</v>
      </c>
    </row>
    <row r="225" spans="1:7">
      <c r="A225" s="1">
        <v>44117</v>
      </c>
      <c r="B225">
        <v>828</v>
      </c>
      <c r="C225">
        <f t="shared" si="7"/>
        <v>844.71428571428567</v>
      </c>
      <c r="E225">
        <v>13664</v>
      </c>
      <c r="G225" s="8">
        <f t="shared" si="6"/>
        <v>6.0597189695550349E-2</v>
      </c>
    </row>
    <row r="226" spans="1:7">
      <c r="A226" s="1">
        <v>44118</v>
      </c>
      <c r="B226">
        <v>926</v>
      </c>
      <c r="C226">
        <f t="shared" si="7"/>
        <v>872</v>
      </c>
      <c r="E226">
        <v>15084</v>
      </c>
      <c r="G226" s="8">
        <f t="shared" si="6"/>
        <v>6.1389551843012466E-2</v>
      </c>
    </row>
    <row r="227" spans="1:7">
      <c r="A227" s="1">
        <v>44119</v>
      </c>
      <c r="B227">
        <v>1297</v>
      </c>
      <c r="C227">
        <f t="shared" si="7"/>
        <v>907.28571428571433</v>
      </c>
      <c r="E227">
        <v>20043</v>
      </c>
      <c r="G227" s="8">
        <f t="shared" si="6"/>
        <v>6.4710871626004085E-2</v>
      </c>
    </row>
    <row r="228" spans="1:7">
      <c r="A228" s="1">
        <v>44120</v>
      </c>
      <c r="B228">
        <v>1147</v>
      </c>
      <c r="C228">
        <f t="shared" si="7"/>
        <v>939.57142857142856</v>
      </c>
      <c r="E228">
        <v>19709</v>
      </c>
      <c r="G228" s="8">
        <f t="shared" si="6"/>
        <v>5.8196762900197881E-2</v>
      </c>
    </row>
    <row r="229" spans="1:7">
      <c r="A229" s="1">
        <v>44121</v>
      </c>
      <c r="B229">
        <v>961</v>
      </c>
      <c r="C229">
        <f t="shared" si="7"/>
        <v>941.85714285714289</v>
      </c>
      <c r="E229">
        <v>18734</v>
      </c>
      <c r="G229" s="8">
        <f t="shared" si="6"/>
        <v>5.1297106864524392E-2</v>
      </c>
    </row>
    <row r="230" spans="1:7">
      <c r="A230" s="1">
        <v>44122</v>
      </c>
      <c r="B230">
        <v>776</v>
      </c>
      <c r="C230">
        <f t="shared" si="7"/>
        <v>940.57142857142856</v>
      </c>
      <c r="E230">
        <v>16212</v>
      </c>
      <c r="G230" s="8">
        <f t="shared" si="6"/>
        <v>4.7865778435726619E-2</v>
      </c>
    </row>
    <row r="231" spans="1:7">
      <c r="A231" s="1">
        <v>44123</v>
      </c>
      <c r="B231">
        <v>619</v>
      </c>
      <c r="C231">
        <f t="shared" si="7"/>
        <v>936.28571428571433</v>
      </c>
      <c r="E231">
        <v>8937</v>
      </c>
      <c r="G231" s="8">
        <f t="shared" si="6"/>
        <v>6.926261609041065E-2</v>
      </c>
    </row>
    <row r="232" spans="1:7">
      <c r="A232" s="1">
        <v>44124</v>
      </c>
      <c r="B232">
        <v>884</v>
      </c>
      <c r="C232">
        <f t="shared" si="7"/>
        <v>944.28571428571433</v>
      </c>
      <c r="E232">
        <v>9722</v>
      </c>
      <c r="G232" s="8">
        <f t="shared" si="6"/>
        <v>9.0927792635260241E-2</v>
      </c>
    </row>
    <row r="233" spans="1:7">
      <c r="A233" s="1">
        <v>44125</v>
      </c>
      <c r="B233">
        <v>864</v>
      </c>
      <c r="C233">
        <f t="shared" si="7"/>
        <v>935.42857142857144</v>
      </c>
      <c r="E233">
        <v>13627</v>
      </c>
      <c r="G233" s="8">
        <f t="shared" si="6"/>
        <v>6.3403537095472223E-2</v>
      </c>
    </row>
    <row r="234" spans="1:7">
      <c r="A234" s="1">
        <v>44126</v>
      </c>
      <c r="B234">
        <v>1128</v>
      </c>
      <c r="C234">
        <f t="shared" si="7"/>
        <v>911.28571428571433</v>
      </c>
      <c r="E234">
        <v>15802</v>
      </c>
      <c r="G234" s="8">
        <f t="shared" si="6"/>
        <v>7.1383369193772944E-2</v>
      </c>
    </row>
    <row r="235" spans="1:7">
      <c r="A235" s="1">
        <v>44127</v>
      </c>
      <c r="B235">
        <v>1064</v>
      </c>
      <c r="C235">
        <f t="shared" si="7"/>
        <v>899.42857142857144</v>
      </c>
      <c r="E235">
        <v>18150</v>
      </c>
      <c r="G235" s="8">
        <f t="shared" si="6"/>
        <v>5.8622589531680439E-2</v>
      </c>
    </row>
    <row r="236" spans="1:7">
      <c r="A236" s="1">
        <v>44128</v>
      </c>
      <c r="B236">
        <v>792</v>
      </c>
      <c r="C236">
        <f t="shared" si="7"/>
        <v>875.28571428571433</v>
      </c>
      <c r="E236">
        <v>11583</v>
      </c>
      <c r="G236" s="8">
        <f t="shared" si="6"/>
        <v>6.8376068376068383E-2</v>
      </c>
    </row>
    <row r="237" spans="1:7">
      <c r="A237" s="1">
        <v>44129</v>
      </c>
      <c r="B237">
        <v>1337</v>
      </c>
      <c r="C237">
        <f t="shared" si="7"/>
        <v>955.42857142857144</v>
      </c>
      <c r="E237">
        <v>27330</v>
      </c>
      <c r="G237" s="8">
        <f t="shared" si="6"/>
        <v>4.8920600073179658E-2</v>
      </c>
    </row>
    <row r="238" spans="1:7">
      <c r="A238" s="1">
        <v>44130</v>
      </c>
      <c r="B238">
        <v>823</v>
      </c>
      <c r="C238">
        <f t="shared" si="7"/>
        <v>984.57142857142856</v>
      </c>
      <c r="E238">
        <v>26818</v>
      </c>
      <c r="G238" s="8">
        <f t="shared" si="6"/>
        <v>3.0688343649787456E-2</v>
      </c>
    </row>
    <row r="239" spans="1:7">
      <c r="A239" s="1">
        <v>44131</v>
      </c>
      <c r="B239">
        <v>1078</v>
      </c>
      <c r="C239">
        <f t="shared" si="7"/>
        <v>1012.2857142857143</v>
      </c>
      <c r="E239">
        <v>11794</v>
      </c>
      <c r="G239" s="8">
        <f t="shared" si="6"/>
        <v>9.140240800406986E-2</v>
      </c>
    </row>
    <row r="240" spans="1:7">
      <c r="A240" s="1">
        <v>44132</v>
      </c>
      <c r="B240">
        <v>912</v>
      </c>
      <c r="C240">
        <f t="shared" si="7"/>
        <v>1019.1428571428571</v>
      </c>
      <c r="E240">
        <v>8755</v>
      </c>
      <c r="G240" s="8">
        <f t="shared" si="6"/>
        <v>0.10416904625928042</v>
      </c>
    </row>
    <row r="241" spans="1:7">
      <c r="A241" s="1">
        <v>44133</v>
      </c>
      <c r="B241">
        <v>1100</v>
      </c>
      <c r="C241">
        <f t="shared" si="7"/>
        <v>1015.1428571428571</v>
      </c>
      <c r="E241">
        <v>19961</v>
      </c>
      <c r="G241" s="8">
        <f t="shared" si="6"/>
        <v>5.5107459546114922E-2</v>
      </c>
    </row>
    <row r="242" spans="1:7">
      <c r="A242" s="1">
        <v>44134</v>
      </c>
      <c r="B242">
        <v>1003</v>
      </c>
      <c r="C242">
        <f t="shared" si="7"/>
        <v>1006.4285714285714</v>
      </c>
      <c r="E242">
        <v>14618</v>
      </c>
      <c r="G242" s="8">
        <f t="shared" si="6"/>
        <v>6.8614037488028454E-2</v>
      </c>
    </row>
    <row r="243" spans="1:7">
      <c r="A243" s="1">
        <v>44135</v>
      </c>
      <c r="B243">
        <v>1018</v>
      </c>
      <c r="C243">
        <f t="shared" si="7"/>
        <v>1038.7142857142858</v>
      </c>
      <c r="E243">
        <v>13690</v>
      </c>
      <c r="G243" s="8">
        <f t="shared" si="6"/>
        <v>7.4360847333820312E-2</v>
      </c>
    </row>
    <row r="244" spans="1:7">
      <c r="A244" s="1">
        <v>44136</v>
      </c>
      <c r="B244">
        <v>1411</v>
      </c>
      <c r="C244">
        <f t="shared" si="7"/>
        <v>1049.2857142857142</v>
      </c>
      <c r="E244">
        <v>25302</v>
      </c>
      <c r="G244" s="8">
        <f t="shared" si="6"/>
        <v>5.5766342581614101E-2</v>
      </c>
    </row>
  </sheetData>
  <sortState xmlns:xlrd2="http://schemas.microsoft.com/office/spreadsheetml/2017/richdata2" ref="A2:B244">
    <sortCondition ref="A2"/>
  </sortState>
  <pageMargins left="0.75" right="0.75" top="1" bottom="1" header="0.5" footer="0.5"/>
  <ignoredErrors>
    <ignoredError sqref="C8:C2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10" workbookViewId="0">
      <selection activeCell="D1" sqref="D1:P1"/>
    </sheetView>
  </sheetViews>
  <sheetFormatPr baseColWidth="10" defaultRowHeight="16"/>
  <cols>
    <col min="2" max="2" width="3.5" customWidth="1"/>
    <col min="3" max="3" width="9.5" customWidth="1"/>
    <col min="4" max="4" width="9.83203125" customWidth="1"/>
    <col min="5" max="5" width="21.6640625" customWidth="1"/>
    <col min="6" max="6" width="22.1640625" customWidth="1"/>
    <col min="8" max="8" width="19.5" customWidth="1"/>
    <col min="9" max="9" width="10.5" customWidth="1"/>
    <col min="10" max="10" width="24.33203125" customWidth="1"/>
    <col min="11" max="11" width="8" customWidth="1"/>
    <col min="12" max="12" width="14" customWidth="1"/>
    <col min="13" max="13" width="15.33203125" customWidth="1"/>
    <col min="14" max="14" width="15.5" customWidth="1"/>
    <col min="15" max="15" width="16.83203125" customWidth="1"/>
    <col min="16" max="16" width="24.1640625" customWidth="1"/>
  </cols>
  <sheetData>
    <row r="1" spans="1:16">
      <c r="A1" s="2" t="s">
        <v>46</v>
      </c>
      <c r="B1" s="3" t="s">
        <v>47</v>
      </c>
      <c r="C1" s="2" t="s">
        <v>48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62</v>
      </c>
      <c r="N1" s="2" t="s">
        <v>61</v>
      </c>
      <c r="O1" s="2" t="s">
        <v>60</v>
      </c>
      <c r="P1" s="2" t="s">
        <v>59</v>
      </c>
    </row>
    <row r="2" spans="1:16">
      <c r="A2" s="4">
        <v>43891</v>
      </c>
      <c r="B2" s="5" t="s">
        <v>49</v>
      </c>
      <c r="C2" s="6">
        <v>43897</v>
      </c>
    </row>
    <row r="3" spans="1:16">
      <c r="A3" s="4">
        <v>43898</v>
      </c>
      <c r="B3" s="5" t="s">
        <v>49</v>
      </c>
      <c r="C3" s="6">
        <v>43904</v>
      </c>
    </row>
    <row r="4" spans="1:16">
      <c r="A4" s="4">
        <v>43905</v>
      </c>
      <c r="B4" s="5" t="s">
        <v>49</v>
      </c>
      <c r="C4" s="6">
        <v>43911</v>
      </c>
    </row>
    <row r="5" spans="1:16">
      <c r="A5" s="4">
        <v>43912</v>
      </c>
      <c r="B5" s="5" t="s">
        <v>49</v>
      </c>
      <c r="C5" s="6">
        <v>43918</v>
      </c>
    </row>
    <row r="6" spans="1:16">
      <c r="A6" s="4">
        <v>43919</v>
      </c>
      <c r="B6" s="5" t="s">
        <v>49</v>
      </c>
      <c r="C6" s="6">
        <v>43925</v>
      </c>
    </row>
    <row r="7" spans="1:16">
      <c r="A7" s="4">
        <v>43926</v>
      </c>
      <c r="B7" s="5" t="s">
        <v>49</v>
      </c>
      <c r="C7" s="6">
        <v>43932</v>
      </c>
    </row>
    <row r="8" spans="1:16">
      <c r="A8" s="4">
        <v>43933</v>
      </c>
      <c r="B8" s="5" t="s">
        <v>49</v>
      </c>
      <c r="C8" s="6">
        <v>43939</v>
      </c>
    </row>
    <row r="9" spans="1:16">
      <c r="A9" s="4">
        <v>43940</v>
      </c>
      <c r="B9" s="5" t="s">
        <v>49</v>
      </c>
      <c r="C9" s="6">
        <v>43946</v>
      </c>
    </row>
    <row r="10" spans="1:16">
      <c r="A10" s="4">
        <v>43947</v>
      </c>
      <c r="B10" s="5" t="s">
        <v>49</v>
      </c>
      <c r="C10" s="6">
        <v>43953</v>
      </c>
    </row>
    <row r="11" spans="1:16">
      <c r="A11" s="4">
        <v>43954</v>
      </c>
      <c r="B11" s="5" t="s">
        <v>49</v>
      </c>
      <c r="C11" s="6">
        <v>43960</v>
      </c>
    </row>
    <row r="12" spans="1:16">
      <c r="A12" s="4">
        <v>43961</v>
      </c>
      <c r="B12" s="5" t="s">
        <v>49</v>
      </c>
      <c r="C12" s="6">
        <v>43967</v>
      </c>
    </row>
    <row r="13" spans="1:16">
      <c r="A13" s="4">
        <v>43968</v>
      </c>
      <c r="B13" s="5" t="s">
        <v>49</v>
      </c>
      <c r="C13" s="6">
        <v>43974</v>
      </c>
    </row>
    <row r="14" spans="1:16">
      <c r="A14" s="4">
        <v>43975</v>
      </c>
      <c r="B14" s="5" t="s">
        <v>49</v>
      </c>
      <c r="C14" s="6">
        <v>43981</v>
      </c>
    </row>
    <row r="15" spans="1:16">
      <c r="A15" s="4">
        <v>43982</v>
      </c>
      <c r="B15" s="5" t="s">
        <v>49</v>
      </c>
      <c r="C15" s="6">
        <v>43988</v>
      </c>
    </row>
    <row r="16" spans="1:16">
      <c r="A16" s="4">
        <v>43989</v>
      </c>
      <c r="B16" s="5" t="s">
        <v>49</v>
      </c>
      <c r="C16" s="6">
        <v>43995</v>
      </c>
    </row>
    <row r="17" spans="1:3">
      <c r="A17" s="4">
        <v>43996</v>
      </c>
      <c r="B17" s="5" t="s">
        <v>49</v>
      </c>
      <c r="C17" s="6">
        <v>44002</v>
      </c>
    </row>
    <row r="18" spans="1:3">
      <c r="A18" s="4">
        <v>44003</v>
      </c>
      <c r="B18" s="5" t="s">
        <v>49</v>
      </c>
      <c r="C18" s="6">
        <v>44009</v>
      </c>
    </row>
    <row r="19" spans="1:3">
      <c r="A19" s="4">
        <v>44010</v>
      </c>
      <c r="B19" s="5" t="s">
        <v>49</v>
      </c>
      <c r="C19" s="6">
        <v>44016</v>
      </c>
    </row>
    <row r="20" spans="1:3">
      <c r="A20" s="4">
        <v>44017</v>
      </c>
      <c r="B20" s="5" t="s">
        <v>49</v>
      </c>
      <c r="C20" s="6">
        <v>44023</v>
      </c>
    </row>
    <row r="21" spans="1:3">
      <c r="A21" s="4">
        <v>44024</v>
      </c>
      <c r="B21" s="5" t="s">
        <v>49</v>
      </c>
      <c r="C21" s="6">
        <v>44030</v>
      </c>
    </row>
    <row r="22" spans="1:3">
      <c r="A22" s="4">
        <v>44031</v>
      </c>
      <c r="B22" s="5" t="s">
        <v>49</v>
      </c>
      <c r="C22" s="6">
        <v>44037</v>
      </c>
    </row>
    <row r="23" spans="1:3">
      <c r="A23" s="4">
        <v>44038</v>
      </c>
      <c r="B23" s="5" t="s">
        <v>49</v>
      </c>
      <c r="C23" s="6">
        <v>44044</v>
      </c>
    </row>
    <row r="24" spans="1:3">
      <c r="A24" s="4">
        <v>44045</v>
      </c>
      <c r="B24" s="5" t="s">
        <v>49</v>
      </c>
      <c r="C24" s="6">
        <v>44051</v>
      </c>
    </row>
    <row r="25" spans="1:3">
      <c r="A25" s="4">
        <v>44052</v>
      </c>
      <c r="B25" s="5" t="s">
        <v>49</v>
      </c>
      <c r="C25" s="6">
        <v>44058</v>
      </c>
    </row>
    <row r="26" spans="1:3">
      <c r="A26" s="4">
        <v>44059</v>
      </c>
      <c r="B26" s="5" t="s">
        <v>49</v>
      </c>
      <c r="C26" s="6">
        <v>44065</v>
      </c>
    </row>
    <row r="27" spans="1:3">
      <c r="A27" s="4">
        <v>44066</v>
      </c>
      <c r="B27" s="5" t="s">
        <v>49</v>
      </c>
      <c r="C27" s="6">
        <v>44072</v>
      </c>
    </row>
    <row r="28" spans="1:3">
      <c r="A28" s="4">
        <v>44073</v>
      </c>
      <c r="B28" s="5" t="s">
        <v>49</v>
      </c>
      <c r="C28" s="6">
        <v>44079</v>
      </c>
    </row>
    <row r="29" spans="1:3">
      <c r="A29" s="4">
        <v>44080</v>
      </c>
      <c r="B29" s="5" t="s">
        <v>49</v>
      </c>
      <c r="C29" s="6">
        <v>44086</v>
      </c>
    </row>
    <row r="30" spans="1:3">
      <c r="A30" s="4">
        <v>44087</v>
      </c>
      <c r="B30" s="5" t="s">
        <v>49</v>
      </c>
      <c r="C30" s="6">
        <v>44093</v>
      </c>
    </row>
    <row r="31" spans="1:3">
      <c r="A31" s="4">
        <v>44094</v>
      </c>
      <c r="B31" s="5" t="s">
        <v>49</v>
      </c>
      <c r="C31" s="6">
        <v>44100</v>
      </c>
    </row>
    <row r="32" spans="1:3">
      <c r="A32" s="4">
        <v>44101</v>
      </c>
      <c r="B32" s="5" t="s">
        <v>49</v>
      </c>
      <c r="C32" s="6">
        <v>44107</v>
      </c>
    </row>
    <row r="33" spans="1:3">
      <c r="A33" s="4">
        <v>44108</v>
      </c>
      <c r="B33" s="5" t="s">
        <v>49</v>
      </c>
      <c r="C33" s="6">
        <v>44114</v>
      </c>
    </row>
    <row r="34" spans="1:3">
      <c r="A34" s="4">
        <v>44115</v>
      </c>
      <c r="B34" s="5" t="s">
        <v>49</v>
      </c>
      <c r="C34" s="6">
        <v>44121</v>
      </c>
    </row>
    <row r="35" spans="1:3">
      <c r="A35" s="4">
        <v>44122</v>
      </c>
      <c r="B35" s="5" t="s">
        <v>49</v>
      </c>
      <c r="C35" s="6">
        <v>44128</v>
      </c>
    </row>
    <row r="36" spans="1:3">
      <c r="A36" s="4">
        <v>44129</v>
      </c>
      <c r="B36" s="5" t="s">
        <v>49</v>
      </c>
      <c r="C36" s="6">
        <v>44135</v>
      </c>
    </row>
    <row r="37" spans="1:3">
      <c r="A37" s="4">
        <v>44136</v>
      </c>
      <c r="B37" s="5" t="s">
        <v>49</v>
      </c>
      <c r="C37" s="6">
        <v>44142</v>
      </c>
    </row>
    <row r="38" spans="1:3">
      <c r="A38" s="4">
        <v>44143</v>
      </c>
      <c r="B38" s="5" t="s">
        <v>49</v>
      </c>
      <c r="C38" s="6">
        <v>44149</v>
      </c>
    </row>
    <row r="39" spans="1:3">
      <c r="A39" s="4">
        <v>44150</v>
      </c>
      <c r="B39" s="5" t="s">
        <v>49</v>
      </c>
      <c r="C39" s="6">
        <v>44156</v>
      </c>
    </row>
    <row r="40" spans="1:3">
      <c r="A40" s="4">
        <v>44157</v>
      </c>
      <c r="B40" s="5" t="s">
        <v>49</v>
      </c>
      <c r="C40" s="6">
        <v>44163</v>
      </c>
    </row>
    <row r="41" spans="1:3">
      <c r="A41" s="4">
        <v>44164</v>
      </c>
      <c r="B41" s="5" t="s">
        <v>49</v>
      </c>
      <c r="C41" s="6">
        <v>44170</v>
      </c>
    </row>
    <row r="42" spans="1:3">
      <c r="A42" s="4">
        <v>44171</v>
      </c>
      <c r="B42" s="5" t="s">
        <v>49</v>
      </c>
      <c r="C42" s="6">
        <v>44177</v>
      </c>
    </row>
    <row r="43" spans="1:3">
      <c r="A43" s="4">
        <v>44178</v>
      </c>
      <c r="B43" s="5" t="s">
        <v>49</v>
      </c>
      <c r="C43" s="6">
        <v>44184</v>
      </c>
    </row>
    <row r="44" spans="1:3">
      <c r="A44" s="4">
        <v>44185</v>
      </c>
      <c r="B44" s="5" t="s">
        <v>49</v>
      </c>
      <c r="C44" s="6">
        <v>44191</v>
      </c>
    </row>
    <row r="45" spans="1:3">
      <c r="A45" s="4">
        <v>44192</v>
      </c>
      <c r="B45" s="5" t="s">
        <v>49</v>
      </c>
      <c r="C45" s="6">
        <v>44198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CTP CSV</vt:lpstr>
      <vt:lpstr>Daily Data</vt:lpstr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2020-11-02T22:24:01Z</dcterms:created>
  <dcterms:modified xsi:type="dcterms:W3CDTF">2020-11-02T22:54:53Z</dcterms:modified>
</cp:coreProperties>
</file>