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ferrara/Documents/Clemson/The Tiger/COVID-19/Data/ttn-clemson-covid-data/"/>
    </mc:Choice>
  </mc:AlternateContent>
  <xr:revisionPtr revIDLastSave="0" documentId="13_ncr:1_{5BEB19C5-7910-094C-B06E-2B36D5A28EC2}" xr6:coauthVersionLast="45" xr6:coauthVersionMax="45" xr10:uidLastSave="{00000000-0000-0000-0000-000000000000}"/>
  <bookViews>
    <workbookView xWindow="0" yWindow="460" windowWidth="13280" windowHeight="16120" xr2:uid="{4AE96EF5-602B-A74E-86C2-19E719079597}"/>
  </bookViews>
  <sheets>
    <sheet name="pickensCountySCWeekl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2" i="1" l="1"/>
  <c r="C43" i="1"/>
  <c r="C44" i="1"/>
  <c r="D44" i="1"/>
  <c r="D43" i="1"/>
  <c r="D42" i="1"/>
  <c r="C41" i="1" l="1"/>
  <c r="D41" i="1"/>
  <c r="D40" i="1" l="1"/>
  <c r="C39" i="1"/>
  <c r="C40" i="1"/>
  <c r="D39" i="1"/>
  <c r="C38" i="1" l="1"/>
  <c r="D38" i="1"/>
  <c r="C37" i="1" l="1"/>
  <c r="D37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" i="1"/>
  <c r="D36" i="1" l="1"/>
  <c r="D35" i="1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Ferrara</author>
  </authors>
  <commentList>
    <comment ref="D1" authorId="0" shapeId="0" xr:uid="{05C21F7A-298D-3E41-865F-EC61D83602CC}">
      <text>
        <r>
          <rPr>
            <b/>
            <sz val="10"/>
            <color rgb="FF000000"/>
            <rFont val="Tahoma"/>
            <family val="2"/>
          </rPr>
          <t>David Ferrara: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The population for Pickens County, South Carolina used for the pC measurement is 126,884 - per the U.S. Census Bureau's July 2019 estimate.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However, this may be an overcount if the Census Bureau is considering students to be a part of the Pickens County population (students are counted for Clemson University as well).</t>
        </r>
      </text>
    </comment>
  </commentList>
</comments>
</file>

<file path=xl/sharedStrings.xml><?xml version="1.0" encoding="utf-8"?>
<sst xmlns="http://schemas.openxmlformats.org/spreadsheetml/2006/main" count="4" uniqueCount="4">
  <si>
    <t>Week End</t>
  </si>
  <si>
    <t>Positive</t>
  </si>
  <si>
    <t>7D Positive %Δ</t>
  </si>
  <si>
    <t>Positive pC (100k)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</si>
</sst>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14" fontId="0" fillId="2" borderId="0" xfId="0" applyNumberFormat="1" applyFill="1"/>
    <xf numFmtId="14" fontId="1" fillId="0" borderId="0" xfId="0" applyNumberFormat="1" applyFont="1" applyFill="1"/>
    <xf numFmtId="10" fontId="1" fillId="0" borderId="0" xfId="1" applyNumberFormat="1" applyFont="1"/>
    <xf numFmtId="1" fontId="1" fillId="0" borderId="0" xfId="1" applyNumberFormat="1" applyFont="1"/>
    <xf numFmtId="1" fontId="0" fillId="0" borderId="0" xfId="0" applyNumberFormat="1"/>
    <xf numFmtId="10" fontId="0" fillId="3" borderId="0" xfId="0" applyNumberFormat="1" applyFill="1"/>
    <xf numFmtId="10" fontId="0" fillId="0" borderId="0" xfId="1" applyNumberFormat="1" applyFont="1"/>
    <xf numFmtId="10" fontId="0" fillId="0" borderId="0" xfId="0" applyNumberFormat="1"/>
    <xf numFmtId="14" fontId="5" fillId="2" borderId="0" xfId="0" applyNumberFormat="1" applyFont="1" applyFill="1"/>
    <xf numFmtId="14" fontId="0" fillId="2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DE182-6D63-5240-88C5-0C304C18E5A4}">
  <dimension ref="A1:D44"/>
  <sheetViews>
    <sheetView tabSelected="1" zoomScale="101" workbookViewId="0">
      <selection activeCell="E25" sqref="E25"/>
    </sheetView>
  </sheetViews>
  <sheetFormatPr baseColWidth="10" defaultRowHeight="16" x14ac:dyDescent="0.2"/>
  <cols>
    <col min="1" max="1" width="10.83203125" style="2"/>
    <col min="3" max="3" width="13.5" style="9" customWidth="1"/>
    <col min="4" max="4" width="16" style="6" customWidth="1"/>
  </cols>
  <sheetData>
    <row r="1" spans="1:4" x14ac:dyDescent="0.2">
      <c r="A1" s="3" t="s">
        <v>0</v>
      </c>
      <c r="B1" s="1" t="s">
        <v>1</v>
      </c>
      <c r="C1" s="4" t="s">
        <v>2</v>
      </c>
      <c r="D1" s="5" t="s">
        <v>3</v>
      </c>
    </row>
    <row r="2" spans="1:4" x14ac:dyDescent="0.2">
      <c r="A2" s="2">
        <v>43911</v>
      </c>
      <c r="B2">
        <v>2</v>
      </c>
      <c r="C2" s="7"/>
      <c r="D2" s="6">
        <f t="shared" ref="D2:D44" si="0">(B2/126884)*100000</f>
        <v>1.5762428675010245</v>
      </c>
    </row>
    <row r="3" spans="1:4" x14ac:dyDescent="0.2">
      <c r="A3" s="2">
        <v>43918</v>
      </c>
      <c r="B3">
        <v>9</v>
      </c>
      <c r="C3" s="8">
        <f>(B3-B2)/B3</f>
        <v>0.77777777777777779</v>
      </c>
      <c r="D3" s="6">
        <f t="shared" si="0"/>
        <v>7.0930929037546102</v>
      </c>
    </row>
    <row r="4" spans="1:4" x14ac:dyDescent="0.2">
      <c r="A4" s="2">
        <v>43925</v>
      </c>
      <c r="B4">
        <v>11</v>
      </c>
      <c r="C4" s="8">
        <f t="shared" ref="C4:C37" si="1">(B4-B3)/B4</f>
        <v>0.18181818181818182</v>
      </c>
      <c r="D4" s="6">
        <f t="shared" si="0"/>
        <v>8.6693357712556338</v>
      </c>
    </row>
    <row r="5" spans="1:4" x14ac:dyDescent="0.2">
      <c r="A5" s="2">
        <v>43932</v>
      </c>
      <c r="B5">
        <v>11</v>
      </c>
      <c r="C5" s="8">
        <f t="shared" si="1"/>
        <v>0</v>
      </c>
      <c r="D5" s="6">
        <f t="shared" si="0"/>
        <v>8.6693357712556338</v>
      </c>
    </row>
    <row r="6" spans="1:4" x14ac:dyDescent="0.2">
      <c r="A6" s="2">
        <v>43939</v>
      </c>
      <c r="B6">
        <v>10</v>
      </c>
      <c r="C6" s="8">
        <f t="shared" si="1"/>
        <v>-0.1</v>
      </c>
      <c r="D6" s="6">
        <f t="shared" si="0"/>
        <v>7.8812143375051225</v>
      </c>
    </row>
    <row r="7" spans="1:4" x14ac:dyDescent="0.2">
      <c r="A7" s="2">
        <v>43946</v>
      </c>
      <c r="B7">
        <v>11</v>
      </c>
      <c r="C7" s="8">
        <f t="shared" si="1"/>
        <v>9.0909090909090912E-2</v>
      </c>
      <c r="D7" s="6">
        <f t="shared" si="0"/>
        <v>8.6693357712556338</v>
      </c>
    </row>
    <row r="8" spans="1:4" x14ac:dyDescent="0.2">
      <c r="A8" s="2">
        <v>43953</v>
      </c>
      <c r="B8">
        <v>11</v>
      </c>
      <c r="C8" s="8">
        <f t="shared" si="1"/>
        <v>0</v>
      </c>
      <c r="D8" s="6">
        <f t="shared" si="0"/>
        <v>8.6693357712556338</v>
      </c>
    </row>
    <row r="9" spans="1:4" x14ac:dyDescent="0.2">
      <c r="A9" s="2">
        <v>43960</v>
      </c>
      <c r="B9">
        <v>19</v>
      </c>
      <c r="C9" s="8">
        <f t="shared" si="1"/>
        <v>0.42105263157894735</v>
      </c>
      <c r="D9" s="6">
        <f t="shared" si="0"/>
        <v>14.974307241259734</v>
      </c>
    </row>
    <row r="10" spans="1:4" x14ac:dyDescent="0.2">
      <c r="A10" s="2">
        <v>43967</v>
      </c>
      <c r="B10">
        <v>18</v>
      </c>
      <c r="C10" s="8">
        <f t="shared" si="1"/>
        <v>-5.5555555555555552E-2</v>
      </c>
      <c r="D10" s="6">
        <f t="shared" si="0"/>
        <v>14.18618580750922</v>
      </c>
    </row>
    <row r="11" spans="1:4" x14ac:dyDescent="0.2">
      <c r="A11" s="2">
        <v>43974</v>
      </c>
      <c r="B11">
        <v>29</v>
      </c>
      <c r="C11" s="8">
        <f t="shared" si="1"/>
        <v>0.37931034482758619</v>
      </c>
      <c r="D11" s="6">
        <f t="shared" si="0"/>
        <v>22.855521578764858</v>
      </c>
    </row>
    <row r="12" spans="1:4" x14ac:dyDescent="0.2">
      <c r="A12" s="2">
        <v>43981</v>
      </c>
      <c r="B12">
        <v>42</v>
      </c>
      <c r="C12" s="8">
        <f t="shared" si="1"/>
        <v>0.30952380952380953</v>
      </c>
      <c r="D12" s="6">
        <f t="shared" si="0"/>
        <v>33.10110021752152</v>
      </c>
    </row>
    <row r="13" spans="1:4" x14ac:dyDescent="0.2">
      <c r="A13" s="2">
        <v>43988</v>
      </c>
      <c r="B13">
        <v>44</v>
      </c>
      <c r="C13" s="8">
        <f t="shared" si="1"/>
        <v>4.5454545454545456E-2</v>
      </c>
      <c r="D13" s="6">
        <f t="shared" si="0"/>
        <v>34.677343085022535</v>
      </c>
    </row>
    <row r="14" spans="1:4" x14ac:dyDescent="0.2">
      <c r="A14" s="2">
        <v>43995</v>
      </c>
      <c r="B14">
        <v>97</v>
      </c>
      <c r="C14" s="8">
        <f t="shared" si="1"/>
        <v>0.54639175257731953</v>
      </c>
      <c r="D14" s="6">
        <f t="shared" si="0"/>
        <v>76.447779073799694</v>
      </c>
    </row>
    <row r="15" spans="1:4" x14ac:dyDescent="0.2">
      <c r="A15" s="2">
        <v>44002</v>
      </c>
      <c r="B15">
        <v>206</v>
      </c>
      <c r="C15" s="8">
        <f t="shared" si="1"/>
        <v>0.529126213592233</v>
      </c>
      <c r="D15" s="6">
        <f t="shared" si="0"/>
        <v>162.35301535260552</v>
      </c>
    </row>
    <row r="16" spans="1:4" x14ac:dyDescent="0.2">
      <c r="A16" s="2">
        <v>44009</v>
      </c>
      <c r="B16">
        <v>267</v>
      </c>
      <c r="C16" s="8">
        <f t="shared" si="1"/>
        <v>0.22846441947565543</v>
      </c>
      <c r="D16" s="6">
        <f t="shared" si="0"/>
        <v>210.42842281138678</v>
      </c>
    </row>
    <row r="17" spans="1:4" x14ac:dyDescent="0.2">
      <c r="A17" s="2">
        <v>44016</v>
      </c>
      <c r="B17">
        <v>214</v>
      </c>
      <c r="C17" s="8">
        <f t="shared" si="1"/>
        <v>-0.24766355140186916</v>
      </c>
      <c r="D17" s="6">
        <f t="shared" si="0"/>
        <v>168.65798682260962</v>
      </c>
    </row>
    <row r="18" spans="1:4" x14ac:dyDescent="0.2">
      <c r="A18" s="2">
        <v>44023</v>
      </c>
      <c r="B18">
        <v>200</v>
      </c>
      <c r="C18" s="8">
        <f t="shared" si="1"/>
        <v>-7.0000000000000007E-2</v>
      </c>
      <c r="D18" s="6">
        <f t="shared" si="0"/>
        <v>157.62428675010247</v>
      </c>
    </row>
    <row r="19" spans="1:4" x14ac:dyDescent="0.2">
      <c r="A19" s="2">
        <v>44030</v>
      </c>
      <c r="B19">
        <v>225</v>
      </c>
      <c r="C19" s="8">
        <f t="shared" si="1"/>
        <v>0.1111111111111111</v>
      </c>
      <c r="D19" s="6">
        <f t="shared" si="0"/>
        <v>177.32732259386526</v>
      </c>
    </row>
    <row r="20" spans="1:4" x14ac:dyDescent="0.2">
      <c r="A20" s="2">
        <v>44037</v>
      </c>
      <c r="B20">
        <v>167</v>
      </c>
      <c r="C20" s="8">
        <f t="shared" si="1"/>
        <v>-0.3473053892215569</v>
      </c>
      <c r="D20" s="6">
        <f t="shared" si="0"/>
        <v>131.61627943633556</v>
      </c>
    </row>
    <row r="21" spans="1:4" x14ac:dyDescent="0.2">
      <c r="A21" s="2">
        <v>44044</v>
      </c>
      <c r="B21">
        <v>162</v>
      </c>
      <c r="C21" s="8">
        <f t="shared" si="1"/>
        <v>-3.0864197530864196E-2</v>
      </c>
      <c r="D21" s="6">
        <f t="shared" si="0"/>
        <v>127.675672267583</v>
      </c>
    </row>
    <row r="22" spans="1:4" x14ac:dyDescent="0.2">
      <c r="A22" s="2">
        <v>44051</v>
      </c>
      <c r="B22">
        <v>126</v>
      </c>
      <c r="C22" s="8">
        <f t="shared" si="1"/>
        <v>-0.2857142857142857</v>
      </c>
      <c r="D22" s="6">
        <f t="shared" si="0"/>
        <v>99.303300652564545</v>
      </c>
    </row>
    <row r="23" spans="1:4" x14ac:dyDescent="0.2">
      <c r="A23" s="2">
        <v>44058</v>
      </c>
      <c r="B23">
        <v>82</v>
      </c>
      <c r="C23" s="8">
        <f t="shared" si="1"/>
        <v>-0.53658536585365857</v>
      </c>
      <c r="D23" s="6">
        <f t="shared" si="0"/>
        <v>64.625957567542002</v>
      </c>
    </row>
    <row r="24" spans="1:4" x14ac:dyDescent="0.2">
      <c r="A24" s="2">
        <v>44065</v>
      </c>
      <c r="B24">
        <v>106</v>
      </c>
      <c r="C24" s="8">
        <f t="shared" si="1"/>
        <v>0.22641509433962265</v>
      </c>
      <c r="D24" s="6">
        <f t="shared" si="0"/>
        <v>83.540871977554303</v>
      </c>
    </row>
    <row r="25" spans="1:4" x14ac:dyDescent="0.2">
      <c r="A25" s="2">
        <v>44072</v>
      </c>
      <c r="B25">
        <v>161</v>
      </c>
      <c r="C25" s="8">
        <f t="shared" si="1"/>
        <v>0.34161490683229812</v>
      </c>
      <c r="D25" s="6">
        <f t="shared" si="0"/>
        <v>126.88755083383248</v>
      </c>
    </row>
    <row r="26" spans="1:4" x14ac:dyDescent="0.2">
      <c r="A26" s="2">
        <v>44079</v>
      </c>
      <c r="B26">
        <v>289</v>
      </c>
      <c r="C26" s="8">
        <f t="shared" si="1"/>
        <v>0.44290657439446368</v>
      </c>
      <c r="D26" s="6">
        <f t="shared" si="0"/>
        <v>227.76709435389805</v>
      </c>
    </row>
    <row r="27" spans="1:4" x14ac:dyDescent="0.2">
      <c r="A27" s="2">
        <v>44086</v>
      </c>
      <c r="B27">
        <v>194</v>
      </c>
      <c r="C27" s="8">
        <f t="shared" si="1"/>
        <v>-0.48969072164948452</v>
      </c>
      <c r="D27" s="6">
        <f t="shared" si="0"/>
        <v>152.89555814759939</v>
      </c>
    </row>
    <row r="28" spans="1:4" x14ac:dyDescent="0.2">
      <c r="A28" s="2">
        <v>44093</v>
      </c>
      <c r="B28">
        <v>218</v>
      </c>
      <c r="C28" s="8">
        <f t="shared" si="1"/>
        <v>0.11009174311926606</v>
      </c>
      <c r="D28" s="6">
        <f t="shared" si="0"/>
        <v>171.81047255761169</v>
      </c>
    </row>
    <row r="29" spans="1:4" x14ac:dyDescent="0.2">
      <c r="A29" s="2">
        <v>44100</v>
      </c>
      <c r="B29">
        <v>225</v>
      </c>
      <c r="C29" s="8">
        <f t="shared" si="1"/>
        <v>3.111111111111111E-2</v>
      </c>
      <c r="D29" s="6">
        <f t="shared" si="0"/>
        <v>177.32732259386526</v>
      </c>
    </row>
    <row r="30" spans="1:4" x14ac:dyDescent="0.2">
      <c r="A30" s="2">
        <v>44107</v>
      </c>
      <c r="B30">
        <v>250</v>
      </c>
      <c r="C30" s="8">
        <f t="shared" si="1"/>
        <v>0.1</v>
      </c>
      <c r="D30" s="6">
        <f t="shared" si="0"/>
        <v>197.03035843762805</v>
      </c>
    </row>
    <row r="31" spans="1:4" x14ac:dyDescent="0.2">
      <c r="A31" s="2">
        <v>44114</v>
      </c>
      <c r="B31">
        <v>268</v>
      </c>
      <c r="C31" s="8">
        <f t="shared" si="1"/>
        <v>6.7164179104477612E-2</v>
      </c>
      <c r="D31" s="6">
        <f t="shared" si="0"/>
        <v>211.2165442451373</v>
      </c>
    </row>
    <row r="32" spans="1:4" x14ac:dyDescent="0.2">
      <c r="A32" s="2">
        <v>44121</v>
      </c>
      <c r="B32">
        <v>324</v>
      </c>
      <c r="C32" s="8">
        <f t="shared" si="1"/>
        <v>0.1728395061728395</v>
      </c>
      <c r="D32" s="6">
        <f t="shared" si="0"/>
        <v>255.35134453516599</v>
      </c>
    </row>
    <row r="33" spans="1:4" x14ac:dyDescent="0.2">
      <c r="A33" s="2">
        <v>44128</v>
      </c>
      <c r="B33">
        <v>381</v>
      </c>
      <c r="C33" s="8">
        <f t="shared" si="1"/>
        <v>0.14960629921259844</v>
      </c>
      <c r="D33" s="6">
        <f t="shared" si="0"/>
        <v>300.27426625894515</v>
      </c>
    </row>
    <row r="34" spans="1:4" x14ac:dyDescent="0.2">
      <c r="A34" s="2">
        <v>44135</v>
      </c>
      <c r="B34">
        <v>331</v>
      </c>
      <c r="C34" s="8">
        <f t="shared" si="1"/>
        <v>-0.15105740181268881</v>
      </c>
      <c r="D34" s="6">
        <f t="shared" si="0"/>
        <v>260.86819457141956</v>
      </c>
    </row>
    <row r="35" spans="1:4" x14ac:dyDescent="0.2">
      <c r="A35" s="2">
        <v>44142</v>
      </c>
      <c r="B35">
        <v>284</v>
      </c>
      <c r="C35" s="8">
        <f t="shared" si="1"/>
        <v>-0.16549295774647887</v>
      </c>
      <c r="D35" s="6">
        <f t="shared" si="0"/>
        <v>223.82648718514551</v>
      </c>
    </row>
    <row r="36" spans="1:4" x14ac:dyDescent="0.2">
      <c r="A36" s="2">
        <v>44149</v>
      </c>
      <c r="B36">
        <v>461</v>
      </c>
      <c r="C36" s="8">
        <f t="shared" si="1"/>
        <v>0.38394793926247289</v>
      </c>
      <c r="D36" s="6">
        <f t="shared" si="0"/>
        <v>363.32398095898617</v>
      </c>
    </row>
    <row r="37" spans="1:4" x14ac:dyDescent="0.2">
      <c r="A37" s="2">
        <v>44156</v>
      </c>
      <c r="B37">
        <v>467</v>
      </c>
      <c r="C37" s="8">
        <f t="shared" si="1"/>
        <v>1.284796573875803E-2</v>
      </c>
      <c r="D37" s="6">
        <f t="shared" si="0"/>
        <v>368.05270956148922</v>
      </c>
    </row>
    <row r="38" spans="1:4" x14ac:dyDescent="0.2">
      <c r="A38" s="2">
        <v>44163</v>
      </c>
      <c r="B38">
        <v>543</v>
      </c>
      <c r="C38" s="8">
        <f t="shared" ref="C38:C44" si="2">(B38-B37)/B38</f>
        <v>0.13996316758747698</v>
      </c>
      <c r="D38" s="6">
        <f t="shared" si="0"/>
        <v>427.94993852652817</v>
      </c>
    </row>
    <row r="39" spans="1:4" x14ac:dyDescent="0.2">
      <c r="A39" s="2">
        <v>44170</v>
      </c>
      <c r="B39">
        <v>814</v>
      </c>
      <c r="C39" s="8">
        <f t="shared" si="2"/>
        <v>0.33292383292383293</v>
      </c>
      <c r="D39" s="6">
        <f t="shared" si="0"/>
        <v>641.53084707291703</v>
      </c>
    </row>
    <row r="40" spans="1:4" x14ac:dyDescent="0.2">
      <c r="A40" s="2">
        <v>44177</v>
      </c>
      <c r="B40">
        <v>827</v>
      </c>
      <c r="C40" s="8">
        <f t="shared" si="2"/>
        <v>1.5719467956469165E-2</v>
      </c>
      <c r="D40" s="6">
        <f t="shared" si="0"/>
        <v>651.7764257116736</v>
      </c>
    </row>
    <row r="41" spans="1:4" x14ac:dyDescent="0.2">
      <c r="A41" s="11">
        <v>44184</v>
      </c>
      <c r="B41">
        <v>825</v>
      </c>
      <c r="C41" s="8">
        <f t="shared" si="2"/>
        <v>-2.4242424242424242E-3</v>
      </c>
      <c r="D41" s="6">
        <f t="shared" si="0"/>
        <v>650.20018284417256</v>
      </c>
    </row>
    <row r="42" spans="1:4" x14ac:dyDescent="0.2">
      <c r="A42" s="2">
        <v>44191</v>
      </c>
      <c r="B42">
        <v>894</v>
      </c>
      <c r="C42" s="8">
        <f t="shared" si="2"/>
        <v>7.7181208053691275E-2</v>
      </c>
      <c r="D42" s="6">
        <f t="shared" si="0"/>
        <v>704.58056177295794</v>
      </c>
    </row>
    <row r="43" spans="1:4" x14ac:dyDescent="0.2">
      <c r="A43" s="2">
        <v>44198</v>
      </c>
      <c r="B43">
        <v>1186</v>
      </c>
      <c r="C43" s="8">
        <f t="shared" si="2"/>
        <v>0.24620573355817876</v>
      </c>
      <c r="D43" s="6">
        <f t="shared" si="0"/>
        <v>934.71202042810751</v>
      </c>
    </row>
    <row r="44" spans="1:4" x14ac:dyDescent="0.2">
      <c r="A44" s="10">
        <v>44205</v>
      </c>
      <c r="B44">
        <v>706</v>
      </c>
      <c r="C44" s="8">
        <f t="shared" si="2"/>
        <v>-0.67988668555240794</v>
      </c>
      <c r="D44" s="6">
        <f t="shared" si="0"/>
        <v>556.4137322278616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pickensCountySCWeekly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Ferrara</dc:creator>
  <cp:lastModifiedBy>David Ferrara</cp:lastModifiedBy>
  <dcterms:created xsi:type="dcterms:W3CDTF">2020-11-04T18:22:32Z</dcterms:created>
  <dcterms:modified xsi:type="dcterms:W3CDTF">2021-01-09T22:20:19Z</dcterms:modified>
</cp:coreProperties>
</file>