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idferrara/Documents/Clemson/The Tiger/COVID-19/Data/ttn-clemson-covid-data/"/>
    </mc:Choice>
  </mc:AlternateContent>
  <xr:revisionPtr revIDLastSave="0" documentId="13_ncr:1_{DC0B7EB3-5BBE-8C48-9266-1FFB5EEC5DA4}" xr6:coauthVersionLast="45" xr6:coauthVersionMax="45" xr10:uidLastSave="{00000000-0000-0000-0000-000000000000}"/>
  <bookViews>
    <workbookView xWindow="0" yWindow="0" windowWidth="14360" windowHeight="18000" xr2:uid="{4AE96EF5-602B-A74E-86C2-19E719079597}"/>
  </bookViews>
  <sheets>
    <sheet name="Weekly Data" sheetId="1" r:id="rId1"/>
    <sheet name="Statistic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6" i="1" l="1"/>
  <c r="E36" i="1"/>
  <c r="D35" i="1" l="1"/>
  <c r="E35" i="1"/>
  <c r="F2" i="1" l="1"/>
  <c r="F3" i="1" s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2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5" i="1"/>
</calcChain>
</file>

<file path=xl/sharedStrings.xml><?xml version="1.0" encoding="utf-8"?>
<sst xmlns="http://schemas.openxmlformats.org/spreadsheetml/2006/main" count="43" uniqueCount="9">
  <si>
    <t>Week End</t>
  </si>
  <si>
    <t>Positive</t>
  </si>
  <si>
    <t>Monthly Rolling Average</t>
  </si>
  <si>
    <t>Positive per Capita (100k)</t>
  </si>
  <si>
    <t>Cumulative Cases</t>
  </si>
  <si>
    <t>Cumulative COViD-19 Hospitalizations</t>
  </si>
  <si>
    <t>Statistics</t>
  </si>
  <si>
    <t>Location</t>
  </si>
  <si>
    <t>pickensC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</si>
</sst>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4" fontId="0" fillId="2" borderId="0" xfId="0" applyNumberFormat="1" applyFill="1"/>
    <xf numFmtId="14" fontId="1" fillId="0" borderId="0" xfId="0" applyNumberFormat="1" applyFont="1" applyFill="1"/>
    <xf numFmtId="0" fontId="0" fillId="3" borderId="0" xfId="0" applyFill="1"/>
    <xf numFmtId="0" fontId="2" fillId="0" borderId="0" xfId="0" applyFont="1"/>
    <xf numFmtId="14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DE182-6D63-5240-88C5-0C304C18E5A4}">
  <dimension ref="A1:F43"/>
  <sheetViews>
    <sheetView tabSelected="1" zoomScale="101" workbookViewId="0">
      <selection activeCell="D39" sqref="D39"/>
    </sheetView>
  </sheetViews>
  <sheetFormatPr baseColWidth="10" defaultRowHeight="16" x14ac:dyDescent="0.2"/>
  <cols>
    <col min="1" max="1" width="10.83203125" style="2"/>
    <col min="2" max="2" width="8.6640625" style="6" customWidth="1"/>
    <col min="4" max="4" width="22.83203125" customWidth="1"/>
    <col min="5" max="5" width="22.5" customWidth="1"/>
    <col min="6" max="6" width="15.5" customWidth="1"/>
  </cols>
  <sheetData>
    <row r="1" spans="1:6" x14ac:dyDescent="0.2">
      <c r="A1" s="3" t="s">
        <v>0</v>
      </c>
      <c r="B1" s="3" t="s">
        <v>7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">
      <c r="A2" s="2">
        <v>43911</v>
      </c>
      <c r="B2" s="6" t="s">
        <v>8</v>
      </c>
      <c r="C2">
        <v>2</v>
      </c>
      <c r="D2" s="4"/>
      <c r="E2">
        <f>(C2/126884)*100000</f>
        <v>1.5762428675010245</v>
      </c>
      <c r="F2">
        <f>C2</f>
        <v>2</v>
      </c>
    </row>
    <row r="3" spans="1:6" x14ac:dyDescent="0.2">
      <c r="A3" s="2">
        <v>43918</v>
      </c>
      <c r="B3" s="6" t="s">
        <v>8</v>
      </c>
      <c r="C3">
        <v>9</v>
      </c>
      <c r="D3" s="4"/>
      <c r="E3">
        <f t="shared" ref="E3:E37" si="0">(C3/126884)*100000</f>
        <v>7.0930929037546102</v>
      </c>
      <c r="F3">
        <f>F2+C3</f>
        <v>11</v>
      </c>
    </row>
    <row r="4" spans="1:6" x14ac:dyDescent="0.2">
      <c r="A4" s="2">
        <v>43925</v>
      </c>
      <c r="B4" s="6" t="s">
        <v>8</v>
      </c>
      <c r="C4">
        <v>11</v>
      </c>
      <c r="D4" s="4"/>
      <c r="E4">
        <f t="shared" si="0"/>
        <v>8.6693357712556338</v>
      </c>
      <c r="F4">
        <f>F3+C4</f>
        <v>22</v>
      </c>
    </row>
    <row r="5" spans="1:6" x14ac:dyDescent="0.2">
      <c r="A5" s="2">
        <v>43932</v>
      </c>
      <c r="B5" s="6" t="s">
        <v>8</v>
      </c>
      <c r="C5">
        <v>11</v>
      </c>
      <c r="D5">
        <f>AVERAGE(C2:C5)</f>
        <v>8.25</v>
      </c>
      <c r="E5">
        <f t="shared" si="0"/>
        <v>8.6693357712556338</v>
      </c>
      <c r="F5">
        <f>F4+C5</f>
        <v>33</v>
      </c>
    </row>
    <row r="6" spans="1:6" x14ac:dyDescent="0.2">
      <c r="A6" s="2">
        <v>43939</v>
      </c>
      <c r="B6" s="6" t="s">
        <v>8</v>
      </c>
      <c r="C6">
        <v>10</v>
      </c>
      <c r="D6">
        <f t="shared" ref="D6:D36" si="1">AVERAGE(C3:C6)</f>
        <v>10.25</v>
      </c>
      <c r="E6">
        <f t="shared" si="0"/>
        <v>7.8812143375051225</v>
      </c>
      <c r="F6">
        <f>F5+C6</f>
        <v>43</v>
      </c>
    </row>
    <row r="7" spans="1:6" x14ac:dyDescent="0.2">
      <c r="A7" s="2">
        <v>43946</v>
      </c>
      <c r="B7" s="6" t="s">
        <v>8</v>
      </c>
      <c r="C7">
        <v>11</v>
      </c>
      <c r="D7">
        <f t="shared" si="1"/>
        <v>10.75</v>
      </c>
      <c r="E7">
        <f t="shared" si="0"/>
        <v>8.6693357712556338</v>
      </c>
      <c r="F7">
        <f>F6+C7</f>
        <v>54</v>
      </c>
    </row>
    <row r="8" spans="1:6" x14ac:dyDescent="0.2">
      <c r="A8" s="2">
        <v>43953</v>
      </c>
      <c r="B8" s="6" t="s">
        <v>8</v>
      </c>
      <c r="C8">
        <v>11</v>
      </c>
      <c r="D8">
        <f t="shared" si="1"/>
        <v>10.75</v>
      </c>
      <c r="E8">
        <f t="shared" si="0"/>
        <v>8.6693357712556338</v>
      </c>
      <c r="F8">
        <f>F7+C8</f>
        <v>65</v>
      </c>
    </row>
    <row r="9" spans="1:6" x14ac:dyDescent="0.2">
      <c r="A9" s="2">
        <v>43960</v>
      </c>
      <c r="B9" s="6" t="s">
        <v>8</v>
      </c>
      <c r="C9">
        <v>19</v>
      </c>
      <c r="D9">
        <f t="shared" si="1"/>
        <v>12.75</v>
      </c>
      <c r="E9">
        <f t="shared" si="0"/>
        <v>14.974307241259734</v>
      </c>
      <c r="F9">
        <f>F8+C9</f>
        <v>84</v>
      </c>
    </row>
    <row r="10" spans="1:6" x14ac:dyDescent="0.2">
      <c r="A10" s="2">
        <v>43967</v>
      </c>
      <c r="B10" s="6" t="s">
        <v>8</v>
      </c>
      <c r="C10">
        <v>18</v>
      </c>
      <c r="D10">
        <f t="shared" si="1"/>
        <v>14.75</v>
      </c>
      <c r="E10">
        <f t="shared" si="0"/>
        <v>14.18618580750922</v>
      </c>
      <c r="F10">
        <f>F9+C10</f>
        <v>102</v>
      </c>
    </row>
    <row r="11" spans="1:6" x14ac:dyDescent="0.2">
      <c r="A11" s="2">
        <v>43974</v>
      </c>
      <c r="B11" s="6" t="s">
        <v>8</v>
      </c>
      <c r="C11">
        <v>29</v>
      </c>
      <c r="D11">
        <f t="shared" si="1"/>
        <v>19.25</v>
      </c>
      <c r="E11">
        <f t="shared" si="0"/>
        <v>22.855521578764858</v>
      </c>
      <c r="F11">
        <f>F10+C11</f>
        <v>131</v>
      </c>
    </row>
    <row r="12" spans="1:6" x14ac:dyDescent="0.2">
      <c r="A12" s="2">
        <v>43981</v>
      </c>
      <c r="B12" s="6" t="s">
        <v>8</v>
      </c>
      <c r="C12">
        <v>42</v>
      </c>
      <c r="D12">
        <f t="shared" si="1"/>
        <v>27</v>
      </c>
      <c r="E12">
        <f t="shared" si="0"/>
        <v>33.10110021752152</v>
      </c>
      <c r="F12">
        <f>F11+C12</f>
        <v>173</v>
      </c>
    </row>
    <row r="13" spans="1:6" x14ac:dyDescent="0.2">
      <c r="A13" s="2">
        <v>43988</v>
      </c>
      <c r="B13" s="6" t="s">
        <v>8</v>
      </c>
      <c r="C13">
        <v>44</v>
      </c>
      <c r="D13">
        <f t="shared" si="1"/>
        <v>33.25</v>
      </c>
      <c r="E13">
        <f t="shared" si="0"/>
        <v>34.677343085022535</v>
      </c>
      <c r="F13">
        <f>F12+C13</f>
        <v>217</v>
      </c>
    </row>
    <row r="14" spans="1:6" x14ac:dyDescent="0.2">
      <c r="A14" s="2">
        <v>43995</v>
      </c>
      <c r="B14" s="6" t="s">
        <v>8</v>
      </c>
      <c r="C14">
        <v>97</v>
      </c>
      <c r="D14">
        <f t="shared" si="1"/>
        <v>53</v>
      </c>
      <c r="E14">
        <f t="shared" si="0"/>
        <v>76.447779073799694</v>
      </c>
      <c r="F14">
        <f>F13+C14</f>
        <v>314</v>
      </c>
    </row>
    <row r="15" spans="1:6" x14ac:dyDescent="0.2">
      <c r="A15" s="2">
        <v>44002</v>
      </c>
      <c r="B15" s="6" t="s">
        <v>8</v>
      </c>
      <c r="C15">
        <v>206</v>
      </c>
      <c r="D15">
        <f t="shared" si="1"/>
        <v>97.25</v>
      </c>
      <c r="E15">
        <f t="shared" si="0"/>
        <v>162.35301535260552</v>
      </c>
      <c r="F15">
        <f>F14+C15</f>
        <v>520</v>
      </c>
    </row>
    <row r="16" spans="1:6" x14ac:dyDescent="0.2">
      <c r="A16" s="2">
        <v>44009</v>
      </c>
      <c r="B16" s="6" t="s">
        <v>8</v>
      </c>
      <c r="C16">
        <v>267</v>
      </c>
      <c r="D16">
        <f t="shared" si="1"/>
        <v>153.5</v>
      </c>
      <c r="E16">
        <f t="shared" si="0"/>
        <v>210.42842281138678</v>
      </c>
      <c r="F16">
        <f>F15+C16</f>
        <v>787</v>
      </c>
    </row>
    <row r="17" spans="1:6" x14ac:dyDescent="0.2">
      <c r="A17" s="2">
        <v>44016</v>
      </c>
      <c r="B17" s="6" t="s">
        <v>8</v>
      </c>
      <c r="C17">
        <v>214</v>
      </c>
      <c r="D17">
        <f t="shared" si="1"/>
        <v>196</v>
      </c>
      <c r="E17">
        <f t="shared" si="0"/>
        <v>168.65798682260962</v>
      </c>
      <c r="F17">
        <f>F16+C17</f>
        <v>1001</v>
      </c>
    </row>
    <row r="18" spans="1:6" x14ac:dyDescent="0.2">
      <c r="A18" s="2">
        <v>44023</v>
      </c>
      <c r="B18" s="6" t="s">
        <v>8</v>
      </c>
      <c r="C18">
        <v>200</v>
      </c>
      <c r="D18">
        <f t="shared" si="1"/>
        <v>221.75</v>
      </c>
      <c r="E18">
        <f t="shared" si="0"/>
        <v>157.62428675010247</v>
      </c>
      <c r="F18">
        <f>F17+C18</f>
        <v>1201</v>
      </c>
    </row>
    <row r="19" spans="1:6" x14ac:dyDescent="0.2">
      <c r="A19" s="2">
        <v>44030</v>
      </c>
      <c r="B19" s="6" t="s">
        <v>8</v>
      </c>
      <c r="C19">
        <v>225</v>
      </c>
      <c r="D19">
        <f t="shared" si="1"/>
        <v>226.5</v>
      </c>
      <c r="E19">
        <f t="shared" si="0"/>
        <v>177.32732259386526</v>
      </c>
      <c r="F19">
        <f>F18+C19</f>
        <v>1426</v>
      </c>
    </row>
    <row r="20" spans="1:6" x14ac:dyDescent="0.2">
      <c r="A20" s="2">
        <v>44037</v>
      </c>
      <c r="B20" s="6" t="s">
        <v>8</v>
      </c>
      <c r="C20">
        <v>167</v>
      </c>
      <c r="D20">
        <f t="shared" si="1"/>
        <v>201.5</v>
      </c>
      <c r="E20">
        <f t="shared" si="0"/>
        <v>131.61627943633556</v>
      </c>
      <c r="F20">
        <f>F19+C20</f>
        <v>1593</v>
      </c>
    </row>
    <row r="21" spans="1:6" x14ac:dyDescent="0.2">
      <c r="A21" s="2">
        <v>44044</v>
      </c>
      <c r="B21" s="6" t="s">
        <v>8</v>
      </c>
      <c r="C21">
        <v>162</v>
      </c>
      <c r="D21">
        <f t="shared" si="1"/>
        <v>188.5</v>
      </c>
      <c r="E21">
        <f t="shared" si="0"/>
        <v>127.675672267583</v>
      </c>
      <c r="F21">
        <f>F20+C21</f>
        <v>1755</v>
      </c>
    </row>
    <row r="22" spans="1:6" x14ac:dyDescent="0.2">
      <c r="A22" s="2">
        <v>44051</v>
      </c>
      <c r="B22" s="6" t="s">
        <v>8</v>
      </c>
      <c r="C22">
        <v>126</v>
      </c>
      <c r="D22">
        <f t="shared" si="1"/>
        <v>170</v>
      </c>
      <c r="E22">
        <f t="shared" si="0"/>
        <v>99.303300652564545</v>
      </c>
      <c r="F22">
        <f>F21+C22</f>
        <v>1881</v>
      </c>
    </row>
    <row r="23" spans="1:6" x14ac:dyDescent="0.2">
      <c r="A23" s="2">
        <v>44058</v>
      </c>
      <c r="B23" s="6" t="s">
        <v>8</v>
      </c>
      <c r="C23">
        <v>82</v>
      </c>
      <c r="D23">
        <f t="shared" si="1"/>
        <v>134.25</v>
      </c>
      <c r="E23">
        <f t="shared" si="0"/>
        <v>64.625957567542002</v>
      </c>
      <c r="F23">
        <f>F22+C23</f>
        <v>1963</v>
      </c>
    </row>
    <row r="24" spans="1:6" x14ac:dyDescent="0.2">
      <c r="A24" s="2">
        <v>44065</v>
      </c>
      <c r="B24" s="6" t="s">
        <v>8</v>
      </c>
      <c r="C24">
        <v>106</v>
      </c>
      <c r="D24">
        <f t="shared" si="1"/>
        <v>119</v>
      </c>
      <c r="E24">
        <f t="shared" si="0"/>
        <v>83.540871977554303</v>
      </c>
      <c r="F24">
        <f>F23+C24</f>
        <v>2069</v>
      </c>
    </row>
    <row r="25" spans="1:6" x14ac:dyDescent="0.2">
      <c r="A25" s="2">
        <v>44072</v>
      </c>
      <c r="B25" s="6" t="s">
        <v>8</v>
      </c>
      <c r="C25">
        <v>161</v>
      </c>
      <c r="D25">
        <f t="shared" si="1"/>
        <v>118.75</v>
      </c>
      <c r="E25">
        <f t="shared" si="0"/>
        <v>126.88755083383248</v>
      </c>
      <c r="F25">
        <f>F24+C25</f>
        <v>2230</v>
      </c>
    </row>
    <row r="26" spans="1:6" x14ac:dyDescent="0.2">
      <c r="A26" s="2">
        <v>44079</v>
      </c>
      <c r="B26" s="6" t="s">
        <v>8</v>
      </c>
      <c r="C26">
        <v>289</v>
      </c>
      <c r="D26">
        <f t="shared" si="1"/>
        <v>159.5</v>
      </c>
      <c r="E26">
        <f t="shared" si="0"/>
        <v>227.76709435389805</v>
      </c>
      <c r="F26">
        <f>F25+C26</f>
        <v>2519</v>
      </c>
    </row>
    <row r="27" spans="1:6" x14ac:dyDescent="0.2">
      <c r="A27" s="2">
        <v>44086</v>
      </c>
      <c r="B27" s="6" t="s">
        <v>8</v>
      </c>
      <c r="C27">
        <v>194</v>
      </c>
      <c r="D27">
        <f t="shared" si="1"/>
        <v>187.5</v>
      </c>
      <c r="E27">
        <f t="shared" si="0"/>
        <v>152.89555814759939</v>
      </c>
      <c r="F27">
        <f>F26+C27</f>
        <v>2713</v>
      </c>
    </row>
    <row r="28" spans="1:6" x14ac:dyDescent="0.2">
      <c r="A28" s="2">
        <v>44093</v>
      </c>
      <c r="B28" s="6" t="s">
        <v>8</v>
      </c>
      <c r="C28">
        <v>218</v>
      </c>
      <c r="D28">
        <f t="shared" si="1"/>
        <v>215.5</v>
      </c>
      <c r="E28">
        <f t="shared" si="0"/>
        <v>171.81047255761169</v>
      </c>
      <c r="F28">
        <f>F27+C28</f>
        <v>2931</v>
      </c>
    </row>
    <row r="29" spans="1:6" x14ac:dyDescent="0.2">
      <c r="A29" s="2">
        <v>44100</v>
      </c>
      <c r="B29" s="6" t="s">
        <v>8</v>
      </c>
      <c r="C29">
        <v>225</v>
      </c>
      <c r="D29">
        <f t="shared" si="1"/>
        <v>231.5</v>
      </c>
      <c r="E29">
        <f t="shared" si="0"/>
        <v>177.32732259386526</v>
      </c>
      <c r="F29">
        <f>F28+C29</f>
        <v>3156</v>
      </c>
    </row>
    <row r="30" spans="1:6" x14ac:dyDescent="0.2">
      <c r="A30" s="2">
        <v>44107</v>
      </c>
      <c r="B30" s="6" t="s">
        <v>8</v>
      </c>
      <c r="C30">
        <v>250</v>
      </c>
      <c r="D30">
        <f t="shared" si="1"/>
        <v>221.75</v>
      </c>
      <c r="E30">
        <f t="shared" si="0"/>
        <v>197.03035843762805</v>
      </c>
      <c r="F30">
        <f>F29+C30</f>
        <v>3406</v>
      </c>
    </row>
    <row r="31" spans="1:6" x14ac:dyDescent="0.2">
      <c r="A31" s="2">
        <v>44114</v>
      </c>
      <c r="B31" s="6" t="s">
        <v>8</v>
      </c>
      <c r="C31">
        <v>268</v>
      </c>
      <c r="D31">
        <f t="shared" si="1"/>
        <v>240.25</v>
      </c>
      <c r="E31">
        <f t="shared" si="0"/>
        <v>211.2165442451373</v>
      </c>
      <c r="F31">
        <f>F30+C31</f>
        <v>3674</v>
      </c>
    </row>
    <row r="32" spans="1:6" x14ac:dyDescent="0.2">
      <c r="A32" s="2">
        <v>44121</v>
      </c>
      <c r="B32" s="6" t="s">
        <v>8</v>
      </c>
      <c r="C32">
        <v>324</v>
      </c>
      <c r="D32">
        <f t="shared" si="1"/>
        <v>266.75</v>
      </c>
      <c r="E32">
        <f t="shared" si="0"/>
        <v>255.35134453516599</v>
      </c>
      <c r="F32">
        <f>F31+C32</f>
        <v>3998</v>
      </c>
    </row>
    <row r="33" spans="1:6" x14ac:dyDescent="0.2">
      <c r="A33" s="2">
        <v>44128</v>
      </c>
      <c r="B33" s="6" t="s">
        <v>8</v>
      </c>
      <c r="C33">
        <v>381</v>
      </c>
      <c r="D33">
        <f t="shared" si="1"/>
        <v>305.75</v>
      </c>
      <c r="E33">
        <f t="shared" si="0"/>
        <v>300.27426625894515</v>
      </c>
      <c r="F33">
        <f>F32+C33</f>
        <v>4379</v>
      </c>
    </row>
    <row r="34" spans="1:6" x14ac:dyDescent="0.2">
      <c r="A34" s="2">
        <v>44135</v>
      </c>
      <c r="B34" s="6" t="s">
        <v>8</v>
      </c>
      <c r="C34">
        <v>331</v>
      </c>
      <c r="D34">
        <f t="shared" si="1"/>
        <v>326</v>
      </c>
      <c r="E34">
        <f t="shared" si="0"/>
        <v>260.86819457141956</v>
      </c>
      <c r="F34">
        <f>F33+C34</f>
        <v>4710</v>
      </c>
    </row>
    <row r="35" spans="1:6" x14ac:dyDescent="0.2">
      <c r="A35" s="2">
        <v>44142</v>
      </c>
      <c r="B35" s="6" t="s">
        <v>8</v>
      </c>
      <c r="C35">
        <v>284</v>
      </c>
      <c r="D35">
        <f t="shared" si="1"/>
        <v>330</v>
      </c>
      <c r="E35">
        <f t="shared" si="0"/>
        <v>223.82648718514551</v>
      </c>
      <c r="F35">
        <f>F34+C35</f>
        <v>4994</v>
      </c>
    </row>
    <row r="36" spans="1:6" x14ac:dyDescent="0.2">
      <c r="A36" s="2">
        <v>44149</v>
      </c>
      <c r="B36" s="6" t="s">
        <v>8</v>
      </c>
      <c r="C36">
        <v>386</v>
      </c>
      <c r="D36">
        <f t="shared" si="1"/>
        <v>345.5</v>
      </c>
      <c r="E36">
        <f t="shared" si="0"/>
        <v>304.21487342769774</v>
      </c>
      <c r="F36">
        <f>F35+C36</f>
        <v>5380</v>
      </c>
    </row>
    <row r="37" spans="1:6" x14ac:dyDescent="0.2">
      <c r="A37" s="2">
        <v>44156</v>
      </c>
    </row>
    <row r="38" spans="1:6" x14ac:dyDescent="0.2">
      <c r="A38" s="2">
        <v>44163</v>
      </c>
    </row>
    <row r="39" spans="1:6" x14ac:dyDescent="0.2">
      <c r="A39" s="2">
        <v>44170</v>
      </c>
    </row>
    <row r="40" spans="1:6" x14ac:dyDescent="0.2">
      <c r="A40" s="2">
        <v>44177</v>
      </c>
    </row>
    <row r="41" spans="1:6" x14ac:dyDescent="0.2">
      <c r="A41" s="2">
        <v>44184</v>
      </c>
    </row>
    <row r="42" spans="1:6" x14ac:dyDescent="0.2">
      <c r="A42" s="2">
        <v>44191</v>
      </c>
    </row>
    <row r="43" spans="1:6" x14ac:dyDescent="0.2">
      <c r="A43" s="2">
        <v>44198</v>
      </c>
    </row>
  </sheetData>
  <pageMargins left="0.7" right="0.7" top="0.75" bottom="0.75" header="0.3" footer="0.3"/>
  <ignoredErrors>
    <ignoredError sqref="D5:D3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50FEB-084E-D74F-91DA-8CA50E38D557}">
  <dimension ref="A1:B2"/>
  <sheetViews>
    <sheetView workbookViewId="0">
      <selection activeCell="A3" sqref="A3"/>
    </sheetView>
  </sheetViews>
  <sheetFormatPr baseColWidth="10" defaultRowHeight="16" x14ac:dyDescent="0.2"/>
  <cols>
    <col min="1" max="1" width="32.33203125" customWidth="1"/>
  </cols>
  <sheetData>
    <row r="1" spans="1:2" x14ac:dyDescent="0.2">
      <c r="A1" s="5" t="s">
        <v>6</v>
      </c>
    </row>
    <row r="2" spans="1:2" x14ac:dyDescent="0.2">
      <c r="A2" s="1" t="s">
        <v>5</v>
      </c>
      <c r="B2">
        <v>193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Weekly Data</vt:lpstr>
      <vt:lpstr>Statistics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Ferrara</dc:creator>
  <cp:lastModifiedBy>David Ferrara</cp:lastModifiedBy>
  <dcterms:created xsi:type="dcterms:W3CDTF">2020-11-04T18:22:32Z</dcterms:created>
  <dcterms:modified xsi:type="dcterms:W3CDTF">2020-11-17T03:23:11Z</dcterms:modified>
</cp:coreProperties>
</file>