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555" windowHeight="10815"/>
  </bookViews>
  <sheets>
    <sheet name="AC Voltage" sheetId="1" r:id="rId1"/>
    <sheet name="DC Voltage" sheetId="2" r:id="rId2"/>
    <sheet name="Current" sheetId="3" r:id="rId3"/>
    <sheet name="Main Board" sheetId="4" r:id="rId4"/>
  </sheets>
  <calcPr calcId="145621"/>
</workbook>
</file>

<file path=xl/calcChain.xml><?xml version="1.0" encoding="utf-8"?>
<calcChain xmlns="http://schemas.openxmlformats.org/spreadsheetml/2006/main">
  <c r="L3" i="4" l="1"/>
  <c r="L5" i="4" s="1"/>
  <c r="L3" i="3"/>
  <c r="L5" i="3" s="1"/>
  <c r="L3" i="2"/>
  <c r="L5" i="2" s="1"/>
  <c r="I4" i="1"/>
  <c r="I5" i="1"/>
  <c r="L3" i="1" s="1"/>
  <c r="L5" i="1" s="1"/>
  <c r="I6" i="1"/>
  <c r="I7" i="1"/>
  <c r="I8" i="1"/>
  <c r="I9" i="1"/>
  <c r="I10" i="1"/>
  <c r="I11" i="1"/>
  <c r="I12" i="1"/>
  <c r="I13" i="1"/>
  <c r="I14" i="1"/>
  <c r="I3" i="1"/>
  <c r="I2" i="1"/>
</calcChain>
</file>

<file path=xl/sharedStrings.xml><?xml version="1.0" encoding="utf-8"?>
<sst xmlns="http://schemas.openxmlformats.org/spreadsheetml/2006/main" count="72" uniqueCount="40">
  <si>
    <t>Component</t>
  </si>
  <si>
    <t xml:space="preserve"> Value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</si>
  <si>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</si>
  <si>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</si>
  <si>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</si>
  <si>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</si>
  <si>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</si>
  <si>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</si>
  <si>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</si>
  <si>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</si>
  <si>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</si>
  <si>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</si>
  <si>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56K</t>
  </si>
  <si>
    <t>10K</t>
  </si>
  <si>
    <r>
      <t>100</t>
    </r>
    <r>
      <rPr>
        <sz val="11"/>
        <color theme="1"/>
        <rFont val="Calibri"/>
        <family val="2"/>
      </rPr>
      <t>μ</t>
    </r>
  </si>
  <si>
    <t>22nF</t>
  </si>
  <si>
    <t>Electrolytic</t>
  </si>
  <si>
    <t>5.1K</t>
  </si>
  <si>
    <t>Notes</t>
  </si>
  <si>
    <t>All other capacitors are decoupling capacitors</t>
  </si>
  <si>
    <t>Current Limiting Resistor</t>
  </si>
  <si>
    <t>Part of LPF</t>
  </si>
  <si>
    <t>Ceramic (Part of LPF)</t>
  </si>
  <si>
    <t>Pot.Divider at input (series)</t>
  </si>
  <si>
    <t>Pot.Divider at input (shunt)</t>
  </si>
  <si>
    <t>Pot. Divider for biasing (shunt)</t>
  </si>
  <si>
    <t>Pot. Divider for biasing (series)</t>
  </si>
  <si>
    <t xml:space="preserve">Component </t>
  </si>
  <si>
    <t>Quantity</t>
  </si>
  <si>
    <t>Transformer</t>
  </si>
  <si>
    <t>MCP601 OpAmp</t>
  </si>
  <si>
    <t>Unit Price</t>
  </si>
  <si>
    <t>Number of Sensors</t>
  </si>
  <si>
    <t>Total Cost</t>
  </si>
  <si>
    <t>Cost per Sensor</t>
  </si>
  <si>
    <t>Total</t>
  </si>
  <si>
    <t>100k</t>
  </si>
  <si>
    <t>20k</t>
  </si>
  <si>
    <t>SD103</t>
  </si>
  <si>
    <t>100nF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</si>
</sst>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4" fontId="2" fillId="0" borderId="2" xfId="0" applyNumberFormat="1" applyFont="1" applyBorder="1"/>
    <xf numFmtId="44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455519</xdr:colOff>
      <xdr:row>15</xdr:row>
      <xdr:rowOff>111498</xdr:rowOff>
    </xdr:from>
    <xdr:to>
      <xdr:col>18</xdr:col>
      <xdr:colOff>367846</xdr:colOff>
      <xdr:row>46</xdr:row>
      <xdr:rowOff>44093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519" y="2968998"/>
          <a:ext cx="15533327" cy="5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pane ySplit="1" topLeftCell="A2" activePane="bottomLeft" state="frozen"/>
      <selection pane="bottomLeft" activeCell="U7" sqref="U7"/>
    </sheetView>
  </sheetViews>
  <sheetFormatPr defaultRowHeight="15" x14ac:dyDescent="0.25"/>
  <cols>
    <col min="1" max="1" width="15.42578125" customWidth="1"/>
    <col min="2" max="2" width="9.140625" style="3"/>
    <col min="3" max="3" width="41.85546875" bestFit="1" customWidth="1"/>
    <col min="6" max="6" width="15.5703125" customWidth="1"/>
    <col min="7" max="7" width="20.140625" customWidth="1"/>
    <col min="8" max="8" width="13.85546875" style="5" customWidth="1"/>
    <col min="9" max="9" width="9.140625" style="5"/>
    <col min="11" max="11" width="18.4257812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2" spans="1:12" x14ac:dyDescent="0.25">
      <c r="A2" t="s">
        <v>2</v>
      </c>
      <c r="B2" s="3" t="s">
        <v>12</v>
      </c>
      <c r="C2" t="s">
        <v>23</v>
      </c>
      <c r="F2" t="s">
        <v>29</v>
      </c>
      <c r="G2">
        <v>1</v>
      </c>
      <c r="H2" s="5">
        <v>2.83</v>
      </c>
      <c r="I2" s="5">
        <f>H2*G2</f>
        <v>2.83</v>
      </c>
    </row>
    <row r="3" spans="1:12" x14ac:dyDescent="0.25">
      <c r="A3" t="s">
        <v>3</v>
      </c>
      <c r="B3" s="3" t="s">
        <v>13</v>
      </c>
      <c r="C3" t="s">
        <v>24</v>
      </c>
      <c r="F3" t="s">
        <v>30</v>
      </c>
      <c r="G3">
        <v>3</v>
      </c>
      <c r="H3" s="5">
        <v>0.35</v>
      </c>
      <c r="I3" s="5">
        <f t="shared" ref="I3:I14" si="0">H3*G3</f>
        <v>1.0499999999999998</v>
      </c>
      <c r="K3" s="6" t="s">
        <v>34</v>
      </c>
      <c r="L3" s="6">
        <f>SUM(I2:I24)</f>
        <v>3.88</v>
      </c>
    </row>
    <row r="4" spans="1:12" x14ac:dyDescent="0.25">
      <c r="A4" t="s">
        <v>4</v>
      </c>
      <c r="B4" s="3" t="s">
        <v>17</v>
      </c>
      <c r="C4" t="s">
        <v>26</v>
      </c>
      <c r="F4" t="s">
        <v>38</v>
      </c>
      <c r="G4">
        <v>2</v>
      </c>
      <c r="H4" s="5">
        <v>0</v>
      </c>
      <c r="I4" s="5">
        <f t="shared" si="0"/>
        <v>0</v>
      </c>
      <c r="K4" s="6" t="s">
        <v>32</v>
      </c>
      <c r="L4" s="6">
        <v>1</v>
      </c>
    </row>
    <row r="5" spans="1:12" x14ac:dyDescent="0.25">
      <c r="A5" t="s">
        <v>5</v>
      </c>
      <c r="B5" s="3" t="s">
        <v>17</v>
      </c>
      <c r="C5" t="s">
        <v>25</v>
      </c>
      <c r="H5" s="5">
        <v>0</v>
      </c>
      <c r="I5" s="5">
        <f t="shared" si="0"/>
        <v>0</v>
      </c>
      <c r="K5" s="6" t="s">
        <v>33</v>
      </c>
      <c r="L5" s="6">
        <f>L4*L3</f>
        <v>3.88</v>
      </c>
    </row>
    <row r="6" spans="1:12" x14ac:dyDescent="0.25">
      <c r="A6" t="s">
        <v>6</v>
      </c>
      <c r="B6" s="3" t="s">
        <v>37</v>
      </c>
      <c r="H6" s="5">
        <v>0</v>
      </c>
      <c r="I6" s="5">
        <f t="shared" si="0"/>
        <v>0</v>
      </c>
      <c r="K6" s="6"/>
      <c r="L6" s="6"/>
    </row>
    <row r="7" spans="1:12" x14ac:dyDescent="0.25">
      <c r="A7" t="s">
        <v>7</v>
      </c>
      <c r="B7" s="3" t="s">
        <v>17</v>
      </c>
      <c r="H7" s="5">
        <v>0</v>
      </c>
      <c r="I7" s="5">
        <f t="shared" si="0"/>
        <v>0</v>
      </c>
    </row>
    <row r="8" spans="1:12" x14ac:dyDescent="0.25">
      <c r="A8" t="s">
        <v>8</v>
      </c>
      <c r="B8" s="3" t="s">
        <v>36</v>
      </c>
      <c r="C8" t="s">
        <v>21</v>
      </c>
      <c r="H8" s="5">
        <v>0</v>
      </c>
      <c r="I8" s="5">
        <f t="shared" si="0"/>
        <v>0</v>
      </c>
    </row>
    <row r="9" spans="1:12" x14ac:dyDescent="0.25">
      <c r="A9" t="s">
        <v>9</v>
      </c>
      <c r="B9" s="3">
        <v>500</v>
      </c>
      <c r="C9" t="s">
        <v>20</v>
      </c>
      <c r="H9" s="5">
        <v>0</v>
      </c>
      <c r="I9" s="5">
        <f t="shared" si="0"/>
        <v>0</v>
      </c>
    </row>
    <row r="10" spans="1:12" x14ac:dyDescent="0.25">
      <c r="A10" t="s">
        <v>10</v>
      </c>
      <c r="B10" s="3" t="s">
        <v>14</v>
      </c>
      <c r="C10" t="s">
        <v>16</v>
      </c>
      <c r="H10" s="5">
        <v>0</v>
      </c>
      <c r="I10" s="5">
        <f t="shared" si="0"/>
        <v>0</v>
      </c>
    </row>
    <row r="11" spans="1:12" x14ac:dyDescent="0.25">
      <c r="A11" t="s">
        <v>11</v>
      </c>
      <c r="B11" s="3" t="s">
        <v>15</v>
      </c>
      <c r="C11" t="s">
        <v>22</v>
      </c>
      <c r="H11" s="5">
        <v>0</v>
      </c>
      <c r="I11" s="5">
        <f t="shared" si="0"/>
        <v>0</v>
      </c>
    </row>
    <row r="12" spans="1:12" x14ac:dyDescent="0.25">
      <c r="H12" s="5">
        <v>0</v>
      </c>
      <c r="I12" s="5">
        <f t="shared" si="0"/>
        <v>0</v>
      </c>
    </row>
    <row r="13" spans="1:12" x14ac:dyDescent="0.25">
      <c r="B13" s="3" t="s">
        <v>39</v>
      </c>
      <c r="C13" t="s">
        <v>19</v>
      </c>
      <c r="H13" s="5">
        <v>0</v>
      </c>
      <c r="I13" s="5">
        <f t="shared" si="0"/>
        <v>0</v>
      </c>
    </row>
    <row r="14" spans="1:12" x14ac:dyDescent="0.25">
      <c r="H14" s="5">
        <v>0</v>
      </c>
      <c r="I14" s="5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K3" sqref="K3:L5"/>
    </sheetView>
  </sheetViews>
  <sheetFormatPr defaultRowHeight="15" x14ac:dyDescent="0.25"/>
  <cols>
    <col min="1" max="1" width="16.85546875" customWidth="1"/>
    <col min="2" max="2" width="10.85546875" customWidth="1"/>
    <col min="3" max="3" width="27.42578125" customWidth="1"/>
    <col min="6" max="6" width="16.140625" customWidth="1"/>
    <col min="7" max="7" width="8.7109375" bestFit="1" customWidth="1"/>
    <col min="8" max="8" width="11.140625" bestFit="1" customWidth="1"/>
    <col min="9" max="9" width="10.5703125" customWidth="1"/>
    <col min="11" max="11" width="18.140625" bestFit="1" customWidth="1"/>
    <col min="12" max="12" width="10.8554687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D41" sqref="D41"/>
    </sheetView>
  </sheetViews>
  <sheetFormatPr defaultRowHeight="15" x14ac:dyDescent="0.25"/>
  <cols>
    <col min="1" max="1" width="17.85546875" customWidth="1"/>
    <col min="2" max="2" width="11" customWidth="1"/>
    <col min="3" max="3" width="11.28515625" customWidth="1"/>
    <col min="6" max="6" width="16.140625" customWidth="1"/>
    <col min="7" max="7" width="8.7109375" bestFit="1" customWidth="1"/>
    <col min="8" max="8" width="11.140625" bestFit="1" customWidth="1"/>
    <col min="9" max="9" width="10.28515625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9" sqref="D39"/>
    </sheetView>
  </sheetViews>
  <sheetFormatPr defaultRowHeight="15" x14ac:dyDescent="0.25"/>
  <cols>
    <col min="1" max="1" width="23" customWidth="1"/>
    <col min="2" max="2" width="13" customWidth="1"/>
    <col min="3" max="3" width="10.140625" customWidth="1"/>
    <col min="6" max="6" width="16.5703125" customWidth="1"/>
    <col min="7" max="7" width="10.42578125" customWidth="1"/>
    <col min="8" max="8" width="14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 Voltage</vt:lpstr>
      <vt:lpstr>DC Voltage</vt:lpstr>
      <vt:lpstr>Current</vt:lpstr>
      <vt:lpstr>Main 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2013-12-12T01:14:58Z</dcterms:created>
  <dcterms:modified xsi:type="dcterms:W3CDTF">2014-01-30T01:39:28Z</dcterms:modified>
</cp:coreProperties>
</file>