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4C40BE97-8B89-40AD-B267-DA32BA324B9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<sst xmlns="http://schemas.openxmlformats.org/spreadsheetml/2006/main" count="271" uniqueCount="151">
  <si>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</si>
  <si>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</si>
  <si>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</si>
  <si>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</si>
  <si>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</si>
  <si>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</si>
  <si>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</si>
  <si>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</si>
  <si>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</si>
  <si>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</si>
  <si>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</si>
  <si>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CA</t>
  </si>
  <si>
    <t>4571013892</t>
  </si>
  <si>
    <t>000248880</t>
  </si>
  <si>
    <t>30410088097</t>
  </si>
  <si>
    <t>SA</t>
  </si>
  <si>
    <t>SAS</t>
  </si>
  <si>
    <t>MELEXA</t>
  </si>
  <si>
    <t>FIDUBOGOTA</t>
  </si>
  <si>
    <t xml:space="preserve">CARLOS ENRIQUE </t>
  </si>
  <si>
    <t>GOMEZ UPEGUI</t>
  </si>
  <si>
    <t>LTDA</t>
  </si>
  <si>
    <t>ORGANIZACION TERPEL</t>
  </si>
  <si>
    <t>470169985400</t>
  </si>
  <si>
    <t xml:space="preserve">ANTS PARTES TECNOLOGIA </t>
  </si>
  <si>
    <t>20525970189</t>
  </si>
  <si>
    <t>20936124864</t>
  </si>
  <si>
    <t xml:space="preserve">ANDRES FELIPE </t>
  </si>
  <si>
    <t>CARVAJAL RIOS</t>
  </si>
  <si>
    <t>LOPEZ</t>
  </si>
  <si>
    <t>JUAN CARLOS</t>
  </si>
  <si>
    <t>MARQUEZ SANCHEZ</t>
  </si>
  <si>
    <t>03165339508</t>
  </si>
  <si>
    <t>DOMINGO IGNACIO</t>
  </si>
  <si>
    <t>ROJAS</t>
  </si>
  <si>
    <t>24003323467</t>
  </si>
  <si>
    <t>bolsiplast</t>
  </si>
  <si>
    <t xml:space="preserve">DORALBA </t>
  </si>
  <si>
    <t>AGUIRRE DE SALAZAR</t>
  </si>
  <si>
    <t>SODEXO</t>
  </si>
  <si>
    <t>tesoreria@centronet.com.co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</si>
  <si>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</si>
  <si>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</si>
  <si>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</si>
  <si>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</si>
  <si>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</si>
  <si>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</si>
  <si>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</si>
  <si>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</si>
  <si>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</si>
  <si>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</si>
  <si>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</si>
  <si>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</si>
  <si>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</si>
  <si>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</si>
  <si>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</si>
  <si>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</si>
  <si>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</si>
  <si>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</si>
  <si>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</si>
  <si>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</si>
  <si>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</si>
  <si>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</si>
  <si>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</si>
  <si>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</si>
  <si>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</si>
  <si>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</si>
  <si>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</si>
  <si>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</si>
  <si>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</si>
  <si>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</si>
  <si>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</si>
  <si>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</si>
  <si>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</si>
  <si>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</si>
  <si>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</si>
  <si>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</si>
  <si>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</si>
  <si>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</si>
  <si>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</si>
  <si>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</si>
  <si>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</si>
  <si>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</si>
  <si>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</si>
  <si>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</si>
  <si>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</si>
  <si>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</si>
  <si>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</si>
  <si>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</si>
  <si>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</si>
  <si>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</si>
  <si>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</si>
  <si>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</si>
  <si>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</si>
  <si>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</si>
  <si>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</si>
  <si>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</si>
  <si>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</si>
  <si>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</si>
  <si>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</si>
  <si>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</si>
  <si>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</si>
  <si>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</si>
  <si>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</si>
  <si>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</si>
  <si>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</si>
  <si>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</si>
  <si>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</si>
  <si>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</si>
  <si>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</si>
  <si>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</si>
  <si>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</si>
  <si>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</si>
  <si>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</si>
  <si>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</si>
  <si>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</si>
  <si>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</si>
  <si>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</si>
  <si>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</si>
  <si>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</si>
  <si>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</si>
  <si>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</si>
  <si>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</si>
  <si>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</si>
  <si>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</si>
  <si>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</si>
  <si>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</si>
  <si>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</si>
  <si>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</si>
  <si>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</si>
  <si>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</si>
  <si>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</si>
  <si>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</si>
  <si>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</si>
  <si>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</si>
  <si>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</si>
  <si>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</si>
  <si>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</si>
  <si>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</si>
  <si>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</si>
  <si>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</si>
  <si>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</si>
  <si>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</si>
  <si>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</si>
  <si>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</si>
  <si>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</si>
  <si>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</si>
  <si>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CAJA MENOR</t>
  </si>
  <si>
    <t>DIANA QUINTERO</t>
  </si>
  <si>
    <t xml:space="preserve">MARIA ELENA </t>
  </si>
  <si>
    <t>ALQUILER Y 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</si>
</sst>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7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7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6" fillId="0" borderId="1" xfId="4" applyFont="1" applyFill="1" applyBorder="1" applyAlignment="1">
      <alignment horizontal="left"/>
    </xf>
    <xf numFmtId="164" fontId="6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0" fillId="0" borderId="0" xfId="0" applyAlignment="1">
      <alignment horizontal="center"/>
    </xf>
    <xf numFmtId="1" fontId="0" fillId="4" borderId="0" xfId="0" applyNumberFormat="1" applyFill="1" applyAlignment="1">
      <alignment horizontal="left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</cellXfs>
  <cellStyles count="5"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"/>
  <sheetViews>
    <sheetView tabSelected="1" zoomScaleNormal="100" workbookViewId="0">
      <pane ySplit="1" topLeftCell="A2" activePane="bottomLeft" state="frozen"/>
      <selection activeCell="C1" sqref="C1"/>
      <selection pane="bottomLeft" activeCell="C7" sqref="C7"/>
    </sheetView>
  </sheetViews>
  <sheetFormatPr baseColWidth="10" defaultRowHeight="15" x14ac:dyDescent="0.25"/>
  <cols>
    <col min="1" max="1" width="13.7109375" style="44" customWidth="1"/>
    <col min="2" max="2" width="16.28515625" style="45" bestFit="1" customWidth="1"/>
    <col min="3" max="3" width="35" bestFit="1" customWidth="1"/>
    <col min="4" max="4" width="21.7109375" bestFit="1" customWidth="1"/>
    <col min="5" max="5" width="12.28515625" style="44" bestFit="1" customWidth="1"/>
    <col min="6" max="6" width="16.42578125" style="44" customWidth="1"/>
    <col min="7" max="7" width="21.85546875" bestFit="1" customWidth="1"/>
    <col min="8" max="8" width="17.5703125" style="6" customWidth="1"/>
    <col min="9" max="9" width="19" customWidth="1"/>
    <col min="10" max="10" width="39.42578125" bestFit="1" customWidth="1"/>
  </cols>
  <sheetData>
    <row r="1" spans="1:10" ht="44.25" customHeight="1" x14ac:dyDescent="0.25">
      <c r="A1" s="46" t="s">
        <v>0</v>
      </c>
      <c r="B1" s="47" t="s">
        <v>1</v>
      </c>
      <c r="C1" s="46" t="s">
        <v>2</v>
      </c>
      <c r="D1" s="46" t="s">
        <v>3</v>
      </c>
      <c r="E1" s="46" t="s">
        <v>4</v>
      </c>
      <c r="F1" s="46" t="s">
        <v>6</v>
      </c>
      <c r="G1" s="46" t="s">
        <v>5</v>
      </c>
      <c r="H1" s="48" t="s">
        <v>9</v>
      </c>
      <c r="I1" s="46" t="s">
        <v>7</v>
      </c>
      <c r="J1" s="46" t="s">
        <v>8</v>
      </c>
    </row>
  </sheetData>
  <sortState xmlns:xlrd2="http://schemas.microsoft.com/office/spreadsheetml/2017/richdata2" ref="A2:J4086">
    <sortCondition ref="B2:B408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17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16" t="s">
        <v>5</v>
      </c>
      <c r="H1" s="5" t="s">
        <v>9</v>
      </c>
      <c r="I1" s="27" t="s">
        <v>7</v>
      </c>
      <c r="J1" s="4" t="s">
        <v>8</v>
      </c>
      <c r="K1" s="4" t="s">
        <v>68</v>
      </c>
      <c r="L1" s="20" t="s">
        <v>69</v>
      </c>
      <c r="M1" s="21" t="s">
        <v>70</v>
      </c>
      <c r="N1" s="21" t="s">
        <v>69</v>
      </c>
      <c r="O1" s="21" t="s">
        <v>58</v>
      </c>
      <c r="P1" s="21" t="s">
        <v>59</v>
      </c>
      <c r="Q1" s="21" t="s">
        <v>62</v>
      </c>
      <c r="R1" s="21" t="s">
        <v>60</v>
      </c>
      <c r="S1" s="21" t="s">
        <v>61</v>
      </c>
    </row>
    <row r="2" spans="1:20" x14ac:dyDescent="0.25">
      <c r="A2" s="11">
        <v>2</v>
      </c>
      <c r="B2" s="11">
        <v>1143867524</v>
      </c>
      <c r="C2" s="19" t="s">
        <v>27</v>
      </c>
      <c r="D2" s="11" t="s">
        <v>48</v>
      </c>
      <c r="E2" s="11">
        <v>51</v>
      </c>
      <c r="F2" s="11" t="s">
        <v>11</v>
      </c>
      <c r="G2" s="2" t="s">
        <v>49</v>
      </c>
      <c r="H2" s="36">
        <v>2491501</v>
      </c>
      <c r="I2" s="32" t="s">
        <v>50</v>
      </c>
      <c r="M2" s="22">
        <v>44103</v>
      </c>
      <c r="O2" s="18" t="s">
        <v>66</v>
      </c>
      <c r="P2" t="s">
        <v>67</v>
      </c>
      <c r="S2" t="s">
        <v>63</v>
      </c>
    </row>
    <row r="3" spans="1:20" x14ac:dyDescent="0.25">
      <c r="A3" s="11">
        <v>1</v>
      </c>
      <c r="B3" s="11">
        <v>7215649</v>
      </c>
      <c r="C3" s="19" t="s">
        <v>33</v>
      </c>
      <c r="D3" s="11" t="s">
        <v>34</v>
      </c>
      <c r="E3" s="11" t="s">
        <v>45</v>
      </c>
      <c r="F3" s="11" t="s">
        <v>11</v>
      </c>
      <c r="G3" s="2" t="s">
        <v>35</v>
      </c>
      <c r="H3" s="36">
        <v>2893250</v>
      </c>
      <c r="I3" s="10" t="s">
        <v>47</v>
      </c>
      <c r="J3" s="10" t="s">
        <v>40</v>
      </c>
      <c r="M3" s="22">
        <v>44103</v>
      </c>
      <c r="O3" s="18" t="s">
        <v>66</v>
      </c>
      <c r="P3" t="s">
        <v>67</v>
      </c>
      <c r="S3" t="s">
        <v>63</v>
      </c>
      <c r="T3">
        <f>8000000+4286473</f>
        <v>12286473</v>
      </c>
    </row>
    <row r="4" spans="1:20" x14ac:dyDescent="0.25">
      <c r="A4" s="7" t="s">
        <v>10</v>
      </c>
      <c r="B4" s="7">
        <v>38960169</v>
      </c>
      <c r="C4" s="15" t="s">
        <v>37</v>
      </c>
      <c r="D4" s="7" t="s">
        <v>38</v>
      </c>
      <c r="E4" s="7" t="s">
        <v>43</v>
      </c>
      <c r="F4" s="7" t="s">
        <v>11</v>
      </c>
      <c r="G4" s="8">
        <v>254309073</v>
      </c>
      <c r="H4" s="37">
        <v>1144658</v>
      </c>
      <c r="I4" t="s">
        <v>36</v>
      </c>
      <c r="J4" t="s">
        <v>46</v>
      </c>
      <c r="M4" s="22">
        <v>44103</v>
      </c>
      <c r="O4" s="18" t="s">
        <v>66</v>
      </c>
      <c r="P4" t="s">
        <v>67</v>
      </c>
      <c r="S4" t="s">
        <v>63</v>
      </c>
    </row>
    <row r="5" spans="1:20" x14ac:dyDescent="0.25">
      <c r="A5" s="7" t="s">
        <v>10</v>
      </c>
      <c r="B5" s="7">
        <v>16599040</v>
      </c>
      <c r="C5" s="15" t="s">
        <v>54</v>
      </c>
      <c r="D5" s="7" t="s">
        <v>28</v>
      </c>
      <c r="E5" s="7" t="s">
        <v>44</v>
      </c>
      <c r="F5" s="7" t="s">
        <v>11</v>
      </c>
      <c r="G5" s="8" t="s">
        <v>56</v>
      </c>
      <c r="H5" s="37">
        <v>375000</v>
      </c>
      <c r="I5" s="35" t="s">
        <v>55</v>
      </c>
      <c r="M5" s="22">
        <v>44103</v>
      </c>
      <c r="O5" s="18" t="s">
        <v>66</v>
      </c>
      <c r="P5" t="s">
        <v>67</v>
      </c>
    </row>
    <row r="6" spans="1:20" x14ac:dyDescent="0.25">
      <c r="A6" s="1">
        <v>3</v>
      </c>
      <c r="B6" s="1">
        <v>8300952130</v>
      </c>
      <c r="C6" s="1" t="s">
        <v>22</v>
      </c>
      <c r="D6" s="1" t="s">
        <v>15</v>
      </c>
      <c r="E6" s="1">
        <v>51</v>
      </c>
      <c r="F6" s="1" t="s">
        <v>10</v>
      </c>
      <c r="G6" s="8" t="s">
        <v>23</v>
      </c>
      <c r="H6" s="37">
        <v>2176182</v>
      </c>
      <c r="I6" s="23" t="s">
        <v>76</v>
      </c>
      <c r="J6" s="18"/>
      <c r="M6" s="22">
        <v>44103</v>
      </c>
      <c r="O6" s="18" t="s">
        <v>66</v>
      </c>
      <c r="P6" t="s">
        <v>67</v>
      </c>
      <c r="S6" t="s">
        <v>63</v>
      </c>
    </row>
    <row r="7" spans="1:20" x14ac:dyDescent="0.25">
      <c r="A7" s="7" t="s">
        <v>42</v>
      </c>
      <c r="B7" s="7">
        <v>8903104557</v>
      </c>
      <c r="C7" s="15" t="s">
        <v>51</v>
      </c>
      <c r="D7" s="7" t="s">
        <v>21</v>
      </c>
      <c r="E7" s="7" t="s">
        <v>53</v>
      </c>
      <c r="F7" s="7" t="s">
        <v>10</v>
      </c>
      <c r="G7" s="8" t="s">
        <v>52</v>
      </c>
      <c r="H7" s="37">
        <v>397600</v>
      </c>
      <c r="I7" t="s">
        <v>74</v>
      </c>
      <c r="M7" s="22">
        <v>44103</v>
      </c>
      <c r="O7" s="18" t="s">
        <v>66</v>
      </c>
      <c r="P7" t="s">
        <v>67</v>
      </c>
      <c r="S7" t="s">
        <v>63</v>
      </c>
    </row>
    <row r="8" spans="1:20" x14ac:dyDescent="0.25">
      <c r="A8" s="7" t="s">
        <v>42</v>
      </c>
      <c r="B8" s="7">
        <v>800230447</v>
      </c>
      <c r="C8" s="15" t="s">
        <v>39</v>
      </c>
      <c r="D8" s="7" t="s">
        <v>16</v>
      </c>
      <c r="E8" s="7" t="s">
        <v>44</v>
      </c>
      <c r="F8" s="7" t="s">
        <v>10</v>
      </c>
      <c r="G8" s="8">
        <v>4806941658</v>
      </c>
      <c r="H8" s="37">
        <v>640206</v>
      </c>
      <c r="I8" t="s">
        <v>41</v>
      </c>
      <c r="M8" s="22">
        <v>44103</v>
      </c>
      <c r="O8" s="18" t="s">
        <v>66</v>
      </c>
      <c r="P8" t="s">
        <v>67</v>
      </c>
      <c r="S8" t="s">
        <v>63</v>
      </c>
    </row>
    <row r="9" spans="1:20" x14ac:dyDescent="0.25">
      <c r="A9" s="7"/>
      <c r="B9" s="7"/>
      <c r="C9" s="7" t="s">
        <v>57</v>
      </c>
      <c r="D9" s="7" t="s">
        <v>16</v>
      </c>
      <c r="E9" s="7"/>
      <c r="F9" s="7"/>
      <c r="G9" s="8"/>
      <c r="H9" s="37">
        <v>228000</v>
      </c>
      <c r="I9" t="s">
        <v>75</v>
      </c>
      <c r="M9" s="22">
        <v>44103</v>
      </c>
      <c r="O9" s="18" t="s">
        <v>66</v>
      </c>
      <c r="P9" t="s">
        <v>67</v>
      </c>
    </row>
    <row r="10" spans="1:20" x14ac:dyDescent="0.25">
      <c r="A10" s="7" t="s">
        <v>84</v>
      </c>
      <c r="B10" s="7" t="s">
        <v>84</v>
      </c>
      <c r="C10" s="28" t="s">
        <v>102</v>
      </c>
      <c r="D10" s="7" t="s">
        <v>29</v>
      </c>
      <c r="E10" s="7"/>
      <c r="F10" s="7"/>
      <c r="G10" s="8"/>
      <c r="H10" s="29">
        <v>99000</v>
      </c>
      <c r="I10" t="s">
        <v>107</v>
      </c>
      <c r="M10" s="24">
        <v>44104</v>
      </c>
      <c r="O10" s="18" t="s">
        <v>147</v>
      </c>
    </row>
    <row r="11" spans="1:20" x14ac:dyDescent="0.25">
      <c r="A11" s="1">
        <v>3</v>
      </c>
      <c r="B11" s="9">
        <v>9000066216</v>
      </c>
      <c r="C11" s="1" t="s">
        <v>24</v>
      </c>
      <c r="D11" s="1" t="s">
        <v>16</v>
      </c>
      <c r="E11" s="1" t="s">
        <v>44</v>
      </c>
      <c r="F11" s="1" t="s">
        <v>11</v>
      </c>
      <c r="G11" s="2" t="s">
        <v>25</v>
      </c>
      <c r="H11" s="33">
        <v>780865</v>
      </c>
      <c r="I11" s="23" t="s">
        <v>77</v>
      </c>
      <c r="K11" s="24">
        <v>44103</v>
      </c>
      <c r="L11" s="25">
        <v>0.65</v>
      </c>
      <c r="M11" s="24">
        <v>44105</v>
      </c>
      <c r="O11" s="18" t="s">
        <v>141</v>
      </c>
      <c r="P11" t="s">
        <v>142</v>
      </c>
      <c r="Q11" t="s">
        <v>99</v>
      </c>
    </row>
    <row r="12" spans="1:20" x14ac:dyDescent="0.25">
      <c r="A12" s="7" t="s">
        <v>84</v>
      </c>
      <c r="B12" s="7" t="s">
        <v>84</v>
      </c>
      <c r="C12" s="7" t="s">
        <v>64</v>
      </c>
      <c r="D12" s="7" t="s">
        <v>65</v>
      </c>
      <c r="E12" s="7" t="s">
        <v>103</v>
      </c>
      <c r="F12" s="7"/>
      <c r="G12" s="8"/>
      <c r="H12" s="29">
        <v>284550</v>
      </c>
      <c r="I12" t="s">
        <v>92</v>
      </c>
      <c r="M12" s="24">
        <v>44105</v>
      </c>
      <c r="O12" t="s">
        <v>146</v>
      </c>
      <c r="P12" t="s">
        <v>44</v>
      </c>
    </row>
    <row r="13" spans="1:20" x14ac:dyDescent="0.25">
      <c r="A13" s="7"/>
      <c r="B13" s="7"/>
      <c r="C13" s="19" t="s">
        <v>118</v>
      </c>
      <c r="D13" s="7"/>
      <c r="E13" s="7"/>
      <c r="F13" s="7" t="s">
        <v>76</v>
      </c>
      <c r="G13" s="8" t="s">
        <v>116</v>
      </c>
      <c r="H13" s="33">
        <v>358190</v>
      </c>
      <c r="I13" t="s">
        <v>138</v>
      </c>
      <c r="M13" s="24">
        <v>44105</v>
      </c>
      <c r="O13" s="18" t="s">
        <v>141</v>
      </c>
      <c r="P13" t="s">
        <v>142</v>
      </c>
      <c r="Q13" t="s">
        <v>99</v>
      </c>
    </row>
    <row r="14" spans="1:20" x14ac:dyDescent="0.25">
      <c r="A14" s="7"/>
      <c r="B14" s="7"/>
      <c r="C14" s="19" t="s">
        <v>118</v>
      </c>
      <c r="D14" s="7"/>
      <c r="E14" s="7"/>
      <c r="F14" s="7" t="s">
        <v>76</v>
      </c>
      <c r="G14" s="8" t="s">
        <v>117</v>
      </c>
      <c r="H14" s="33">
        <v>750777</v>
      </c>
      <c r="I14" t="s">
        <v>138</v>
      </c>
      <c r="M14" s="24">
        <v>44105</v>
      </c>
      <c r="O14" s="18" t="s">
        <v>141</v>
      </c>
      <c r="P14" t="s">
        <v>142</v>
      </c>
      <c r="Q14" t="s">
        <v>99</v>
      </c>
    </row>
    <row r="15" spans="1:20" x14ac:dyDescent="0.25">
      <c r="A15" s="7">
        <v>1</v>
      </c>
      <c r="B15" s="7">
        <v>1130619813</v>
      </c>
      <c r="C15" s="11" t="s">
        <v>132</v>
      </c>
      <c r="D15" s="7" t="s">
        <v>133</v>
      </c>
      <c r="E15" s="7" t="s">
        <v>44</v>
      </c>
      <c r="F15" s="7" t="s">
        <v>11</v>
      </c>
      <c r="G15" s="8" t="s">
        <v>134</v>
      </c>
      <c r="H15" s="33">
        <v>270000</v>
      </c>
      <c r="I15" t="s">
        <v>135</v>
      </c>
      <c r="M15" s="24">
        <v>44105</v>
      </c>
      <c r="O15" s="18" t="s">
        <v>141</v>
      </c>
      <c r="P15" t="s">
        <v>142</v>
      </c>
      <c r="Q15" t="s">
        <v>99</v>
      </c>
    </row>
    <row r="16" spans="1:20" x14ac:dyDescent="0.25">
      <c r="A16" s="7">
        <v>1</v>
      </c>
      <c r="B16" s="7">
        <v>79864252</v>
      </c>
      <c r="C16" s="28" t="s">
        <v>81</v>
      </c>
      <c r="D16" s="7" t="s">
        <v>82</v>
      </c>
      <c r="E16" s="28" t="s">
        <v>137</v>
      </c>
      <c r="F16" s="28" t="s">
        <v>11</v>
      </c>
      <c r="G16" s="8" t="s">
        <v>83</v>
      </c>
      <c r="H16" s="33">
        <v>1508489</v>
      </c>
      <c r="I16" t="s">
        <v>101</v>
      </c>
      <c r="M16" s="24">
        <v>44105</v>
      </c>
      <c r="O16" s="18" t="s">
        <v>141</v>
      </c>
      <c r="P16" t="s">
        <v>142</v>
      </c>
      <c r="Q16" t="s">
        <v>99</v>
      </c>
    </row>
    <row r="17" spans="1:17" x14ac:dyDescent="0.25">
      <c r="A17" s="7">
        <v>3</v>
      </c>
      <c r="B17" s="7">
        <v>900077707</v>
      </c>
      <c r="C17" s="28" t="s">
        <v>87</v>
      </c>
      <c r="D17" s="7" t="s">
        <v>16</v>
      </c>
      <c r="E17" s="7" t="s">
        <v>44</v>
      </c>
      <c r="F17" s="28" t="s">
        <v>11</v>
      </c>
      <c r="G17" s="8" t="s">
        <v>26</v>
      </c>
      <c r="H17" s="33">
        <v>51939</v>
      </c>
      <c r="I17" s="14" t="s">
        <v>94</v>
      </c>
      <c r="K17" s="24">
        <v>44104</v>
      </c>
      <c r="L17" s="25">
        <v>0.33333333333333331</v>
      </c>
      <c r="M17" s="24">
        <v>44105</v>
      </c>
      <c r="O17" s="18" t="s">
        <v>141</v>
      </c>
      <c r="P17" t="s">
        <v>142</v>
      </c>
      <c r="Q17" t="s">
        <v>99</v>
      </c>
    </row>
    <row r="18" spans="1:17" x14ac:dyDescent="0.25">
      <c r="A18" s="7" t="s">
        <v>84</v>
      </c>
      <c r="B18" s="7" t="s">
        <v>84</v>
      </c>
      <c r="C18" s="7" t="s">
        <v>71</v>
      </c>
      <c r="D18" s="7" t="s">
        <v>72</v>
      </c>
      <c r="E18" s="28" t="s">
        <v>44</v>
      </c>
      <c r="F18" s="28" t="s">
        <v>11</v>
      </c>
      <c r="G18" s="8" t="s">
        <v>73</v>
      </c>
      <c r="H18" s="33">
        <v>1965000</v>
      </c>
      <c r="I18" t="s">
        <v>93</v>
      </c>
      <c r="M18" s="24">
        <v>44105</v>
      </c>
      <c r="O18" s="18" t="s">
        <v>141</v>
      </c>
      <c r="P18" t="s">
        <v>142</v>
      </c>
      <c r="Q18" t="s">
        <v>99</v>
      </c>
    </row>
    <row r="19" spans="1:17" x14ac:dyDescent="0.25">
      <c r="A19" s="7">
        <v>3</v>
      </c>
      <c r="B19" s="7">
        <v>900570334</v>
      </c>
      <c r="C19" s="28" t="s">
        <v>85</v>
      </c>
      <c r="D19" s="7" t="s">
        <v>90</v>
      </c>
      <c r="E19" s="7" t="s">
        <v>44</v>
      </c>
      <c r="F19" s="28" t="s">
        <v>10</v>
      </c>
      <c r="G19" s="8" t="s">
        <v>91</v>
      </c>
      <c r="H19" s="33">
        <v>65490</v>
      </c>
      <c r="I19" t="s">
        <v>95</v>
      </c>
      <c r="M19" s="24">
        <v>44105</v>
      </c>
      <c r="O19" s="18" t="s">
        <v>141</v>
      </c>
      <c r="P19" t="s">
        <v>142</v>
      </c>
      <c r="Q19" t="s">
        <v>99</v>
      </c>
    </row>
    <row r="20" spans="1:17" x14ac:dyDescent="0.25">
      <c r="A20" s="11">
        <v>1</v>
      </c>
      <c r="B20" s="11">
        <v>26643252</v>
      </c>
      <c r="C20" s="11" t="s">
        <v>19</v>
      </c>
      <c r="D20" s="11" t="s">
        <v>20</v>
      </c>
      <c r="E20" s="11">
        <v>7</v>
      </c>
      <c r="F20" s="11" t="s">
        <v>11</v>
      </c>
      <c r="G20" s="7" t="s">
        <v>14</v>
      </c>
      <c r="H20" s="29">
        <v>263330</v>
      </c>
      <c r="I20" s="34" t="s">
        <v>122</v>
      </c>
      <c r="M20" s="24">
        <v>44106</v>
      </c>
      <c r="O20" s="18" t="s">
        <v>66</v>
      </c>
      <c r="P20" t="s">
        <v>44</v>
      </c>
    </row>
    <row r="21" spans="1:17" x14ac:dyDescent="0.25">
      <c r="A21" s="7" t="s">
        <v>146</v>
      </c>
      <c r="B21" s="7" t="s">
        <v>146</v>
      </c>
      <c r="C21" s="28" t="s">
        <v>80</v>
      </c>
      <c r="D21" s="7"/>
      <c r="E21" s="7"/>
      <c r="F21" s="28" t="s">
        <v>76</v>
      </c>
      <c r="G21" s="8" t="s">
        <v>79</v>
      </c>
      <c r="H21" s="29">
        <v>1440600</v>
      </c>
      <c r="I21" t="s">
        <v>92</v>
      </c>
      <c r="M21" s="24">
        <v>44106</v>
      </c>
      <c r="O21" s="18" t="s">
        <v>146</v>
      </c>
      <c r="P21" t="s">
        <v>44</v>
      </c>
    </row>
    <row r="22" spans="1:17" x14ac:dyDescent="0.25">
      <c r="A22" s="1">
        <v>1</v>
      </c>
      <c r="B22" s="1">
        <v>94281756</v>
      </c>
      <c r="C22" s="1" t="s">
        <v>30</v>
      </c>
      <c r="D22" s="1" t="s">
        <v>31</v>
      </c>
      <c r="E22" s="1">
        <v>7</v>
      </c>
      <c r="F22" s="1" t="s">
        <v>11</v>
      </c>
      <c r="G22" s="2" t="s">
        <v>32</v>
      </c>
      <c r="H22" s="29">
        <v>1071600</v>
      </c>
      <c r="I22" t="s">
        <v>78</v>
      </c>
      <c r="M22" s="24">
        <v>44106</v>
      </c>
      <c r="O22" s="18" t="s">
        <v>66</v>
      </c>
      <c r="P22" t="s">
        <v>44</v>
      </c>
    </row>
    <row r="23" spans="1:17" x14ac:dyDescent="0.25">
      <c r="A23" s="7">
        <v>1</v>
      </c>
      <c r="B23" s="7">
        <v>1144162940</v>
      </c>
      <c r="C23" s="19" t="s">
        <v>119</v>
      </c>
      <c r="D23" s="7" t="s">
        <v>120</v>
      </c>
      <c r="E23" s="7">
        <v>7</v>
      </c>
      <c r="F23" s="7" t="s">
        <v>11</v>
      </c>
      <c r="G23" s="8" t="s">
        <v>121</v>
      </c>
      <c r="H23" s="29">
        <v>200000</v>
      </c>
      <c r="I23" t="s">
        <v>123</v>
      </c>
      <c r="M23" s="24">
        <v>44106</v>
      </c>
      <c r="O23" s="18" t="s">
        <v>66</v>
      </c>
      <c r="P23" t="s">
        <v>44</v>
      </c>
      <c r="Q23" t="s">
        <v>148</v>
      </c>
    </row>
    <row r="24" spans="1:17" x14ac:dyDescent="0.25">
      <c r="A24" s="7">
        <v>3</v>
      </c>
      <c r="B24" s="7">
        <v>9010057252</v>
      </c>
      <c r="C24" s="28" t="s">
        <v>86</v>
      </c>
      <c r="D24" s="7" t="s">
        <v>88</v>
      </c>
      <c r="E24" s="7" t="s">
        <v>43</v>
      </c>
      <c r="F24" s="28" t="s">
        <v>10</v>
      </c>
      <c r="G24" s="8" t="s">
        <v>89</v>
      </c>
      <c r="H24" s="29">
        <v>230000</v>
      </c>
      <c r="I24" t="s">
        <v>100</v>
      </c>
      <c r="M24" s="24">
        <v>44107</v>
      </c>
      <c r="O24" s="18" t="s">
        <v>66</v>
      </c>
      <c r="P24" t="s">
        <v>44</v>
      </c>
    </row>
    <row r="25" spans="1:17" x14ac:dyDescent="0.25">
      <c r="A25" s="7">
        <v>3</v>
      </c>
      <c r="B25" s="7">
        <v>8000110049</v>
      </c>
      <c r="C25" s="28" t="s">
        <v>108</v>
      </c>
      <c r="D25" s="7" t="s">
        <v>109</v>
      </c>
      <c r="E25" s="7">
        <v>7</v>
      </c>
      <c r="F25" s="7" t="s">
        <v>11</v>
      </c>
      <c r="G25" s="8" t="s">
        <v>110</v>
      </c>
      <c r="H25" s="30">
        <v>1225395</v>
      </c>
      <c r="I25" t="s">
        <v>111</v>
      </c>
      <c r="O25" s="18"/>
    </row>
    <row r="26" spans="1:17" x14ac:dyDescent="0.25">
      <c r="A26" s="7"/>
      <c r="B26" s="7"/>
      <c r="C26" s="19" t="s">
        <v>124</v>
      </c>
      <c r="D26" s="7" t="s">
        <v>125</v>
      </c>
      <c r="E26" s="7"/>
      <c r="F26" s="7"/>
      <c r="G26" s="8" t="s">
        <v>126</v>
      </c>
      <c r="H26" s="30">
        <v>300000</v>
      </c>
      <c r="I26" t="s">
        <v>128</v>
      </c>
      <c r="O26" s="18"/>
    </row>
    <row r="27" spans="1:17" x14ac:dyDescent="0.25">
      <c r="A27" s="7"/>
      <c r="B27" s="7"/>
      <c r="C27" s="19" t="s">
        <v>124</v>
      </c>
      <c r="D27" s="7" t="s">
        <v>125</v>
      </c>
      <c r="E27" s="7"/>
      <c r="F27" s="7"/>
      <c r="G27" s="8" t="s">
        <v>127</v>
      </c>
      <c r="H27" s="30">
        <v>1523727</v>
      </c>
      <c r="I27" t="s">
        <v>128</v>
      </c>
      <c r="O27" s="18"/>
    </row>
    <row r="28" spans="1:17" x14ac:dyDescent="0.25">
      <c r="A28" s="7"/>
      <c r="B28" s="7"/>
      <c r="C28" s="19" t="s">
        <v>129</v>
      </c>
      <c r="D28" s="7" t="s">
        <v>130</v>
      </c>
      <c r="E28" s="7" t="s">
        <v>131</v>
      </c>
      <c r="F28" s="7"/>
      <c r="G28" s="8"/>
      <c r="H28" s="7"/>
      <c r="I28" s="14"/>
      <c r="O28" s="18"/>
    </row>
    <row r="29" spans="1:17" x14ac:dyDescent="0.25">
      <c r="A29" s="7">
        <v>1</v>
      </c>
      <c r="B29" s="7">
        <v>1130674287</v>
      </c>
      <c r="C29" s="28" t="s">
        <v>113</v>
      </c>
      <c r="D29" s="7" t="s">
        <v>105</v>
      </c>
      <c r="E29" s="7">
        <v>7</v>
      </c>
      <c r="F29" s="7" t="s">
        <v>11</v>
      </c>
      <c r="G29" s="8" t="s">
        <v>114</v>
      </c>
      <c r="H29" s="30">
        <v>2800000</v>
      </c>
      <c r="I29" t="s">
        <v>112</v>
      </c>
      <c r="O29" s="18"/>
    </row>
    <row r="30" spans="1:17" x14ac:dyDescent="0.25">
      <c r="A30" s="11">
        <v>3</v>
      </c>
      <c r="B30" s="11">
        <v>8001423837</v>
      </c>
      <c r="C30" s="11" t="s">
        <v>18</v>
      </c>
      <c r="D30" s="11" t="s">
        <v>15</v>
      </c>
      <c r="E30" s="11">
        <v>1</v>
      </c>
      <c r="F30" s="11" t="s">
        <v>10</v>
      </c>
      <c r="G30" s="2" t="s">
        <v>13</v>
      </c>
      <c r="H30" s="31">
        <v>16266667</v>
      </c>
      <c r="I30" s="26" t="s">
        <v>115</v>
      </c>
      <c r="O30" s="18"/>
    </row>
    <row r="31" spans="1:17" x14ac:dyDescent="0.25">
      <c r="A31" s="7"/>
      <c r="B31" s="7" t="s">
        <v>84</v>
      </c>
      <c r="C31" s="19" t="s">
        <v>143</v>
      </c>
      <c r="D31" s="15" t="s">
        <v>144</v>
      </c>
      <c r="E31" s="7"/>
      <c r="F31" s="7"/>
      <c r="G31" s="8"/>
      <c r="H31" s="7">
        <v>4000000</v>
      </c>
      <c r="I31" t="s">
        <v>145</v>
      </c>
    </row>
    <row r="32" spans="1:17" x14ac:dyDescent="0.25">
      <c r="A32" s="7"/>
      <c r="B32" s="7"/>
      <c r="C32" s="28" t="s">
        <v>104</v>
      </c>
      <c r="D32" s="7" t="s">
        <v>105</v>
      </c>
      <c r="E32" s="7"/>
      <c r="F32" s="7"/>
      <c r="G32" s="8"/>
      <c r="H32" s="30">
        <v>100000</v>
      </c>
      <c r="I32" t="s">
        <v>106</v>
      </c>
      <c r="O32" s="18"/>
    </row>
    <row r="33" spans="1:15" x14ac:dyDescent="0.25">
      <c r="A33" s="7" t="s">
        <v>84</v>
      </c>
      <c r="B33" s="7" t="s">
        <v>84</v>
      </c>
      <c r="C33" s="28" t="s">
        <v>96</v>
      </c>
      <c r="D33" s="7" t="s">
        <v>97</v>
      </c>
      <c r="E33" s="7"/>
      <c r="F33" s="7"/>
      <c r="G33" s="8"/>
      <c r="H33" s="30">
        <v>87000</v>
      </c>
      <c r="I33" t="s">
        <v>98</v>
      </c>
      <c r="O33" s="18"/>
    </row>
    <row r="34" spans="1:15" x14ac:dyDescent="0.25">
      <c r="A34" s="14"/>
      <c r="B34" s="14"/>
      <c r="C34" s="38" t="s">
        <v>139</v>
      </c>
      <c r="D34" s="40" t="s">
        <v>140</v>
      </c>
      <c r="E34" s="14" t="s">
        <v>44</v>
      </c>
      <c r="F34" s="14" t="s">
        <v>11</v>
      </c>
      <c r="G34" s="13"/>
      <c r="H34" s="41">
        <v>1000000</v>
      </c>
      <c r="M34" s="24"/>
      <c r="O34" s="18"/>
    </row>
    <row r="35" spans="1:15" x14ac:dyDescent="0.25">
      <c r="A35" s="32">
        <v>3</v>
      </c>
      <c r="B35" s="32">
        <v>8605312875</v>
      </c>
      <c r="C35" s="39" t="s">
        <v>17</v>
      </c>
      <c r="D35" s="39" t="s">
        <v>16</v>
      </c>
      <c r="E35" s="32">
        <v>7</v>
      </c>
      <c r="F35" s="32" t="s">
        <v>10</v>
      </c>
      <c r="G35" s="12" t="s">
        <v>12</v>
      </c>
      <c r="H35" s="42">
        <v>2660305</v>
      </c>
      <c r="I35" s="10" t="s">
        <v>136</v>
      </c>
      <c r="O35" s="18"/>
    </row>
    <row r="36" spans="1:15" x14ac:dyDescent="0.25">
      <c r="A36" t="s">
        <v>84</v>
      </c>
      <c r="C36" s="38" t="s">
        <v>149</v>
      </c>
      <c r="D36" s="40" t="s">
        <v>130</v>
      </c>
      <c r="H36" s="43">
        <v>800000</v>
      </c>
      <c r="I36" t="s">
        <v>150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2020-12-02T21:50:41Z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